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https://d.docs.live.net/bb980244e0362a0e/TalentoTech/INTELIGENCIA ARTIFICIAL EXP FISCALIA/"/>
    </mc:Choice>
  </mc:AlternateContent>
  <xr:revisionPtr revIDLastSave="14" documentId="11_4C9AF5C0BA810A6D247EBB7DBB5D740ACAB21D5F" xr6:coauthVersionLast="47" xr6:coauthVersionMax="47" xr10:uidLastSave="{FA02CC5D-509C-4D59-A45F-7D3C511DD0C9}"/>
  <bookViews>
    <workbookView xWindow="-110" yWindow="-110" windowWidth="19420" windowHeight="10300" xr2:uid="{00000000-000D-0000-FFFF-FFFF00000000}"/>
  </bookViews>
  <sheets>
    <sheet name="REPOSITORIO" sheetId="3" r:id="rId1"/>
    <sheet name="DEPARTAMENTOS YMUNICIPIOS" sheetId="6" state="hidden" r:id="rId2"/>
  </sheets>
  <definedNames>
    <definedName name="_xlnm._FilterDatabase" localSheetId="1" hidden="1">'DEPARTAMENTOS YMUNICIPIOS'!$A$1:$AA$1128</definedName>
    <definedName name="_xlnm._FilterDatabase" localSheetId="0" hidden="1">REPOSITORIO!$A$1:$AH$1941</definedName>
  </definedNames>
  <calcPr calcId="191029"/>
  <customWorkbookViews>
    <customWorkbookView name="Filtro 4" guid="{C41D7C8A-22C1-4BDE-8F5C-05B23323836B}" maximized="1" windowWidth="0" windowHeight="0" activeSheetId="0"/>
    <customWorkbookView name="Filtro 5" guid="{2DCC2D6C-63C6-415E-9C33-D225C98EF74E}" maximized="1" windowWidth="0" windowHeight="0" activeSheetId="0"/>
    <customWorkbookView name="Filtro 6" guid="{4EC13B7B-F5B3-4E2F-9902-D5FCB83135FA}" maximized="1" windowWidth="0" windowHeight="0" activeSheetId="0"/>
    <customWorkbookView name="Filtro 7" guid="{341C66CF-212F-4734-B870-1DA04C84A500}" maximized="1" windowWidth="0" windowHeight="0" activeSheetId="0"/>
    <customWorkbookView name="Filtro 1" guid="{66871FD1-95D5-40A2-94C0-994B7E3FC9C1}" maximized="1" windowWidth="0" windowHeight="0" activeSheetId="0"/>
    <customWorkbookView name="Filtro 2" guid="{A49C564D-8DA7-4AA6-87D4-4C6AF9E8F0D2}" maximized="1" windowWidth="0" windowHeight="0" activeSheetId="0"/>
    <customWorkbookView name="Filtro 3" guid="{A877961E-841C-4873-A6EB-15F456511B56}"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128" i="6" l="1"/>
  <c r="D1128" i="6"/>
  <c r="G1127" i="6"/>
  <c r="D1127" i="6"/>
  <c r="G1126" i="6"/>
  <c r="D1126" i="6"/>
  <c r="G1125" i="6"/>
  <c r="D1125" i="6"/>
  <c r="G1124" i="6"/>
  <c r="D1124" i="6"/>
  <c r="G1123" i="6"/>
  <c r="D1123" i="6"/>
  <c r="G1122" i="6"/>
  <c r="D1122" i="6"/>
  <c r="G1121" i="6"/>
  <c r="D1121" i="6"/>
  <c r="G1120" i="6"/>
  <c r="D1120" i="6"/>
  <c r="G1119" i="6"/>
  <c r="D1119" i="6"/>
  <c r="G1118" i="6"/>
  <c r="D1118" i="6"/>
  <c r="G1117" i="6"/>
  <c r="D1117" i="6"/>
  <c r="G1116" i="6"/>
  <c r="D1116" i="6"/>
  <c r="G1115" i="6"/>
  <c r="D1115" i="6"/>
  <c r="G1114" i="6"/>
  <c r="D1114" i="6"/>
  <c r="G1113" i="6"/>
  <c r="D1113" i="6"/>
  <c r="G1112" i="6"/>
  <c r="D1112" i="6"/>
  <c r="G1111" i="6"/>
  <c r="D1111" i="6"/>
  <c r="G1110" i="6"/>
  <c r="D1110" i="6"/>
  <c r="G1109" i="6"/>
  <c r="D1109" i="6"/>
  <c r="G1108" i="6"/>
  <c r="D1108" i="6"/>
  <c r="G1107" i="6"/>
  <c r="D1107" i="6"/>
  <c r="G1106" i="6"/>
  <c r="D1106" i="6"/>
  <c r="G1105" i="6"/>
  <c r="D1105" i="6"/>
  <c r="G1104" i="6"/>
  <c r="D1104" i="6"/>
  <c r="G1103" i="6"/>
  <c r="D1103" i="6"/>
  <c r="G1102" i="6"/>
  <c r="D1102" i="6"/>
  <c r="G1101" i="6"/>
  <c r="D1101" i="6"/>
  <c r="G1100" i="6"/>
  <c r="D1100" i="6"/>
  <c r="G1099" i="6"/>
  <c r="D1099" i="6"/>
  <c r="G1098" i="6"/>
  <c r="D1098" i="6"/>
  <c r="G1097" i="6"/>
  <c r="D1097" i="6"/>
  <c r="G1096" i="6"/>
  <c r="D1096" i="6"/>
  <c r="G1095" i="6"/>
  <c r="D1095" i="6"/>
  <c r="G1094" i="6"/>
  <c r="D1094" i="6"/>
  <c r="G1093" i="6"/>
  <c r="D1093" i="6"/>
  <c r="G1092" i="6"/>
  <c r="D1092" i="6"/>
  <c r="G1091" i="6"/>
  <c r="D1091" i="6"/>
  <c r="G1090" i="6"/>
  <c r="D1090" i="6"/>
  <c r="G1089" i="6"/>
  <c r="D1089" i="6"/>
  <c r="G1088" i="6"/>
  <c r="D1088" i="6"/>
  <c r="G1087" i="6"/>
  <c r="D1087" i="6"/>
  <c r="G1086" i="6"/>
  <c r="D1086" i="6"/>
  <c r="G1085" i="6"/>
  <c r="D1085" i="6"/>
  <c r="G1084" i="6"/>
  <c r="D1084" i="6"/>
  <c r="G1083" i="6"/>
  <c r="D1083" i="6"/>
  <c r="G1082" i="6"/>
  <c r="D1082" i="6"/>
  <c r="G1081" i="6"/>
  <c r="D1081" i="6"/>
  <c r="G1080" i="6"/>
  <c r="D1080" i="6"/>
  <c r="G1079" i="6"/>
  <c r="D1079" i="6"/>
  <c r="G1078" i="6"/>
  <c r="D1078" i="6"/>
  <c r="G1077" i="6"/>
  <c r="D1077" i="6"/>
  <c r="G1076" i="6"/>
  <c r="D1076" i="6"/>
  <c r="G1075" i="6"/>
  <c r="D1075" i="6"/>
  <c r="G1074" i="6"/>
  <c r="D1074" i="6"/>
  <c r="G1073" i="6"/>
  <c r="D1073" i="6"/>
  <c r="G1072" i="6"/>
  <c r="D1072" i="6"/>
  <c r="G1071" i="6"/>
  <c r="D1071" i="6"/>
  <c r="G1070" i="6"/>
  <c r="D1070" i="6"/>
  <c r="G1069" i="6"/>
  <c r="D1069" i="6"/>
  <c r="G1068" i="6"/>
  <c r="D1068" i="6"/>
  <c r="G1067" i="6"/>
  <c r="D1067" i="6"/>
  <c r="G1066" i="6"/>
  <c r="D1066" i="6"/>
  <c r="G1065" i="6"/>
  <c r="D1065" i="6"/>
  <c r="G1064" i="6"/>
  <c r="D1064" i="6"/>
  <c r="G1063" i="6"/>
  <c r="D1063" i="6"/>
  <c r="G1062" i="6"/>
  <c r="D1062" i="6"/>
  <c r="G1061" i="6"/>
  <c r="D1061" i="6"/>
  <c r="G1060" i="6"/>
  <c r="D1060" i="6"/>
  <c r="G1059" i="6"/>
  <c r="D1059" i="6"/>
  <c r="G1058" i="6"/>
  <c r="D1058" i="6"/>
  <c r="G1057" i="6"/>
  <c r="D1057" i="6"/>
  <c r="G1056" i="6"/>
  <c r="D1056" i="6"/>
  <c r="G1055" i="6"/>
  <c r="D1055" i="6"/>
  <c r="G1054" i="6"/>
  <c r="D1054" i="6"/>
  <c r="G1053" i="6"/>
  <c r="D1053" i="6"/>
  <c r="G1052" i="6"/>
  <c r="D1052" i="6"/>
  <c r="G1051" i="6"/>
  <c r="D1051" i="6"/>
  <c r="G1050" i="6"/>
  <c r="D1050" i="6"/>
  <c r="G1049" i="6"/>
  <c r="D1049" i="6"/>
  <c r="G1048" i="6"/>
  <c r="D1048" i="6"/>
  <c r="G1047" i="6"/>
  <c r="D1047" i="6"/>
  <c r="G1046" i="6"/>
  <c r="D1046" i="6"/>
  <c r="G1045" i="6"/>
  <c r="D1045" i="6"/>
  <c r="G1044" i="6"/>
  <c r="D1044" i="6"/>
  <c r="G1043" i="6"/>
  <c r="D1043" i="6"/>
  <c r="G1042" i="6"/>
  <c r="D1042" i="6"/>
  <c r="G1041" i="6"/>
  <c r="D1041" i="6"/>
  <c r="G1040" i="6"/>
  <c r="D1040" i="6"/>
  <c r="G1039" i="6"/>
  <c r="D1039" i="6"/>
  <c r="G1038" i="6"/>
  <c r="D1038" i="6"/>
  <c r="G1037" i="6"/>
  <c r="D1037" i="6"/>
  <c r="G1036" i="6"/>
  <c r="D1036" i="6"/>
  <c r="G1035" i="6"/>
  <c r="D1035" i="6"/>
  <c r="G1034" i="6"/>
  <c r="D1034" i="6"/>
  <c r="G1033" i="6"/>
  <c r="D1033" i="6"/>
  <c r="G1032" i="6"/>
  <c r="D1032" i="6"/>
  <c r="G1031" i="6"/>
  <c r="D1031" i="6"/>
  <c r="G1030" i="6"/>
  <c r="D1030" i="6"/>
  <c r="G1029" i="6"/>
  <c r="D1029" i="6"/>
  <c r="G1028" i="6"/>
  <c r="D1028" i="6"/>
  <c r="G1027" i="6"/>
  <c r="D1027" i="6"/>
  <c r="G1026" i="6"/>
  <c r="D1026" i="6"/>
  <c r="G1025" i="6"/>
  <c r="D1025" i="6"/>
  <c r="G1024" i="6"/>
  <c r="D1024" i="6"/>
  <c r="G1023" i="6"/>
  <c r="D1023" i="6"/>
  <c r="G1022" i="6"/>
  <c r="D1022" i="6"/>
  <c r="G1021" i="6"/>
  <c r="D1021" i="6"/>
  <c r="G1020" i="6"/>
  <c r="D1020" i="6"/>
  <c r="G1019" i="6"/>
  <c r="D1019" i="6"/>
  <c r="G1018" i="6"/>
  <c r="D1018" i="6"/>
  <c r="G1017" i="6"/>
  <c r="D1017" i="6"/>
  <c r="G1016" i="6"/>
  <c r="D1016" i="6"/>
  <c r="G1015" i="6"/>
  <c r="D1015" i="6"/>
  <c r="G1014" i="6"/>
  <c r="D1014" i="6"/>
  <c r="G1013" i="6"/>
  <c r="D1013" i="6"/>
  <c r="G1012" i="6"/>
  <c r="D1012" i="6"/>
  <c r="G1011" i="6"/>
  <c r="D1011" i="6"/>
  <c r="G1010" i="6"/>
  <c r="D1010" i="6"/>
  <c r="G1009" i="6"/>
  <c r="D1009" i="6"/>
  <c r="G1008" i="6"/>
  <c r="D1008" i="6"/>
  <c r="G1007" i="6"/>
  <c r="D1007" i="6"/>
  <c r="G1006" i="6"/>
  <c r="D1006" i="6"/>
  <c r="G1005" i="6"/>
  <c r="D1005" i="6"/>
  <c r="G1004" i="6"/>
  <c r="D1004" i="6"/>
  <c r="G1003" i="6"/>
  <c r="D1003" i="6"/>
  <c r="G1002" i="6"/>
  <c r="D1002" i="6"/>
  <c r="G1001" i="6"/>
  <c r="D1001" i="6"/>
  <c r="G1000" i="6"/>
  <c r="D1000" i="6"/>
  <c r="G999" i="6"/>
  <c r="D999" i="6"/>
  <c r="G998" i="6"/>
  <c r="D998" i="6"/>
  <c r="G997" i="6"/>
  <c r="D997" i="6"/>
  <c r="G996" i="6"/>
  <c r="D996" i="6"/>
  <c r="G995" i="6"/>
  <c r="D995" i="6"/>
  <c r="G994" i="6"/>
  <c r="D994" i="6"/>
  <c r="G993" i="6"/>
  <c r="D993" i="6"/>
  <c r="G992" i="6"/>
  <c r="D992" i="6"/>
  <c r="G991" i="6"/>
  <c r="D991" i="6"/>
  <c r="G990" i="6"/>
  <c r="D990" i="6"/>
  <c r="G989" i="6"/>
  <c r="D989" i="6"/>
  <c r="G988" i="6"/>
  <c r="D988" i="6"/>
  <c r="G987" i="6"/>
  <c r="D987" i="6"/>
  <c r="G986" i="6"/>
  <c r="D986" i="6"/>
  <c r="G985" i="6"/>
  <c r="D985" i="6"/>
  <c r="G984" i="6"/>
  <c r="D984" i="6"/>
  <c r="G983" i="6"/>
  <c r="D983" i="6"/>
  <c r="G982" i="6"/>
  <c r="D982" i="6"/>
  <c r="G981" i="6"/>
  <c r="D981" i="6"/>
  <c r="G980" i="6"/>
  <c r="D980" i="6"/>
  <c r="G979" i="6"/>
  <c r="D979" i="6"/>
  <c r="G978" i="6"/>
  <c r="D978" i="6"/>
  <c r="G977" i="6"/>
  <c r="D977" i="6"/>
  <c r="G976" i="6"/>
  <c r="D976" i="6"/>
  <c r="G975" i="6"/>
  <c r="D975" i="6"/>
  <c r="G974" i="6"/>
  <c r="D974" i="6"/>
  <c r="G973" i="6"/>
  <c r="D973" i="6"/>
  <c r="G972" i="6"/>
  <c r="D972" i="6"/>
  <c r="G971" i="6"/>
  <c r="D971" i="6"/>
  <c r="G970" i="6"/>
  <c r="D970" i="6"/>
  <c r="G969" i="6"/>
  <c r="D969" i="6"/>
  <c r="G968" i="6"/>
  <c r="D968" i="6"/>
  <c r="G967" i="6"/>
  <c r="D967" i="6"/>
  <c r="G966" i="6"/>
  <c r="D966" i="6"/>
  <c r="G965" i="6"/>
  <c r="D965" i="6"/>
  <c r="G964" i="6"/>
  <c r="D964" i="6"/>
  <c r="G963" i="6"/>
  <c r="D963" i="6"/>
  <c r="G962" i="6"/>
  <c r="D962" i="6"/>
  <c r="G961" i="6"/>
  <c r="D961" i="6"/>
  <c r="G960" i="6"/>
  <c r="D960" i="6"/>
  <c r="G959" i="6"/>
  <c r="D959" i="6"/>
  <c r="G958" i="6"/>
  <c r="D958" i="6"/>
  <c r="G957" i="6"/>
  <c r="D957" i="6"/>
  <c r="G956" i="6"/>
  <c r="D956" i="6"/>
  <c r="G955" i="6"/>
  <c r="D955" i="6"/>
  <c r="G954" i="6"/>
  <c r="D954" i="6"/>
  <c r="G953" i="6"/>
  <c r="D953" i="6"/>
  <c r="G952" i="6"/>
  <c r="D952" i="6"/>
  <c r="G951" i="6"/>
  <c r="D951" i="6"/>
  <c r="G950" i="6"/>
  <c r="D950" i="6"/>
  <c r="G949" i="6"/>
  <c r="D949" i="6"/>
  <c r="G948" i="6"/>
  <c r="D948" i="6"/>
  <c r="G947" i="6"/>
  <c r="D947" i="6"/>
  <c r="G946" i="6"/>
  <c r="D946" i="6"/>
  <c r="G945" i="6"/>
  <c r="D945" i="6"/>
  <c r="G944" i="6"/>
  <c r="D944" i="6"/>
  <c r="G943" i="6"/>
  <c r="D943" i="6"/>
  <c r="G942" i="6"/>
  <c r="D942" i="6"/>
  <c r="G941" i="6"/>
  <c r="D941" i="6"/>
  <c r="G940" i="6"/>
  <c r="D940" i="6"/>
  <c r="G939" i="6"/>
  <c r="D939" i="6"/>
  <c r="G938" i="6"/>
  <c r="D938" i="6"/>
  <c r="G937" i="6"/>
  <c r="D937" i="6"/>
  <c r="G936" i="6"/>
  <c r="D936" i="6"/>
  <c r="G935" i="6"/>
  <c r="D935" i="6"/>
  <c r="G934" i="6"/>
  <c r="D934" i="6"/>
  <c r="G933" i="6"/>
  <c r="D933" i="6"/>
  <c r="G932" i="6"/>
  <c r="D932" i="6"/>
  <c r="G931" i="6"/>
  <c r="D931" i="6"/>
  <c r="G930" i="6"/>
  <c r="D930" i="6"/>
  <c r="G929" i="6"/>
  <c r="D929" i="6"/>
  <c r="G928" i="6"/>
  <c r="D928" i="6"/>
  <c r="G927" i="6"/>
  <c r="D927" i="6"/>
  <c r="G926" i="6"/>
  <c r="D926" i="6"/>
  <c r="G925" i="6"/>
  <c r="D925" i="6"/>
  <c r="G924" i="6"/>
  <c r="D924" i="6"/>
  <c r="G923" i="6"/>
  <c r="D923" i="6"/>
  <c r="G922" i="6"/>
  <c r="D922" i="6"/>
  <c r="G921" i="6"/>
  <c r="D921" i="6"/>
  <c r="G920" i="6"/>
  <c r="D920" i="6"/>
  <c r="G919" i="6"/>
  <c r="D919" i="6"/>
  <c r="G918" i="6"/>
  <c r="D918" i="6"/>
  <c r="G917" i="6"/>
  <c r="D917" i="6"/>
  <c r="G916" i="6"/>
  <c r="D916" i="6"/>
  <c r="G915" i="6"/>
  <c r="D915" i="6"/>
  <c r="G914" i="6"/>
  <c r="D914" i="6"/>
  <c r="G913" i="6"/>
  <c r="D913" i="6"/>
  <c r="G912" i="6"/>
  <c r="D912" i="6"/>
  <c r="G911" i="6"/>
  <c r="D911" i="6"/>
  <c r="G910" i="6"/>
  <c r="D910" i="6"/>
  <c r="G909" i="6"/>
  <c r="D909" i="6"/>
  <c r="G908" i="6"/>
  <c r="D908" i="6"/>
  <c r="G907" i="6"/>
  <c r="D907" i="6"/>
  <c r="G906" i="6"/>
  <c r="D906" i="6"/>
  <c r="G905" i="6"/>
  <c r="D905" i="6"/>
  <c r="G904" i="6"/>
  <c r="D904" i="6"/>
  <c r="G903" i="6"/>
  <c r="D903" i="6"/>
  <c r="G902" i="6"/>
  <c r="D902" i="6"/>
  <c r="G901" i="6"/>
  <c r="D901" i="6"/>
  <c r="G900" i="6"/>
  <c r="D900" i="6"/>
  <c r="G899" i="6"/>
  <c r="D899" i="6"/>
  <c r="G898" i="6"/>
  <c r="D898" i="6"/>
  <c r="G897" i="6"/>
  <c r="D897" i="6"/>
  <c r="G896" i="6"/>
  <c r="D896" i="6"/>
  <c r="G895" i="6"/>
  <c r="D895" i="6"/>
  <c r="G894" i="6"/>
  <c r="D894" i="6"/>
  <c r="G893" i="6"/>
  <c r="D893" i="6"/>
  <c r="G892" i="6"/>
  <c r="D892" i="6"/>
  <c r="G891" i="6"/>
  <c r="D891" i="6"/>
  <c r="G890" i="6"/>
  <c r="D890" i="6"/>
  <c r="G889" i="6"/>
  <c r="D889" i="6"/>
  <c r="G888" i="6"/>
  <c r="D888" i="6"/>
  <c r="G887" i="6"/>
  <c r="D887" i="6"/>
  <c r="G886" i="6"/>
  <c r="D886" i="6"/>
  <c r="G885" i="6"/>
  <c r="D885" i="6"/>
  <c r="G884" i="6"/>
  <c r="D884" i="6"/>
  <c r="G883" i="6"/>
  <c r="D883" i="6"/>
  <c r="G882" i="6"/>
  <c r="D882" i="6"/>
  <c r="G881" i="6"/>
  <c r="D881" i="6"/>
  <c r="G880" i="6"/>
  <c r="D880" i="6"/>
  <c r="G879" i="6"/>
  <c r="D879" i="6"/>
  <c r="G878" i="6"/>
  <c r="D878" i="6"/>
  <c r="G877" i="6"/>
  <c r="D877" i="6"/>
  <c r="G876" i="6"/>
  <c r="D876" i="6"/>
  <c r="G875" i="6"/>
  <c r="D875" i="6"/>
  <c r="G874" i="6"/>
  <c r="D874" i="6"/>
  <c r="G873" i="6"/>
  <c r="D873" i="6"/>
  <c r="G872" i="6"/>
  <c r="D872" i="6"/>
  <c r="G871" i="6"/>
  <c r="D871" i="6"/>
  <c r="G870" i="6"/>
  <c r="D870" i="6"/>
  <c r="G869" i="6"/>
  <c r="D869" i="6"/>
  <c r="G868" i="6"/>
  <c r="D868" i="6"/>
  <c r="G867" i="6"/>
  <c r="D867" i="6"/>
  <c r="G866" i="6"/>
  <c r="D866" i="6"/>
  <c r="G865" i="6"/>
  <c r="D865" i="6"/>
  <c r="G864" i="6"/>
  <c r="D864" i="6"/>
  <c r="G863" i="6"/>
  <c r="D863" i="6"/>
  <c r="G862" i="6"/>
  <c r="D862" i="6"/>
  <c r="G861" i="6"/>
  <c r="D861" i="6"/>
  <c r="G860" i="6"/>
  <c r="D860" i="6"/>
  <c r="G859" i="6"/>
  <c r="D859" i="6"/>
  <c r="G858" i="6"/>
  <c r="D858" i="6"/>
  <c r="G857" i="6"/>
  <c r="D857" i="6"/>
  <c r="G856" i="6"/>
  <c r="D856" i="6"/>
  <c r="G855" i="6"/>
  <c r="D855" i="6"/>
  <c r="G854" i="6"/>
  <c r="D854" i="6"/>
  <c r="G853" i="6"/>
  <c r="D853" i="6"/>
  <c r="G852" i="6"/>
  <c r="D852" i="6"/>
  <c r="G851" i="6"/>
  <c r="D851" i="6"/>
  <c r="G850" i="6"/>
  <c r="D850" i="6"/>
  <c r="G849" i="6"/>
  <c r="D849" i="6"/>
  <c r="G848" i="6"/>
  <c r="D848" i="6"/>
  <c r="G847" i="6"/>
  <c r="D847" i="6"/>
  <c r="G846" i="6"/>
  <c r="D846" i="6"/>
  <c r="G845" i="6"/>
  <c r="D845" i="6"/>
  <c r="G844" i="6"/>
  <c r="D844" i="6"/>
  <c r="G843" i="6"/>
  <c r="D843" i="6"/>
  <c r="G842" i="6"/>
  <c r="D842" i="6"/>
  <c r="G841" i="6"/>
  <c r="D841" i="6"/>
  <c r="G840" i="6"/>
  <c r="D840" i="6"/>
  <c r="G839" i="6"/>
  <c r="D839" i="6"/>
  <c r="G838" i="6"/>
  <c r="D838" i="6"/>
  <c r="G837" i="6"/>
  <c r="D837" i="6"/>
  <c r="G836" i="6"/>
  <c r="D836" i="6"/>
  <c r="G835" i="6"/>
  <c r="D835" i="6"/>
  <c r="G834" i="6"/>
  <c r="D834" i="6"/>
  <c r="G833" i="6"/>
  <c r="D833" i="6"/>
  <c r="G832" i="6"/>
  <c r="D832" i="6"/>
  <c r="G831" i="6"/>
  <c r="D831" i="6"/>
  <c r="G830" i="6"/>
  <c r="D830" i="6"/>
  <c r="G829" i="6"/>
  <c r="D829" i="6"/>
  <c r="G828" i="6"/>
  <c r="D828" i="6"/>
  <c r="G827" i="6"/>
  <c r="D827" i="6"/>
  <c r="G826" i="6"/>
  <c r="D826" i="6"/>
  <c r="G825" i="6"/>
  <c r="D825" i="6"/>
  <c r="G824" i="6"/>
  <c r="D824" i="6"/>
  <c r="G823" i="6"/>
  <c r="D823" i="6"/>
  <c r="G822" i="6"/>
  <c r="D822" i="6"/>
  <c r="G821" i="6"/>
  <c r="D821" i="6"/>
  <c r="G820" i="6"/>
  <c r="D820" i="6"/>
  <c r="G819" i="6"/>
  <c r="D819" i="6"/>
  <c r="G818" i="6"/>
  <c r="D818" i="6"/>
  <c r="G817" i="6"/>
  <c r="D817" i="6"/>
  <c r="G816" i="6"/>
  <c r="D816" i="6"/>
  <c r="G815" i="6"/>
  <c r="D815" i="6"/>
  <c r="G814" i="6"/>
  <c r="D814" i="6"/>
  <c r="G813" i="6"/>
  <c r="D813" i="6"/>
  <c r="G812" i="6"/>
  <c r="D812" i="6"/>
  <c r="G811" i="6"/>
  <c r="D811" i="6"/>
  <c r="G810" i="6"/>
  <c r="D810" i="6"/>
  <c r="G809" i="6"/>
  <c r="D809" i="6"/>
  <c r="G808" i="6"/>
  <c r="D808" i="6"/>
  <c r="G807" i="6"/>
  <c r="D807" i="6"/>
  <c r="G806" i="6"/>
  <c r="D806" i="6"/>
  <c r="G805" i="6"/>
  <c r="D805" i="6"/>
  <c r="G804" i="6"/>
  <c r="D804" i="6"/>
  <c r="G803" i="6"/>
  <c r="D803" i="6"/>
  <c r="G802" i="6"/>
  <c r="D802" i="6"/>
  <c r="G801" i="6"/>
  <c r="D801" i="6"/>
  <c r="G800" i="6"/>
  <c r="D800" i="6"/>
  <c r="G799" i="6"/>
  <c r="D799" i="6"/>
  <c r="G798" i="6"/>
  <c r="D798" i="6"/>
  <c r="G797" i="6"/>
  <c r="D797" i="6"/>
  <c r="G796" i="6"/>
  <c r="D796" i="6"/>
  <c r="G795" i="6"/>
  <c r="D795" i="6"/>
  <c r="G794" i="6"/>
  <c r="D794" i="6"/>
  <c r="G793" i="6"/>
  <c r="D793" i="6"/>
  <c r="G792" i="6"/>
  <c r="D792" i="6"/>
  <c r="G791" i="6"/>
  <c r="D791" i="6"/>
  <c r="G790" i="6"/>
  <c r="D790" i="6"/>
  <c r="G789" i="6"/>
  <c r="D789" i="6"/>
  <c r="G788" i="6"/>
  <c r="D788" i="6"/>
  <c r="G787" i="6"/>
  <c r="D787" i="6"/>
  <c r="G786" i="6"/>
  <c r="D786" i="6"/>
  <c r="G785" i="6"/>
  <c r="D785" i="6"/>
  <c r="G784" i="6"/>
  <c r="D784" i="6"/>
  <c r="G783" i="6"/>
  <c r="D783" i="6"/>
  <c r="G782" i="6"/>
  <c r="D782" i="6"/>
  <c r="G781" i="6"/>
  <c r="D781" i="6"/>
  <c r="G780" i="6"/>
  <c r="D780" i="6"/>
  <c r="G779" i="6"/>
  <c r="D779" i="6"/>
  <c r="G778" i="6"/>
  <c r="D778" i="6"/>
  <c r="G777" i="6"/>
  <c r="D777" i="6"/>
  <c r="G776" i="6"/>
  <c r="D776" i="6"/>
  <c r="G775" i="6"/>
  <c r="D775" i="6"/>
  <c r="G774" i="6"/>
  <c r="D774" i="6"/>
  <c r="G773" i="6"/>
  <c r="D773" i="6"/>
  <c r="G772" i="6"/>
  <c r="D772" i="6"/>
  <c r="G771" i="6"/>
  <c r="D771" i="6"/>
  <c r="G770" i="6"/>
  <c r="D770" i="6"/>
  <c r="G769" i="6"/>
  <c r="D769" i="6"/>
  <c r="G768" i="6"/>
  <c r="D768" i="6"/>
  <c r="G767" i="6"/>
  <c r="D767" i="6"/>
  <c r="G766" i="6"/>
  <c r="D766" i="6"/>
  <c r="G765" i="6"/>
  <c r="D765" i="6"/>
  <c r="G764" i="6"/>
  <c r="D764" i="6"/>
  <c r="G763" i="6"/>
  <c r="D763" i="6"/>
  <c r="G762" i="6"/>
  <c r="D762" i="6"/>
  <c r="G761" i="6"/>
  <c r="D761" i="6"/>
  <c r="G760" i="6"/>
  <c r="D760" i="6"/>
  <c r="G759" i="6"/>
  <c r="D759" i="6"/>
  <c r="G758" i="6"/>
  <c r="D758" i="6"/>
  <c r="G757" i="6"/>
  <c r="D757" i="6"/>
  <c r="G756" i="6"/>
  <c r="D756" i="6"/>
  <c r="G755" i="6"/>
  <c r="D755" i="6"/>
  <c r="G754" i="6"/>
  <c r="D754" i="6"/>
  <c r="G753" i="6"/>
  <c r="D753" i="6"/>
  <c r="G752" i="6"/>
  <c r="D752" i="6"/>
  <c r="G751" i="6"/>
  <c r="D751" i="6"/>
  <c r="G750" i="6"/>
  <c r="D750" i="6"/>
  <c r="G749" i="6"/>
  <c r="D749" i="6"/>
  <c r="G748" i="6"/>
  <c r="D748" i="6"/>
  <c r="G747" i="6"/>
  <c r="D747" i="6"/>
  <c r="G746" i="6"/>
  <c r="D746" i="6"/>
  <c r="G745" i="6"/>
  <c r="D745" i="6"/>
  <c r="G744" i="6"/>
  <c r="D744" i="6"/>
  <c r="G743" i="6"/>
  <c r="D743" i="6"/>
  <c r="G742" i="6"/>
  <c r="D742" i="6"/>
  <c r="G741" i="6"/>
  <c r="D741" i="6"/>
  <c r="G740" i="6"/>
  <c r="D740" i="6"/>
  <c r="G739" i="6"/>
  <c r="D739" i="6"/>
  <c r="G738" i="6"/>
  <c r="D738" i="6"/>
  <c r="G737" i="6"/>
  <c r="D737" i="6"/>
  <c r="G736" i="6"/>
  <c r="D736" i="6"/>
  <c r="G735" i="6"/>
  <c r="D735" i="6"/>
  <c r="G734" i="6"/>
  <c r="D734" i="6"/>
  <c r="G733" i="6"/>
  <c r="D733" i="6"/>
  <c r="G732" i="6"/>
  <c r="D732" i="6"/>
  <c r="G731" i="6"/>
  <c r="D731" i="6"/>
  <c r="G730" i="6"/>
  <c r="D730" i="6"/>
  <c r="G729" i="6"/>
  <c r="D729" i="6"/>
  <c r="G728" i="6"/>
  <c r="D728" i="6"/>
  <c r="G727" i="6"/>
  <c r="D727" i="6"/>
  <c r="G726" i="6"/>
  <c r="D726" i="6"/>
  <c r="G725" i="6"/>
  <c r="D725" i="6"/>
  <c r="G724" i="6"/>
  <c r="D724" i="6"/>
  <c r="G723" i="6"/>
  <c r="D723" i="6"/>
  <c r="G722" i="6"/>
  <c r="D722" i="6"/>
  <c r="G721" i="6"/>
  <c r="D721" i="6"/>
  <c r="G720" i="6"/>
  <c r="D720" i="6"/>
  <c r="G719" i="6"/>
  <c r="D719" i="6"/>
  <c r="G718" i="6"/>
  <c r="D718" i="6"/>
  <c r="G717" i="6"/>
  <c r="D717" i="6"/>
  <c r="G716" i="6"/>
  <c r="D716" i="6"/>
  <c r="G715" i="6"/>
  <c r="D715" i="6"/>
  <c r="G714" i="6"/>
  <c r="D714" i="6"/>
  <c r="G713" i="6"/>
  <c r="D713" i="6"/>
  <c r="G712" i="6"/>
  <c r="D712" i="6"/>
  <c r="G711" i="6"/>
  <c r="D711" i="6"/>
  <c r="G710" i="6"/>
  <c r="D710" i="6"/>
  <c r="G709" i="6"/>
  <c r="D709" i="6"/>
  <c r="G708" i="6"/>
  <c r="D708" i="6"/>
  <c r="G707" i="6"/>
  <c r="D707" i="6"/>
  <c r="G706" i="6"/>
  <c r="D706" i="6"/>
  <c r="G705" i="6"/>
  <c r="D705" i="6"/>
  <c r="G704" i="6"/>
  <c r="D704" i="6"/>
  <c r="G703" i="6"/>
  <c r="D703" i="6"/>
  <c r="G702" i="6"/>
  <c r="D702" i="6"/>
  <c r="G701" i="6"/>
  <c r="D701" i="6"/>
  <c r="G700" i="6"/>
  <c r="D700" i="6"/>
  <c r="G699" i="6"/>
  <c r="D699" i="6"/>
  <c r="G698" i="6"/>
  <c r="D698" i="6"/>
  <c r="G697" i="6"/>
  <c r="D697" i="6"/>
  <c r="G696" i="6"/>
  <c r="D696" i="6"/>
  <c r="G695" i="6"/>
  <c r="D695" i="6"/>
  <c r="G694" i="6"/>
  <c r="D694" i="6"/>
  <c r="G693" i="6"/>
  <c r="D693" i="6"/>
  <c r="G692" i="6"/>
  <c r="D692" i="6"/>
  <c r="G691" i="6"/>
  <c r="D691" i="6"/>
  <c r="G690" i="6"/>
  <c r="D690" i="6"/>
  <c r="G689" i="6"/>
  <c r="D689" i="6"/>
  <c r="G688" i="6"/>
  <c r="D688" i="6"/>
  <c r="G687" i="6"/>
  <c r="D687" i="6"/>
  <c r="G686" i="6"/>
  <c r="D686" i="6"/>
  <c r="G685" i="6"/>
  <c r="D685" i="6"/>
  <c r="G684" i="6"/>
  <c r="D684" i="6"/>
  <c r="G683" i="6"/>
  <c r="D683" i="6"/>
  <c r="G682" i="6"/>
  <c r="D682" i="6"/>
  <c r="G681" i="6"/>
  <c r="D681" i="6"/>
  <c r="G680" i="6"/>
  <c r="D680" i="6"/>
  <c r="G679" i="6"/>
  <c r="D679" i="6"/>
  <c r="G678" i="6"/>
  <c r="D678" i="6"/>
  <c r="G677" i="6"/>
  <c r="D677" i="6"/>
  <c r="G676" i="6"/>
  <c r="D676" i="6"/>
  <c r="G675" i="6"/>
  <c r="D675" i="6"/>
  <c r="G674" i="6"/>
  <c r="D674" i="6"/>
  <c r="G673" i="6"/>
  <c r="D673" i="6"/>
  <c r="G672" i="6"/>
  <c r="D672" i="6"/>
  <c r="G671" i="6"/>
  <c r="D671" i="6"/>
  <c r="G670" i="6"/>
  <c r="D670" i="6"/>
  <c r="G669" i="6"/>
  <c r="D669" i="6"/>
  <c r="G668" i="6"/>
  <c r="D668" i="6"/>
  <c r="G667" i="6"/>
  <c r="D667" i="6"/>
  <c r="G666" i="6"/>
  <c r="D666" i="6"/>
  <c r="G665" i="6"/>
  <c r="D665" i="6"/>
  <c r="G664" i="6"/>
  <c r="D664" i="6"/>
  <c r="G663" i="6"/>
  <c r="D663" i="6"/>
  <c r="G662" i="6"/>
  <c r="D662" i="6"/>
  <c r="G661" i="6"/>
  <c r="D661" i="6"/>
  <c r="G660" i="6"/>
  <c r="D660" i="6"/>
  <c r="G659" i="6"/>
  <c r="D659" i="6"/>
  <c r="G658" i="6"/>
  <c r="D658" i="6"/>
  <c r="G657" i="6"/>
  <c r="D657" i="6"/>
  <c r="G656" i="6"/>
  <c r="D656" i="6"/>
  <c r="G655" i="6"/>
  <c r="D655" i="6"/>
  <c r="G654" i="6"/>
  <c r="D654" i="6"/>
  <c r="G653" i="6"/>
  <c r="D653" i="6"/>
  <c r="G652" i="6"/>
  <c r="D652" i="6"/>
  <c r="G651" i="6"/>
  <c r="D651" i="6"/>
  <c r="G650" i="6"/>
  <c r="D650" i="6"/>
  <c r="G649" i="6"/>
  <c r="D649" i="6"/>
  <c r="G648" i="6"/>
  <c r="D648" i="6"/>
  <c r="G647" i="6"/>
  <c r="D647" i="6"/>
  <c r="G646" i="6"/>
  <c r="D646" i="6"/>
  <c r="G645" i="6"/>
  <c r="D645" i="6"/>
  <c r="G644" i="6"/>
  <c r="D644" i="6"/>
  <c r="G643" i="6"/>
  <c r="D643" i="6"/>
  <c r="G642" i="6"/>
  <c r="D642" i="6"/>
  <c r="G641" i="6"/>
  <c r="D641" i="6"/>
  <c r="G640" i="6"/>
  <c r="D640" i="6"/>
  <c r="G639" i="6"/>
  <c r="D639" i="6"/>
  <c r="G638" i="6"/>
  <c r="D638" i="6"/>
  <c r="G637" i="6"/>
  <c r="D637" i="6"/>
  <c r="G636" i="6"/>
  <c r="D636" i="6"/>
  <c r="G635" i="6"/>
  <c r="D635" i="6"/>
  <c r="G634" i="6"/>
  <c r="D634" i="6"/>
  <c r="G633" i="6"/>
  <c r="D633" i="6"/>
  <c r="G632" i="6"/>
  <c r="D632" i="6"/>
  <c r="G631" i="6"/>
  <c r="D631" i="6"/>
  <c r="G630" i="6"/>
  <c r="D630" i="6"/>
  <c r="G629" i="6"/>
  <c r="D629" i="6"/>
  <c r="G628" i="6"/>
  <c r="D628" i="6"/>
  <c r="G627" i="6"/>
  <c r="D627" i="6"/>
  <c r="G626" i="6"/>
  <c r="D626" i="6"/>
  <c r="G625" i="6"/>
  <c r="D625" i="6"/>
  <c r="G624" i="6"/>
  <c r="D624" i="6"/>
  <c r="G623" i="6"/>
  <c r="D623" i="6"/>
  <c r="G622" i="6"/>
  <c r="D622" i="6"/>
  <c r="G621" i="6"/>
  <c r="D621" i="6"/>
  <c r="G620" i="6"/>
  <c r="D620" i="6"/>
  <c r="G619" i="6"/>
  <c r="D619" i="6"/>
  <c r="G618" i="6"/>
  <c r="D618" i="6"/>
  <c r="G617" i="6"/>
  <c r="D617" i="6"/>
  <c r="G616" i="6"/>
  <c r="D616" i="6"/>
  <c r="G615" i="6"/>
  <c r="D615" i="6"/>
  <c r="G614" i="6"/>
  <c r="D614" i="6"/>
  <c r="G613" i="6"/>
  <c r="D613" i="6"/>
  <c r="G612" i="6"/>
  <c r="D612" i="6"/>
  <c r="G611" i="6"/>
  <c r="D611" i="6"/>
  <c r="G610" i="6"/>
  <c r="D610" i="6"/>
  <c r="G609" i="6"/>
  <c r="D609" i="6"/>
  <c r="G608" i="6"/>
  <c r="D608" i="6"/>
  <c r="G607" i="6"/>
  <c r="D607" i="6"/>
  <c r="G606" i="6"/>
  <c r="D606" i="6"/>
  <c r="G605" i="6"/>
  <c r="D605" i="6"/>
  <c r="G604" i="6"/>
  <c r="D604" i="6"/>
  <c r="G603" i="6"/>
  <c r="D603" i="6"/>
  <c r="G602" i="6"/>
  <c r="D602" i="6"/>
  <c r="G601" i="6"/>
  <c r="D601" i="6"/>
  <c r="G600" i="6"/>
  <c r="D600" i="6"/>
  <c r="G599" i="6"/>
  <c r="D599" i="6"/>
  <c r="G598" i="6"/>
  <c r="D598" i="6"/>
  <c r="G597" i="6"/>
  <c r="D597" i="6"/>
  <c r="G596" i="6"/>
  <c r="D596" i="6"/>
  <c r="G595" i="6"/>
  <c r="D595" i="6"/>
  <c r="G594" i="6"/>
  <c r="D594" i="6"/>
  <c r="G593" i="6"/>
  <c r="D593" i="6"/>
  <c r="G592" i="6"/>
  <c r="D592" i="6"/>
  <c r="G591" i="6"/>
  <c r="D591" i="6"/>
  <c r="G590" i="6"/>
  <c r="D590" i="6"/>
  <c r="G589" i="6"/>
  <c r="D589" i="6"/>
  <c r="G588" i="6"/>
  <c r="D588" i="6"/>
  <c r="G587" i="6"/>
  <c r="D587" i="6"/>
  <c r="G586" i="6"/>
  <c r="D586" i="6"/>
  <c r="G585" i="6"/>
  <c r="D585" i="6"/>
  <c r="G584" i="6"/>
  <c r="D584" i="6"/>
  <c r="G583" i="6"/>
  <c r="D583" i="6"/>
  <c r="G582" i="6"/>
  <c r="D582" i="6"/>
  <c r="G581" i="6"/>
  <c r="D581" i="6"/>
  <c r="G580" i="6"/>
  <c r="D580" i="6"/>
  <c r="G579" i="6"/>
  <c r="D579" i="6"/>
  <c r="G578" i="6"/>
  <c r="D578" i="6"/>
  <c r="G577" i="6"/>
  <c r="D577" i="6"/>
  <c r="G576" i="6"/>
  <c r="D576" i="6"/>
  <c r="G575" i="6"/>
  <c r="D575" i="6"/>
  <c r="G574" i="6"/>
  <c r="D574" i="6"/>
  <c r="G573" i="6"/>
  <c r="D573" i="6"/>
  <c r="G572" i="6"/>
  <c r="D572" i="6"/>
  <c r="G571" i="6"/>
  <c r="D571" i="6"/>
  <c r="G570" i="6"/>
  <c r="D570" i="6"/>
  <c r="G569" i="6"/>
  <c r="D569" i="6"/>
  <c r="G568" i="6"/>
  <c r="D568" i="6"/>
  <c r="G567" i="6"/>
  <c r="D567" i="6"/>
  <c r="G566" i="6"/>
  <c r="D566" i="6"/>
  <c r="G565" i="6"/>
  <c r="D565" i="6"/>
  <c r="G564" i="6"/>
  <c r="D564" i="6"/>
  <c r="G563" i="6"/>
  <c r="D563" i="6"/>
  <c r="G562" i="6"/>
  <c r="D562" i="6"/>
  <c r="G561" i="6"/>
  <c r="D561" i="6"/>
  <c r="G560" i="6"/>
  <c r="D560" i="6"/>
  <c r="G559" i="6"/>
  <c r="D559" i="6"/>
  <c r="G558" i="6"/>
  <c r="D558" i="6"/>
  <c r="G557" i="6"/>
  <c r="D557" i="6"/>
  <c r="G556" i="6"/>
  <c r="D556" i="6"/>
  <c r="G555" i="6"/>
  <c r="D555" i="6"/>
  <c r="G554" i="6"/>
  <c r="D554" i="6"/>
  <c r="G553" i="6"/>
  <c r="D553" i="6"/>
  <c r="G552" i="6"/>
  <c r="D552" i="6"/>
  <c r="G551" i="6"/>
  <c r="D551" i="6"/>
  <c r="G550" i="6"/>
  <c r="D550" i="6"/>
  <c r="G549" i="6"/>
  <c r="D549" i="6"/>
  <c r="G548" i="6"/>
  <c r="D548" i="6"/>
  <c r="G547" i="6"/>
  <c r="D547" i="6"/>
  <c r="G546" i="6"/>
  <c r="D546" i="6"/>
  <c r="G545" i="6"/>
  <c r="D545" i="6"/>
  <c r="G544" i="6"/>
  <c r="D544" i="6"/>
  <c r="G543" i="6"/>
  <c r="D543" i="6"/>
  <c r="G542" i="6"/>
  <c r="D542" i="6"/>
  <c r="G541" i="6"/>
  <c r="D541" i="6"/>
  <c r="G540" i="6"/>
  <c r="D540" i="6"/>
  <c r="G539" i="6"/>
  <c r="D539" i="6"/>
  <c r="G538" i="6"/>
  <c r="D538" i="6"/>
  <c r="G537" i="6"/>
  <c r="D537" i="6"/>
  <c r="G536" i="6"/>
  <c r="D536" i="6"/>
  <c r="G535" i="6"/>
  <c r="D535" i="6"/>
  <c r="G534" i="6"/>
  <c r="D534" i="6"/>
  <c r="G533" i="6"/>
  <c r="D533" i="6"/>
  <c r="G532" i="6"/>
  <c r="D532" i="6"/>
  <c r="G531" i="6"/>
  <c r="D531" i="6"/>
  <c r="G530" i="6"/>
  <c r="D530" i="6"/>
  <c r="G529" i="6"/>
  <c r="D529" i="6"/>
  <c r="G528" i="6"/>
  <c r="D528" i="6"/>
  <c r="G527" i="6"/>
  <c r="D527" i="6"/>
  <c r="G526" i="6"/>
  <c r="D526" i="6"/>
  <c r="G525" i="6"/>
  <c r="D525" i="6"/>
  <c r="G524" i="6"/>
  <c r="D524" i="6"/>
  <c r="G523" i="6"/>
  <c r="D523" i="6"/>
  <c r="G522" i="6"/>
  <c r="D522" i="6"/>
  <c r="G521" i="6"/>
  <c r="D521" i="6"/>
  <c r="G520" i="6"/>
  <c r="D520" i="6"/>
  <c r="G519" i="6"/>
  <c r="D519" i="6"/>
  <c r="G518" i="6"/>
  <c r="D518" i="6"/>
  <c r="G517" i="6"/>
  <c r="D517" i="6"/>
  <c r="G516" i="6"/>
  <c r="D516" i="6"/>
  <c r="G515" i="6"/>
  <c r="D515" i="6"/>
  <c r="G514" i="6"/>
  <c r="D514" i="6"/>
  <c r="G513" i="6"/>
  <c r="D513" i="6"/>
  <c r="G512" i="6"/>
  <c r="D512" i="6"/>
  <c r="G511" i="6"/>
  <c r="D511" i="6"/>
  <c r="G510" i="6"/>
  <c r="D510" i="6"/>
  <c r="G509" i="6"/>
  <c r="D509" i="6"/>
  <c r="G508" i="6"/>
  <c r="D508" i="6"/>
  <c r="G507" i="6"/>
  <c r="D507" i="6"/>
  <c r="G506" i="6"/>
  <c r="D506" i="6"/>
  <c r="G505" i="6"/>
  <c r="D505" i="6"/>
  <c r="G504" i="6"/>
  <c r="D504" i="6"/>
  <c r="G503" i="6"/>
  <c r="D503" i="6"/>
  <c r="G502" i="6"/>
  <c r="D502" i="6"/>
  <c r="G501" i="6"/>
  <c r="D501" i="6"/>
  <c r="G500" i="6"/>
  <c r="D500" i="6"/>
  <c r="G499" i="6"/>
  <c r="D499" i="6"/>
  <c r="G498" i="6"/>
  <c r="D498" i="6"/>
  <c r="G497" i="6"/>
  <c r="D497" i="6"/>
  <c r="G496" i="6"/>
  <c r="D496" i="6"/>
  <c r="G495" i="6"/>
  <c r="D495" i="6"/>
  <c r="G494" i="6"/>
  <c r="D494" i="6"/>
  <c r="G493" i="6"/>
  <c r="D493" i="6"/>
  <c r="G492" i="6"/>
  <c r="D492" i="6"/>
  <c r="G491" i="6"/>
  <c r="D491" i="6"/>
  <c r="G490" i="6"/>
  <c r="D490" i="6"/>
  <c r="G489" i="6"/>
  <c r="D489" i="6"/>
  <c r="G488" i="6"/>
  <c r="D488" i="6"/>
  <c r="G487" i="6"/>
  <c r="D487" i="6"/>
  <c r="G486" i="6"/>
  <c r="D486" i="6"/>
  <c r="G485" i="6"/>
  <c r="D485" i="6"/>
  <c r="G484" i="6"/>
  <c r="D484" i="6"/>
  <c r="G483" i="6"/>
  <c r="D483" i="6"/>
  <c r="G482" i="6"/>
  <c r="D482" i="6"/>
  <c r="G481" i="6"/>
  <c r="D481" i="6"/>
  <c r="G480" i="6"/>
  <c r="D480" i="6"/>
  <c r="G479" i="6"/>
  <c r="D479" i="6"/>
  <c r="G478" i="6"/>
  <c r="D478" i="6"/>
  <c r="G477" i="6"/>
  <c r="D477" i="6"/>
  <c r="G476" i="6"/>
  <c r="D476" i="6"/>
  <c r="G475" i="6"/>
  <c r="D475" i="6"/>
  <c r="G474" i="6"/>
  <c r="D474" i="6"/>
  <c r="G473" i="6"/>
  <c r="D473" i="6"/>
  <c r="G472" i="6"/>
  <c r="D472" i="6"/>
  <c r="G471" i="6"/>
  <c r="D471" i="6"/>
  <c r="G470" i="6"/>
  <c r="D470" i="6"/>
  <c r="G469" i="6"/>
  <c r="D469" i="6"/>
  <c r="G468" i="6"/>
  <c r="D468" i="6"/>
  <c r="G467" i="6"/>
  <c r="D467" i="6"/>
  <c r="G466" i="6"/>
  <c r="D466" i="6"/>
  <c r="G465" i="6"/>
  <c r="D465" i="6"/>
  <c r="G464" i="6"/>
  <c r="D464" i="6"/>
  <c r="G463" i="6"/>
  <c r="D463" i="6"/>
  <c r="G462" i="6"/>
  <c r="D462" i="6"/>
  <c r="G461" i="6"/>
  <c r="D461" i="6"/>
  <c r="G460" i="6"/>
  <c r="D460" i="6"/>
  <c r="G459" i="6"/>
  <c r="D459" i="6"/>
  <c r="G458" i="6"/>
  <c r="D458" i="6"/>
  <c r="G457" i="6"/>
  <c r="D457" i="6"/>
  <c r="G456" i="6"/>
  <c r="D456" i="6"/>
  <c r="G455" i="6"/>
  <c r="D455" i="6"/>
  <c r="G454" i="6"/>
  <c r="D454" i="6"/>
  <c r="G453" i="6"/>
  <c r="D453" i="6"/>
  <c r="G452" i="6"/>
  <c r="D452" i="6"/>
  <c r="G451" i="6"/>
  <c r="D451" i="6"/>
  <c r="G450" i="6"/>
  <c r="D450" i="6"/>
  <c r="G449" i="6"/>
  <c r="D449" i="6"/>
  <c r="G448" i="6"/>
  <c r="D448" i="6"/>
  <c r="G447" i="6"/>
  <c r="D447" i="6"/>
  <c r="G446" i="6"/>
  <c r="D446" i="6"/>
  <c r="G445" i="6"/>
  <c r="D445" i="6"/>
  <c r="G444" i="6"/>
  <c r="D444" i="6"/>
  <c r="G443" i="6"/>
  <c r="D443" i="6"/>
  <c r="G442" i="6"/>
  <c r="D442" i="6"/>
  <c r="G441" i="6"/>
  <c r="D441" i="6"/>
  <c r="G440" i="6"/>
  <c r="D440" i="6"/>
  <c r="G439" i="6"/>
  <c r="D439" i="6"/>
  <c r="G438" i="6"/>
  <c r="D438" i="6"/>
  <c r="G437" i="6"/>
  <c r="D437" i="6"/>
  <c r="G436" i="6"/>
  <c r="D436" i="6"/>
  <c r="G435" i="6"/>
  <c r="D435" i="6"/>
  <c r="G434" i="6"/>
  <c r="D434" i="6"/>
  <c r="G433" i="6"/>
  <c r="D433" i="6"/>
  <c r="G432" i="6"/>
  <c r="D432" i="6"/>
  <c r="G431" i="6"/>
  <c r="D431" i="6"/>
  <c r="G430" i="6"/>
  <c r="D430" i="6"/>
  <c r="G429" i="6"/>
  <c r="D429" i="6"/>
  <c r="G428" i="6"/>
  <c r="D428" i="6"/>
  <c r="G427" i="6"/>
  <c r="D427" i="6"/>
  <c r="G426" i="6"/>
  <c r="D426" i="6"/>
  <c r="G425" i="6"/>
  <c r="D425" i="6"/>
  <c r="G424" i="6"/>
  <c r="D424" i="6"/>
  <c r="G423" i="6"/>
  <c r="D423" i="6"/>
  <c r="G422" i="6"/>
  <c r="D422" i="6"/>
  <c r="G421" i="6"/>
  <c r="D421" i="6"/>
  <c r="G420" i="6"/>
  <c r="D420" i="6"/>
  <c r="G419" i="6"/>
  <c r="D419" i="6"/>
  <c r="G418" i="6"/>
  <c r="D418" i="6"/>
  <c r="G417" i="6"/>
  <c r="D417" i="6"/>
  <c r="G416" i="6"/>
  <c r="D416" i="6"/>
  <c r="G415" i="6"/>
  <c r="D415" i="6"/>
  <c r="G414" i="6"/>
  <c r="D414" i="6"/>
  <c r="G413" i="6"/>
  <c r="D413" i="6"/>
  <c r="G412" i="6"/>
  <c r="D412" i="6"/>
  <c r="G411" i="6"/>
  <c r="D411" i="6"/>
  <c r="G410" i="6"/>
  <c r="D410" i="6"/>
  <c r="G409" i="6"/>
  <c r="D409" i="6"/>
  <c r="G408" i="6"/>
  <c r="D408" i="6"/>
  <c r="G407" i="6"/>
  <c r="D407" i="6"/>
  <c r="G406" i="6"/>
  <c r="D406" i="6"/>
  <c r="G405" i="6"/>
  <c r="D405" i="6"/>
  <c r="G404" i="6"/>
  <c r="D404" i="6"/>
  <c r="G403" i="6"/>
  <c r="D403" i="6"/>
  <c r="G402" i="6"/>
  <c r="D402" i="6"/>
  <c r="G401" i="6"/>
  <c r="D401" i="6"/>
  <c r="G400" i="6"/>
  <c r="D400" i="6"/>
  <c r="G399" i="6"/>
  <c r="D399" i="6"/>
  <c r="G398" i="6"/>
  <c r="D398" i="6"/>
  <c r="G397" i="6"/>
  <c r="D397" i="6"/>
  <c r="G396" i="6"/>
  <c r="D396" i="6"/>
  <c r="G395" i="6"/>
  <c r="D395" i="6"/>
  <c r="G394" i="6"/>
  <c r="D394" i="6"/>
  <c r="G393" i="6"/>
  <c r="D393" i="6"/>
  <c r="G392" i="6"/>
  <c r="D392" i="6"/>
  <c r="G391" i="6"/>
  <c r="D391" i="6"/>
  <c r="G390" i="6"/>
  <c r="D390" i="6"/>
  <c r="G389" i="6"/>
  <c r="D389" i="6"/>
  <c r="G388" i="6"/>
  <c r="D388" i="6"/>
  <c r="G387" i="6"/>
  <c r="D387" i="6"/>
  <c r="G386" i="6"/>
  <c r="D386" i="6"/>
  <c r="G385" i="6"/>
  <c r="D385" i="6"/>
  <c r="G384" i="6"/>
  <c r="D384" i="6"/>
  <c r="G383" i="6"/>
  <c r="D383" i="6"/>
  <c r="G382" i="6"/>
  <c r="D382" i="6"/>
  <c r="G381" i="6"/>
  <c r="D381" i="6"/>
  <c r="G380" i="6"/>
  <c r="D380" i="6"/>
  <c r="G379" i="6"/>
  <c r="D379" i="6"/>
  <c r="G378" i="6"/>
  <c r="D378" i="6"/>
  <c r="G377" i="6"/>
  <c r="D377" i="6"/>
  <c r="G376" i="6"/>
  <c r="D376" i="6"/>
  <c r="G375" i="6"/>
  <c r="D375" i="6"/>
  <c r="G374" i="6"/>
  <c r="D374" i="6"/>
  <c r="G373" i="6"/>
  <c r="D373" i="6"/>
  <c r="G372" i="6"/>
  <c r="D372" i="6"/>
  <c r="G371" i="6"/>
  <c r="D371" i="6"/>
  <c r="G370" i="6"/>
  <c r="D370" i="6"/>
  <c r="G369" i="6"/>
  <c r="D369" i="6"/>
  <c r="G368" i="6"/>
  <c r="D368" i="6"/>
  <c r="G367" i="6"/>
  <c r="D367" i="6"/>
  <c r="G366" i="6"/>
  <c r="D366" i="6"/>
  <c r="G365" i="6"/>
  <c r="D365" i="6"/>
  <c r="G364" i="6"/>
  <c r="D364" i="6"/>
  <c r="G363" i="6"/>
  <c r="D363" i="6"/>
  <c r="G362" i="6"/>
  <c r="D362" i="6"/>
  <c r="G361" i="6"/>
  <c r="D361" i="6"/>
  <c r="G360" i="6"/>
  <c r="D360" i="6"/>
  <c r="G359" i="6"/>
  <c r="D359" i="6"/>
  <c r="G358" i="6"/>
  <c r="D358" i="6"/>
  <c r="G357" i="6"/>
  <c r="D357" i="6"/>
  <c r="G356" i="6"/>
  <c r="D356" i="6"/>
  <c r="G355" i="6"/>
  <c r="D355" i="6"/>
  <c r="G354" i="6"/>
  <c r="D354" i="6"/>
  <c r="G353" i="6"/>
  <c r="D353" i="6"/>
  <c r="G352" i="6"/>
  <c r="D352" i="6"/>
  <c r="G351" i="6"/>
  <c r="D351" i="6"/>
  <c r="G350" i="6"/>
  <c r="D350" i="6"/>
  <c r="G349" i="6"/>
  <c r="D349" i="6"/>
  <c r="G348" i="6"/>
  <c r="D348" i="6"/>
  <c r="G347" i="6"/>
  <c r="D347" i="6"/>
  <c r="G346" i="6"/>
  <c r="D346" i="6"/>
  <c r="G345" i="6"/>
  <c r="D345" i="6"/>
  <c r="G344" i="6"/>
  <c r="D344" i="6"/>
  <c r="G343" i="6"/>
  <c r="D343" i="6"/>
  <c r="G342" i="6"/>
  <c r="D342" i="6"/>
  <c r="G341" i="6"/>
  <c r="D341" i="6"/>
  <c r="G340" i="6"/>
  <c r="D340" i="6"/>
  <c r="G339" i="6"/>
  <c r="D339" i="6"/>
  <c r="G338" i="6"/>
  <c r="D338" i="6"/>
  <c r="G337" i="6"/>
  <c r="D337" i="6"/>
  <c r="G336" i="6"/>
  <c r="D336" i="6"/>
  <c r="G335" i="6"/>
  <c r="D335" i="6"/>
  <c r="G334" i="6"/>
  <c r="D334" i="6"/>
  <c r="G333" i="6"/>
  <c r="D333" i="6"/>
  <c r="G332" i="6"/>
  <c r="D332" i="6"/>
  <c r="G331" i="6"/>
  <c r="D331" i="6"/>
  <c r="G330" i="6"/>
  <c r="D330" i="6"/>
  <c r="G329" i="6"/>
  <c r="D329" i="6"/>
  <c r="G328" i="6"/>
  <c r="D328" i="6"/>
  <c r="G327" i="6"/>
  <c r="D327" i="6"/>
  <c r="G326" i="6"/>
  <c r="D326" i="6"/>
  <c r="G325" i="6"/>
  <c r="D325" i="6"/>
  <c r="G324" i="6"/>
  <c r="D324" i="6"/>
  <c r="G323" i="6"/>
  <c r="D323" i="6"/>
  <c r="G322" i="6"/>
  <c r="D322" i="6"/>
  <c r="G321" i="6"/>
  <c r="D321" i="6"/>
  <c r="G320" i="6"/>
  <c r="D320" i="6"/>
  <c r="G319" i="6"/>
  <c r="D319" i="6"/>
  <c r="G318" i="6"/>
  <c r="D318" i="6"/>
  <c r="G317" i="6"/>
  <c r="D317" i="6"/>
  <c r="G316" i="6"/>
  <c r="D316" i="6"/>
  <c r="G315" i="6"/>
  <c r="D315" i="6"/>
  <c r="G314" i="6"/>
  <c r="D314" i="6"/>
  <c r="G313" i="6"/>
  <c r="D313" i="6"/>
  <c r="G312" i="6"/>
  <c r="D312" i="6"/>
  <c r="G311" i="6"/>
  <c r="D311" i="6"/>
  <c r="G310" i="6"/>
  <c r="D310" i="6"/>
  <c r="G309" i="6"/>
  <c r="D309" i="6"/>
  <c r="G308" i="6"/>
  <c r="D308" i="6"/>
  <c r="G307" i="6"/>
  <c r="D307" i="6"/>
  <c r="G306" i="6"/>
  <c r="D306" i="6"/>
  <c r="G305" i="6"/>
  <c r="D305" i="6"/>
  <c r="G304" i="6"/>
  <c r="D304" i="6"/>
  <c r="G303" i="6"/>
  <c r="D303" i="6"/>
  <c r="G302" i="6"/>
  <c r="D302" i="6"/>
  <c r="G301" i="6"/>
  <c r="D301" i="6"/>
  <c r="G300" i="6"/>
  <c r="D300" i="6"/>
  <c r="G299" i="6"/>
  <c r="D299" i="6"/>
  <c r="G298" i="6"/>
  <c r="D298" i="6"/>
  <c r="G297" i="6"/>
  <c r="D297" i="6"/>
  <c r="G296" i="6"/>
  <c r="D296" i="6"/>
  <c r="G295" i="6"/>
  <c r="D295" i="6"/>
  <c r="G294" i="6"/>
  <c r="D294" i="6"/>
  <c r="G293" i="6"/>
  <c r="D293" i="6"/>
  <c r="G292" i="6"/>
  <c r="D292" i="6"/>
  <c r="G291" i="6"/>
  <c r="D291" i="6"/>
  <c r="G290" i="6"/>
  <c r="D290" i="6"/>
  <c r="G289" i="6"/>
  <c r="D289" i="6"/>
  <c r="G288" i="6"/>
  <c r="D288" i="6"/>
  <c r="G287" i="6"/>
  <c r="D287" i="6"/>
  <c r="G286" i="6"/>
  <c r="D286" i="6"/>
  <c r="G285" i="6"/>
  <c r="D285" i="6"/>
  <c r="G284" i="6"/>
  <c r="D284" i="6"/>
  <c r="G283" i="6"/>
  <c r="D283" i="6"/>
  <c r="G282" i="6"/>
  <c r="D282" i="6"/>
  <c r="G281" i="6"/>
  <c r="D281" i="6"/>
  <c r="G280" i="6"/>
  <c r="D280" i="6"/>
  <c r="G279" i="6"/>
  <c r="D279" i="6"/>
  <c r="G278" i="6"/>
  <c r="D278" i="6"/>
  <c r="G277" i="6"/>
  <c r="D277" i="6"/>
  <c r="G276" i="6"/>
  <c r="D276" i="6"/>
  <c r="G275" i="6"/>
  <c r="D275" i="6"/>
  <c r="G274" i="6"/>
  <c r="D274" i="6"/>
  <c r="G273" i="6"/>
  <c r="D273" i="6"/>
  <c r="G272" i="6"/>
  <c r="D272" i="6"/>
  <c r="G271" i="6"/>
  <c r="D271" i="6"/>
  <c r="G270" i="6"/>
  <c r="D270" i="6"/>
  <c r="G269" i="6"/>
  <c r="D269" i="6"/>
  <c r="G268" i="6"/>
  <c r="D268" i="6"/>
  <c r="G267" i="6"/>
  <c r="D267" i="6"/>
  <c r="G266" i="6"/>
  <c r="D266" i="6"/>
  <c r="G265" i="6"/>
  <c r="D265" i="6"/>
  <c r="G264" i="6"/>
  <c r="D264" i="6"/>
  <c r="G263" i="6"/>
  <c r="D263" i="6"/>
  <c r="G262" i="6"/>
  <c r="D262" i="6"/>
  <c r="G261" i="6"/>
  <c r="D261" i="6"/>
  <c r="G260" i="6"/>
  <c r="D260" i="6"/>
  <c r="G259" i="6"/>
  <c r="D259" i="6"/>
  <c r="G258" i="6"/>
  <c r="D258" i="6"/>
  <c r="G257" i="6"/>
  <c r="D257" i="6"/>
  <c r="G256" i="6"/>
  <c r="D256" i="6"/>
  <c r="G255" i="6"/>
  <c r="D255" i="6"/>
  <c r="G254" i="6"/>
  <c r="D254" i="6"/>
  <c r="G253" i="6"/>
  <c r="D253" i="6"/>
  <c r="G252" i="6"/>
  <c r="D252" i="6"/>
  <c r="G251" i="6"/>
  <c r="D251" i="6"/>
  <c r="G250" i="6"/>
  <c r="D250" i="6"/>
  <c r="G249" i="6"/>
  <c r="D249" i="6"/>
  <c r="G248" i="6"/>
  <c r="D248" i="6"/>
  <c r="G247" i="6"/>
  <c r="D247" i="6"/>
  <c r="G246" i="6"/>
  <c r="D246" i="6"/>
  <c r="G245" i="6"/>
  <c r="D245" i="6"/>
  <c r="G244" i="6"/>
  <c r="D244" i="6"/>
  <c r="G243" i="6"/>
  <c r="D243" i="6"/>
  <c r="G242" i="6"/>
  <c r="D242" i="6"/>
  <c r="G241" i="6"/>
  <c r="D241" i="6"/>
  <c r="G240" i="6"/>
  <c r="D240" i="6"/>
  <c r="G239" i="6"/>
  <c r="D239" i="6"/>
  <c r="G238" i="6"/>
  <c r="D238" i="6"/>
  <c r="G237" i="6"/>
  <c r="D237" i="6"/>
  <c r="G236" i="6"/>
  <c r="D236" i="6"/>
  <c r="G235" i="6"/>
  <c r="D235" i="6"/>
  <c r="G234" i="6"/>
  <c r="D234" i="6"/>
  <c r="G233" i="6"/>
  <c r="D233" i="6"/>
  <c r="G232" i="6"/>
  <c r="D232" i="6"/>
  <c r="G231" i="6"/>
  <c r="D231" i="6"/>
  <c r="G230" i="6"/>
  <c r="D230" i="6"/>
  <c r="G229" i="6"/>
  <c r="D229" i="6"/>
  <c r="G228" i="6"/>
  <c r="D228" i="6"/>
  <c r="G227" i="6"/>
  <c r="D227" i="6"/>
  <c r="G226" i="6"/>
  <c r="D226" i="6"/>
  <c r="G225" i="6"/>
  <c r="D225" i="6"/>
  <c r="G224" i="6"/>
  <c r="D224" i="6"/>
  <c r="G223" i="6"/>
  <c r="D223" i="6"/>
  <c r="G222" i="6"/>
  <c r="D222" i="6"/>
  <c r="G221" i="6"/>
  <c r="D221" i="6"/>
  <c r="G220" i="6"/>
  <c r="D220" i="6"/>
  <c r="G219" i="6"/>
  <c r="D219" i="6"/>
  <c r="G218" i="6"/>
  <c r="D218" i="6"/>
  <c r="G217" i="6"/>
  <c r="D217" i="6"/>
  <c r="G216" i="6"/>
  <c r="D216" i="6"/>
  <c r="G215" i="6"/>
  <c r="D215" i="6"/>
  <c r="G214" i="6"/>
  <c r="D214" i="6"/>
  <c r="G213" i="6"/>
  <c r="D213" i="6"/>
  <c r="G212" i="6"/>
  <c r="D212" i="6"/>
  <c r="G211" i="6"/>
  <c r="D211" i="6"/>
  <c r="G210" i="6"/>
  <c r="D210" i="6"/>
  <c r="G209" i="6"/>
  <c r="D209" i="6"/>
  <c r="G208" i="6"/>
  <c r="D208" i="6"/>
  <c r="G207" i="6"/>
  <c r="D207" i="6"/>
  <c r="G206" i="6"/>
  <c r="D206" i="6"/>
  <c r="G205" i="6"/>
  <c r="D205" i="6"/>
  <c r="G204" i="6"/>
  <c r="D204" i="6"/>
  <c r="G203" i="6"/>
  <c r="D203" i="6"/>
  <c r="G202" i="6"/>
  <c r="D202" i="6"/>
  <c r="G201" i="6"/>
  <c r="D201" i="6"/>
  <c r="G200" i="6"/>
  <c r="D200" i="6"/>
  <c r="G199" i="6"/>
  <c r="D199" i="6"/>
  <c r="G198" i="6"/>
  <c r="D198" i="6"/>
  <c r="G197" i="6"/>
  <c r="D197" i="6"/>
  <c r="G196" i="6"/>
  <c r="D196" i="6"/>
  <c r="G195" i="6"/>
  <c r="D195" i="6"/>
  <c r="G194" i="6"/>
  <c r="D194" i="6"/>
  <c r="G193" i="6"/>
  <c r="D193" i="6"/>
  <c r="G192" i="6"/>
  <c r="D192" i="6"/>
  <c r="G191" i="6"/>
  <c r="D191" i="6"/>
  <c r="G190" i="6"/>
  <c r="D190" i="6"/>
  <c r="G189" i="6"/>
  <c r="D189" i="6"/>
  <c r="G188" i="6"/>
  <c r="D188" i="6"/>
  <c r="G187" i="6"/>
  <c r="D187" i="6"/>
  <c r="G186" i="6"/>
  <c r="D186" i="6"/>
  <c r="G185" i="6"/>
  <c r="D185" i="6"/>
  <c r="G184" i="6"/>
  <c r="D184" i="6"/>
  <c r="G183" i="6"/>
  <c r="D183" i="6"/>
  <c r="G182" i="6"/>
  <c r="D182" i="6"/>
  <c r="G181" i="6"/>
  <c r="D181" i="6"/>
  <c r="G180" i="6"/>
  <c r="D180" i="6"/>
  <c r="G179" i="6"/>
  <c r="D179" i="6"/>
  <c r="G178" i="6"/>
  <c r="D178" i="6"/>
  <c r="G177" i="6"/>
  <c r="D177" i="6"/>
  <c r="G176" i="6"/>
  <c r="D176" i="6"/>
  <c r="G175" i="6"/>
  <c r="D175" i="6"/>
  <c r="G174" i="6"/>
  <c r="D174" i="6"/>
  <c r="G173" i="6"/>
  <c r="D173" i="6"/>
  <c r="G172" i="6"/>
  <c r="D172" i="6"/>
  <c r="G171" i="6"/>
  <c r="D171" i="6"/>
  <c r="G170" i="6"/>
  <c r="D170" i="6"/>
  <c r="G169" i="6"/>
  <c r="D169" i="6"/>
  <c r="G168" i="6"/>
  <c r="D168" i="6"/>
  <c r="G167" i="6"/>
  <c r="D167" i="6"/>
  <c r="G166" i="6"/>
  <c r="D166" i="6"/>
  <c r="G165" i="6"/>
  <c r="D165" i="6"/>
  <c r="G164" i="6"/>
  <c r="D164" i="6"/>
  <c r="G163" i="6"/>
  <c r="D163" i="6"/>
  <c r="G162" i="6"/>
  <c r="D162" i="6"/>
  <c r="G161" i="6"/>
  <c r="D161" i="6"/>
  <c r="G160" i="6"/>
  <c r="D160" i="6"/>
  <c r="G159" i="6"/>
  <c r="D159" i="6"/>
  <c r="G158" i="6"/>
  <c r="D158" i="6"/>
  <c r="G157" i="6"/>
  <c r="D157" i="6"/>
  <c r="G156" i="6"/>
  <c r="D156" i="6"/>
  <c r="G155" i="6"/>
  <c r="D155" i="6"/>
  <c r="G154" i="6"/>
  <c r="D154" i="6"/>
  <c r="G153" i="6"/>
  <c r="D153" i="6"/>
  <c r="G152" i="6"/>
  <c r="D152" i="6"/>
  <c r="G151" i="6"/>
  <c r="D151" i="6"/>
  <c r="G150" i="6"/>
  <c r="D150" i="6"/>
  <c r="G149" i="6"/>
  <c r="D149" i="6"/>
  <c r="G148" i="6"/>
  <c r="D148" i="6"/>
  <c r="G147" i="6"/>
  <c r="D147" i="6"/>
  <c r="G146" i="6"/>
  <c r="D146" i="6"/>
  <c r="G145" i="6"/>
  <c r="D145" i="6"/>
  <c r="G144" i="6"/>
  <c r="D144" i="6"/>
  <c r="G143" i="6"/>
  <c r="D143" i="6"/>
  <c r="G142" i="6"/>
  <c r="D142" i="6"/>
  <c r="G141" i="6"/>
  <c r="D141" i="6"/>
  <c r="G140" i="6"/>
  <c r="D140" i="6"/>
  <c r="G139" i="6"/>
  <c r="D139" i="6"/>
  <c r="G138" i="6"/>
  <c r="D138" i="6"/>
  <c r="G137" i="6"/>
  <c r="D137" i="6"/>
  <c r="G136" i="6"/>
  <c r="D136" i="6"/>
  <c r="G135" i="6"/>
  <c r="D135" i="6"/>
  <c r="G134" i="6"/>
  <c r="D134" i="6"/>
  <c r="G133" i="6"/>
  <c r="D133" i="6"/>
  <c r="G132" i="6"/>
  <c r="D132" i="6"/>
  <c r="G131" i="6"/>
  <c r="D131" i="6"/>
  <c r="G130" i="6"/>
  <c r="D130" i="6"/>
  <c r="G129" i="6"/>
  <c r="D129" i="6"/>
  <c r="G128" i="6"/>
  <c r="D128" i="6"/>
  <c r="G127" i="6"/>
  <c r="D127" i="6"/>
  <c r="G126" i="6"/>
  <c r="D126" i="6"/>
  <c r="G125" i="6"/>
  <c r="D125" i="6"/>
  <c r="G124" i="6"/>
  <c r="D124" i="6"/>
  <c r="G123" i="6"/>
  <c r="D123" i="6"/>
  <c r="G122" i="6"/>
  <c r="D122" i="6"/>
  <c r="G121" i="6"/>
  <c r="D121" i="6"/>
  <c r="G120" i="6"/>
  <c r="D120" i="6"/>
  <c r="G119" i="6"/>
  <c r="D119" i="6"/>
  <c r="G118" i="6"/>
  <c r="D118" i="6"/>
  <c r="G117" i="6"/>
  <c r="D117" i="6"/>
  <c r="G116" i="6"/>
  <c r="D116" i="6"/>
  <c r="G115" i="6"/>
  <c r="D115" i="6"/>
  <c r="G114" i="6"/>
  <c r="D114" i="6"/>
  <c r="G113" i="6"/>
  <c r="D113" i="6"/>
  <c r="G112" i="6"/>
  <c r="D112" i="6"/>
  <c r="G111" i="6"/>
  <c r="D111" i="6"/>
  <c r="G110" i="6"/>
  <c r="D110" i="6"/>
  <c r="G109" i="6"/>
  <c r="D109" i="6"/>
  <c r="G108" i="6"/>
  <c r="D108" i="6"/>
  <c r="G107" i="6"/>
  <c r="D107" i="6"/>
  <c r="G106" i="6"/>
  <c r="D106" i="6"/>
  <c r="G105" i="6"/>
  <c r="D105" i="6"/>
  <c r="G104" i="6"/>
  <c r="D104" i="6"/>
  <c r="G103" i="6"/>
  <c r="D103" i="6"/>
  <c r="G102" i="6"/>
  <c r="D102" i="6"/>
  <c r="G101" i="6"/>
  <c r="D101" i="6"/>
  <c r="G100" i="6"/>
  <c r="D100" i="6"/>
  <c r="G99" i="6"/>
  <c r="D99" i="6"/>
  <c r="G98" i="6"/>
  <c r="D98" i="6"/>
  <c r="G97" i="6"/>
  <c r="D97" i="6"/>
  <c r="G96" i="6"/>
  <c r="D96" i="6"/>
  <c r="G95" i="6"/>
  <c r="D95" i="6"/>
  <c r="G94" i="6"/>
  <c r="D94" i="6"/>
  <c r="G93" i="6"/>
  <c r="D93" i="6"/>
  <c r="G92" i="6"/>
  <c r="D92" i="6"/>
  <c r="G91" i="6"/>
  <c r="D91" i="6"/>
  <c r="G90" i="6"/>
  <c r="D90" i="6"/>
  <c r="G89" i="6"/>
  <c r="D89" i="6"/>
  <c r="G88" i="6"/>
  <c r="D88" i="6"/>
  <c r="G87" i="6"/>
  <c r="D87" i="6"/>
  <c r="G86" i="6"/>
  <c r="D86" i="6"/>
  <c r="G85" i="6"/>
  <c r="D85" i="6"/>
  <c r="G84" i="6"/>
  <c r="D84" i="6"/>
  <c r="G83" i="6"/>
  <c r="D83" i="6"/>
  <c r="G82" i="6"/>
  <c r="D82" i="6"/>
  <c r="G81" i="6"/>
  <c r="D81" i="6"/>
  <c r="G80" i="6"/>
  <c r="D80" i="6"/>
  <c r="G79" i="6"/>
  <c r="D79" i="6"/>
  <c r="G78" i="6"/>
  <c r="D78" i="6"/>
  <c r="G77" i="6"/>
  <c r="D77" i="6"/>
  <c r="G76" i="6"/>
  <c r="D76" i="6"/>
  <c r="G75" i="6"/>
  <c r="D75" i="6"/>
  <c r="G74" i="6"/>
  <c r="D74" i="6"/>
  <c r="G73" i="6"/>
  <c r="D73" i="6"/>
  <c r="G72" i="6"/>
  <c r="D72" i="6"/>
  <c r="G71" i="6"/>
  <c r="D71" i="6"/>
  <c r="G70" i="6"/>
  <c r="D70" i="6"/>
  <c r="G69" i="6"/>
  <c r="D69" i="6"/>
  <c r="G68" i="6"/>
  <c r="D68" i="6"/>
  <c r="G67" i="6"/>
  <c r="D67" i="6"/>
  <c r="G66" i="6"/>
  <c r="D66" i="6"/>
  <c r="G65" i="6"/>
  <c r="D65" i="6"/>
  <c r="G64" i="6"/>
  <c r="D64" i="6"/>
  <c r="G63" i="6"/>
  <c r="D63" i="6"/>
  <c r="G62" i="6"/>
  <c r="D62" i="6"/>
  <c r="G61" i="6"/>
  <c r="D61" i="6"/>
  <c r="G60" i="6"/>
  <c r="D60" i="6"/>
  <c r="G59" i="6"/>
  <c r="D59" i="6"/>
  <c r="G58" i="6"/>
  <c r="D58" i="6"/>
  <c r="G57" i="6"/>
  <c r="D57" i="6"/>
  <c r="G56" i="6"/>
  <c r="D56" i="6"/>
  <c r="G55" i="6"/>
  <c r="D55" i="6"/>
  <c r="G54" i="6"/>
  <c r="D54" i="6"/>
  <c r="G53" i="6"/>
  <c r="D53" i="6"/>
  <c r="G52" i="6"/>
  <c r="D52" i="6"/>
  <c r="G51" i="6"/>
  <c r="D51" i="6"/>
  <c r="G50" i="6"/>
  <c r="D50" i="6"/>
  <c r="G49" i="6"/>
  <c r="D49" i="6"/>
  <c r="G48" i="6"/>
  <c r="D48" i="6"/>
  <c r="G47" i="6"/>
  <c r="D47" i="6"/>
  <c r="G46" i="6"/>
  <c r="D46" i="6"/>
  <c r="G45" i="6"/>
  <c r="D45" i="6"/>
  <c r="G44" i="6"/>
  <c r="D44" i="6"/>
  <c r="G43" i="6"/>
  <c r="D43" i="6"/>
  <c r="G42" i="6"/>
  <c r="D42" i="6"/>
  <c r="G41" i="6"/>
  <c r="D41" i="6"/>
  <c r="G40" i="6"/>
  <c r="D40" i="6"/>
  <c r="G39" i="6"/>
  <c r="D39" i="6"/>
  <c r="G38" i="6"/>
  <c r="D38" i="6"/>
  <c r="G37" i="6"/>
  <c r="D37" i="6"/>
  <c r="G36" i="6"/>
  <c r="D36" i="6"/>
  <c r="G35" i="6"/>
  <c r="D35" i="6"/>
  <c r="G34" i="6"/>
  <c r="D34" i="6"/>
  <c r="G33" i="6"/>
  <c r="D33" i="6"/>
  <c r="G32" i="6"/>
  <c r="D32" i="6"/>
  <c r="G31" i="6"/>
  <c r="D31" i="6"/>
  <c r="G30" i="6"/>
  <c r="D30" i="6"/>
  <c r="G29" i="6"/>
  <c r="D29" i="6"/>
  <c r="G28" i="6"/>
  <c r="D28" i="6"/>
  <c r="G27" i="6"/>
  <c r="D27" i="6"/>
  <c r="G26" i="6"/>
  <c r="D26" i="6"/>
  <c r="G25" i="6"/>
  <c r="D25" i="6"/>
  <c r="G24" i="6"/>
  <c r="D24" i="6"/>
  <c r="G23" i="6"/>
  <c r="D23" i="6"/>
  <c r="G22" i="6"/>
  <c r="D22" i="6"/>
  <c r="G21" i="6"/>
  <c r="D21" i="6"/>
  <c r="G20" i="6"/>
  <c r="D20" i="6"/>
  <c r="G19" i="6"/>
  <c r="D19" i="6"/>
  <c r="G18" i="6"/>
  <c r="D18" i="6"/>
  <c r="G17" i="6"/>
  <c r="D17" i="6"/>
  <c r="G16" i="6"/>
  <c r="D16" i="6"/>
  <c r="G15" i="6"/>
  <c r="D15" i="6"/>
  <c r="G14" i="6"/>
  <c r="D14" i="6"/>
  <c r="G13" i="6"/>
  <c r="D13" i="6"/>
  <c r="G12" i="6"/>
  <c r="D12" i="6"/>
  <c r="G11" i="6"/>
  <c r="D11" i="6"/>
  <c r="G10" i="6"/>
  <c r="D10" i="6"/>
  <c r="G9" i="6"/>
  <c r="D9" i="6"/>
  <c r="G8" i="6"/>
  <c r="D8" i="6"/>
  <c r="G7" i="6"/>
  <c r="D7" i="6"/>
  <c r="G6" i="6"/>
  <c r="D6" i="6"/>
  <c r="G5" i="6"/>
  <c r="D5" i="6"/>
  <c r="G4" i="6"/>
  <c r="D4" i="6"/>
  <c r="G3" i="6"/>
  <c r="D3" i="6"/>
  <c r="G2" i="6"/>
  <c r="D2" i="6"/>
  <c r="E1470" i="3" a="1"/>
  <c r="E1470" i="3" s="1"/>
  <c r="E1469" i="3" a="1"/>
  <c r="E1469" i="3" s="1"/>
  <c r="E1468" i="3" a="1"/>
  <c r="E1468" i="3" s="1"/>
  <c r="E1467" i="3" a="1"/>
  <c r="E1467" i="3" s="1"/>
  <c r="E1466" i="3" a="1"/>
  <c r="E1466" i="3" s="1"/>
  <c r="E1465" i="3" a="1"/>
  <c r="E1465" i="3" s="1"/>
  <c r="E1464" i="3" a="1"/>
  <c r="E1464" i="3" s="1"/>
  <c r="E1463" i="3" a="1"/>
  <c r="E1463" i="3" s="1"/>
  <c r="E1462" i="3" a="1"/>
  <c r="E1462" i="3" s="1"/>
  <c r="E1461" i="3" a="1"/>
  <c r="E1461" i="3" s="1"/>
  <c r="E1460" i="3" a="1"/>
  <c r="E1460" i="3" s="1"/>
  <c r="E1458" i="3" a="1"/>
  <c r="E1458" i="3" s="1"/>
  <c r="E1457" i="3" a="1"/>
  <c r="E1457" i="3" s="1"/>
  <c r="E1456" i="3" a="1"/>
  <c r="E1456" i="3" s="1"/>
  <c r="E1451" i="3" a="1"/>
  <c r="E1451" i="3" s="1"/>
  <c r="E1450" i="3" a="1"/>
  <c r="E1450" i="3" s="1"/>
  <c r="E1449" i="3" a="1"/>
  <c r="E1449" i="3" s="1"/>
  <c r="E1447" i="3" a="1"/>
  <c r="E1447" i="3" s="1"/>
  <c r="E1446" i="3" a="1"/>
  <c r="E1446" i="3" s="1"/>
  <c r="E1445" i="3" a="1"/>
  <c r="E1445" i="3" s="1"/>
  <c r="E1444" i="3" a="1"/>
  <c r="E1444" i="3" s="1"/>
  <c r="E1443" i="3" a="1"/>
  <c r="E1443" i="3" s="1"/>
  <c r="E1442" i="3" a="1"/>
  <c r="E1442" i="3" s="1"/>
  <c r="E1440" i="3" a="1"/>
  <c r="E1440" i="3" s="1"/>
  <c r="E1439" i="3" a="1"/>
  <c r="E1439" i="3" s="1"/>
  <c r="E1438" i="3" a="1"/>
  <c r="E1438" i="3" s="1"/>
  <c r="E1437" i="3" a="1"/>
  <c r="E1437" i="3" s="1"/>
  <c r="E1436" i="3" a="1"/>
  <c r="E1436" i="3" s="1"/>
  <c r="E1435" i="3" a="1"/>
  <c r="E1435" i="3" s="1"/>
  <c r="E1434" i="3" a="1"/>
  <c r="E1434" i="3" s="1"/>
  <c r="E1432" i="3" a="1"/>
  <c r="E1432" i="3" s="1"/>
  <c r="E1431" i="3" a="1"/>
  <c r="E1431" i="3" s="1"/>
  <c r="E1430" i="3" a="1"/>
  <c r="E1430" i="3" s="1"/>
  <c r="E1429" i="3" a="1"/>
  <c r="E1429" i="3" s="1"/>
  <c r="E1428" i="3" a="1"/>
  <c r="E1428" i="3" s="1"/>
  <c r="E1427" i="3" a="1"/>
  <c r="E1427" i="3" s="1"/>
  <c r="E1426" i="3" a="1"/>
  <c r="E1426" i="3" s="1"/>
  <c r="E1425" i="3" a="1"/>
  <c r="E1425" i="3" s="1"/>
  <c r="E1424" i="3" a="1"/>
  <c r="E1424" i="3" s="1"/>
  <c r="E1423" i="3" a="1"/>
  <c r="E1423" i="3" s="1"/>
  <c r="E1422" i="3" a="1"/>
  <c r="E1422" i="3" s="1"/>
  <c r="E1421" i="3" a="1"/>
  <c r="E1421" i="3" s="1"/>
  <c r="E1420" i="3" a="1"/>
  <c r="E1420" i="3" s="1"/>
  <c r="E1419" i="3" a="1"/>
  <c r="E1419" i="3" s="1"/>
  <c r="E1418" i="3" a="1"/>
  <c r="E1418" i="3" s="1"/>
  <c r="E1417" i="3" a="1"/>
  <c r="E1417" i="3" s="1"/>
  <c r="E1416" i="3" a="1"/>
  <c r="E1416" i="3" s="1"/>
  <c r="E1414" i="3" a="1"/>
  <c r="E1414" i="3" s="1"/>
  <c r="E1413" i="3" a="1"/>
  <c r="E1413" i="3" s="1"/>
  <c r="E1412" i="3" a="1"/>
  <c r="E1412" i="3" s="1"/>
  <c r="E1410" i="3" a="1"/>
  <c r="E1410" i="3" s="1"/>
  <c r="E1409" i="3" a="1"/>
  <c r="E1409" i="3" s="1"/>
  <c r="E1408" i="3" a="1"/>
  <c r="E1408" i="3" s="1"/>
  <c r="E1407" i="3" a="1"/>
  <c r="E1407" i="3" s="1"/>
  <c r="E1406" i="3" a="1"/>
  <c r="E1406" i="3" s="1"/>
  <c r="E1405" i="3" a="1"/>
  <c r="E1405" i="3" s="1"/>
  <c r="E1404" i="3" a="1"/>
  <c r="E1404" i="3" s="1"/>
  <c r="E1403" i="3" a="1"/>
  <c r="E1403" i="3" s="1"/>
  <c r="E1402" i="3" a="1"/>
  <c r="E1402" i="3" s="1"/>
  <c r="E1401" i="3" a="1"/>
  <c r="E1401" i="3" s="1"/>
  <c r="E1400" i="3" a="1"/>
  <c r="E1400" i="3" s="1"/>
  <c r="E1399" i="3" a="1"/>
  <c r="E1399" i="3" s="1"/>
  <c r="E1398" i="3" a="1"/>
  <c r="E1398" i="3" s="1"/>
  <c r="E1397" i="3" a="1"/>
  <c r="E1397" i="3" s="1"/>
  <c r="E1396" i="3" a="1"/>
  <c r="E1396" i="3" s="1"/>
  <c r="E1394" i="3" a="1"/>
  <c r="E1394" i="3" s="1"/>
  <c r="E1393" i="3" a="1"/>
  <c r="E1393" i="3" s="1"/>
  <c r="E1392" i="3" a="1"/>
  <c r="E1392" i="3" s="1"/>
  <c r="E1391" i="3" a="1"/>
  <c r="E1391" i="3" s="1"/>
  <c r="E1390" i="3" a="1"/>
  <c r="E1390" i="3" s="1"/>
  <c r="E1389" i="3" a="1"/>
  <c r="E1389" i="3" s="1"/>
  <c r="E1388" i="3" a="1"/>
  <c r="E1388" i="3" s="1"/>
  <c r="E1387" i="3" a="1"/>
  <c r="E1387" i="3" s="1"/>
  <c r="E1386" i="3" a="1"/>
  <c r="E1386" i="3" s="1"/>
  <c r="E1385" i="3" a="1"/>
  <c r="E1385" i="3" s="1"/>
  <c r="E1382" i="3" a="1"/>
  <c r="E1382" i="3" s="1"/>
  <c r="E1381" i="3" a="1"/>
  <c r="E1381" i="3" s="1"/>
  <c r="E1380" i="3" a="1"/>
  <c r="E1380" i="3" s="1"/>
  <c r="E1379" i="3" a="1"/>
  <c r="E1379" i="3" s="1"/>
  <c r="E1378" i="3" a="1"/>
  <c r="E1378" i="3" s="1"/>
  <c r="E1375" i="3" a="1"/>
  <c r="E1375" i="3" s="1"/>
  <c r="E1374" i="3" a="1"/>
  <c r="E1374" i="3" s="1"/>
  <c r="E1373" i="3" a="1"/>
  <c r="E1373" i="3" s="1"/>
  <c r="E1372" i="3" a="1"/>
  <c r="E1372" i="3" s="1"/>
  <c r="E1371" i="3" a="1"/>
  <c r="E1371" i="3" s="1"/>
  <c r="E1370" i="3" a="1"/>
  <c r="E1370" i="3" s="1"/>
  <c r="E1369" i="3" a="1"/>
  <c r="E1369" i="3" s="1"/>
  <c r="E1368" i="3" a="1"/>
  <c r="E1368" i="3" s="1"/>
  <c r="E1367" i="3" a="1"/>
  <c r="E1367" i="3" s="1"/>
  <c r="E1366" i="3" a="1"/>
  <c r="E1366" i="3" s="1"/>
  <c r="E1365" i="3" a="1"/>
  <c r="E1365" i="3" s="1"/>
  <c r="E1364" i="3" a="1"/>
  <c r="E1364" i="3" s="1"/>
  <c r="E1363" i="3" a="1"/>
  <c r="E1363" i="3" s="1"/>
  <c r="E1362" i="3" a="1"/>
  <c r="E1362" i="3" s="1"/>
  <c r="E1361" i="3" a="1"/>
  <c r="E1361" i="3" s="1"/>
  <c r="E1360" i="3" a="1"/>
  <c r="E1360" i="3" s="1"/>
  <c r="E1359" i="3" a="1"/>
  <c r="E1359" i="3" s="1"/>
  <c r="E1358" i="3" a="1"/>
  <c r="E1358" i="3" s="1"/>
  <c r="E1357" i="3" a="1"/>
  <c r="E1357" i="3" s="1"/>
  <c r="E1356" i="3" a="1"/>
  <c r="E1356" i="3" s="1"/>
  <c r="E1355" i="3" a="1"/>
  <c r="E1355" i="3" s="1"/>
  <c r="E1354" i="3" a="1"/>
  <c r="E1354" i="3" s="1"/>
  <c r="E1353" i="3" a="1"/>
  <c r="E1353" i="3" s="1"/>
  <c r="E1352" i="3" a="1"/>
  <c r="E1352" i="3" s="1"/>
  <c r="E1349" i="3" a="1"/>
  <c r="E1349" i="3" s="1"/>
  <c r="E1348" i="3" a="1"/>
  <c r="E1348" i="3" s="1"/>
  <c r="E1346" i="3" a="1"/>
  <c r="E1346" i="3" s="1"/>
  <c r="E1345" i="3" a="1"/>
  <c r="E1345" i="3" s="1"/>
  <c r="E1344" i="3" a="1"/>
  <c r="E1344" i="3" s="1"/>
  <c r="E1343" i="3" a="1"/>
  <c r="E1343" i="3" s="1"/>
  <c r="E1342" i="3" a="1"/>
  <c r="E1342" i="3" s="1"/>
  <c r="E1341" i="3" a="1"/>
  <c r="E1341" i="3" s="1"/>
  <c r="E1340" i="3" a="1"/>
  <c r="E1340" i="3" s="1"/>
  <c r="E1339" i="3" a="1"/>
  <c r="E1339" i="3" s="1"/>
  <c r="E1338" i="3" a="1"/>
  <c r="E1338" i="3" s="1"/>
  <c r="E1337" i="3" a="1"/>
  <c r="E1337" i="3" s="1"/>
  <c r="E1336" i="3" a="1"/>
  <c r="E1336" i="3" s="1"/>
  <c r="E1335" i="3" a="1"/>
  <c r="E1335" i="3" s="1"/>
  <c r="E1334" i="3" a="1"/>
  <c r="E1334" i="3" s="1"/>
  <c r="E1333" i="3" a="1"/>
  <c r="E1333" i="3" s="1"/>
  <c r="E1332" i="3" a="1"/>
  <c r="E1332" i="3" s="1"/>
  <c r="E1331" i="3" a="1"/>
  <c r="E1331" i="3" s="1"/>
  <c r="E1330" i="3" a="1"/>
  <c r="E1330" i="3" s="1"/>
  <c r="E1329" i="3" a="1"/>
  <c r="E1329" i="3" s="1"/>
  <c r="E1328" i="3" a="1"/>
  <c r="E1328" i="3" s="1"/>
  <c r="E1327" i="3" a="1"/>
  <c r="E1327" i="3" s="1"/>
  <c r="E1325" i="3" a="1"/>
  <c r="E1325" i="3" s="1"/>
  <c r="E1324" i="3" a="1"/>
  <c r="E1324" i="3" s="1"/>
  <c r="E1323" i="3" a="1"/>
  <c r="E1323" i="3" s="1"/>
  <c r="E1322" i="3" a="1"/>
  <c r="E1322" i="3" s="1"/>
  <c r="E1321" i="3" a="1"/>
  <c r="E1321" i="3" s="1"/>
  <c r="E1320" i="3" a="1"/>
  <c r="E1320" i="3" s="1"/>
  <c r="E1318" i="3" a="1"/>
  <c r="E1318" i="3" s="1"/>
  <c r="E1317" i="3" a="1"/>
  <c r="E1317" i="3" s="1"/>
  <c r="E1316" i="3" a="1"/>
  <c r="E1316" i="3" s="1"/>
  <c r="E1315" i="3" a="1"/>
  <c r="E1315" i="3" s="1"/>
  <c r="E1314" i="3" a="1"/>
  <c r="E1314" i="3" s="1"/>
  <c r="E1313" i="3" a="1"/>
  <c r="E1313" i="3" s="1"/>
  <c r="E1312" i="3" a="1"/>
  <c r="E1312" i="3" s="1"/>
  <c r="E1311" i="3" a="1"/>
  <c r="E1311" i="3" s="1"/>
  <c r="E1310" i="3" a="1"/>
  <c r="E1310" i="3" s="1"/>
  <c r="E1309" i="3" a="1"/>
  <c r="E1309" i="3" s="1"/>
  <c r="E1308" i="3" a="1"/>
  <c r="E1308" i="3" s="1"/>
  <c r="E1307" i="3" a="1"/>
  <c r="E1307" i="3" s="1"/>
  <c r="E1306" i="3" a="1"/>
  <c r="E1306" i="3" s="1"/>
  <c r="E1304" i="3" a="1"/>
  <c r="E1304" i="3" s="1"/>
  <c r="E1303" i="3" a="1"/>
  <c r="E1303" i="3" s="1"/>
  <c r="E1302" i="3" a="1"/>
  <c r="E1302" i="3" s="1"/>
  <c r="E1254" i="3" a="1"/>
  <c r="E1254" i="3" s="1"/>
  <c r="E1252" i="3" a="1"/>
  <c r="E1252" i="3" s="1"/>
  <c r="E1251" i="3" a="1"/>
  <c r="E1251" i="3" s="1"/>
  <c r="E1250" i="3" a="1"/>
  <c r="E1250" i="3" s="1"/>
  <c r="E1249" i="3" a="1"/>
  <c r="E1249" i="3" s="1"/>
  <c r="E1248" i="3" a="1"/>
  <c r="E1248" i="3" s="1"/>
  <c r="E1247" i="3" a="1"/>
  <c r="E1247" i="3" s="1"/>
  <c r="E1246" i="3" a="1"/>
  <c r="E1246" i="3" s="1"/>
  <c r="E1245" i="3" a="1"/>
  <c r="E1245" i="3" s="1"/>
  <c r="E1244" i="3" a="1"/>
  <c r="E1244" i="3" s="1"/>
  <c r="E1243" i="3" a="1"/>
  <c r="E1243" i="3" s="1"/>
  <c r="E1242" i="3" a="1"/>
  <c r="E1242" i="3" s="1"/>
  <c r="E1241" i="3" a="1"/>
  <c r="E1241" i="3" s="1"/>
  <c r="E1240" i="3" a="1"/>
  <c r="E1240" i="3" s="1"/>
  <c r="E1239" i="3" a="1"/>
  <c r="E1239" i="3" s="1"/>
  <c r="E1238" i="3" a="1"/>
  <c r="E1238" i="3" s="1"/>
  <c r="E1237" i="3" a="1"/>
  <c r="E1237" i="3" s="1"/>
  <c r="E1236" i="3" a="1"/>
  <c r="E1236" i="3" s="1"/>
  <c r="E1235" i="3" a="1"/>
  <c r="E1235" i="3" s="1"/>
  <c r="E1234" i="3" a="1"/>
  <c r="E1234" i="3" s="1"/>
  <c r="E1233" i="3" a="1"/>
  <c r="E1233" i="3" s="1"/>
  <c r="E1232" i="3" a="1"/>
  <c r="E1232" i="3" s="1"/>
  <c r="E1231" i="3" a="1"/>
  <c r="E1231" i="3" s="1"/>
  <c r="E1230" i="3" a="1"/>
  <c r="E1230" i="3" s="1"/>
  <c r="E1229" i="3" a="1"/>
  <c r="E1229" i="3" s="1"/>
  <c r="E1228" i="3" a="1"/>
  <c r="E1228" i="3" s="1"/>
  <c r="E1226" i="3" a="1"/>
  <c r="E1226" i="3" s="1"/>
  <c r="E1211" i="3" a="1"/>
  <c r="E1211" i="3" s="1"/>
  <c r="E1210" i="3" a="1"/>
  <c r="E1210" i="3" s="1"/>
  <c r="E1209" i="3" a="1"/>
  <c r="E1209" i="3" s="1"/>
  <c r="E1208" i="3" a="1"/>
  <c r="E1208" i="3" s="1"/>
  <c r="E1207" i="3" a="1"/>
  <c r="E1207" i="3" s="1"/>
  <c r="E1206" i="3" a="1"/>
  <c r="E1206" i="3" s="1"/>
  <c r="E1205" i="3" a="1"/>
  <c r="E1205" i="3" s="1"/>
  <c r="E1204" i="3" a="1"/>
  <c r="E1204" i="3" s="1"/>
  <c r="E1203" i="3" a="1"/>
  <c r="E1203" i="3" s="1"/>
  <c r="E1202" i="3" a="1"/>
  <c r="E1202" i="3" s="1"/>
  <c r="E1201" i="3" a="1"/>
  <c r="E1201" i="3" s="1"/>
  <c r="E1200" i="3" a="1"/>
  <c r="E1200" i="3" s="1"/>
  <c r="E1199" i="3" a="1"/>
  <c r="E1199" i="3" s="1"/>
  <c r="E1198" i="3" a="1"/>
  <c r="E1198" i="3" s="1"/>
  <c r="E1197" i="3" a="1"/>
  <c r="E1197" i="3" s="1"/>
  <c r="E1196" i="3" a="1"/>
  <c r="E1196" i="3" s="1"/>
  <c r="E1195" i="3" a="1"/>
  <c r="E1195" i="3" s="1"/>
  <c r="E1194" i="3" a="1"/>
  <c r="E1194" i="3" s="1"/>
  <c r="E1193" i="3" a="1"/>
  <c r="E1193" i="3" s="1"/>
  <c r="E1192" i="3" a="1"/>
  <c r="E1192" i="3" s="1"/>
  <c r="E1191" i="3" a="1"/>
  <c r="E1191" i="3" s="1"/>
  <c r="E1189" i="3" a="1"/>
  <c r="E1189" i="3" s="1"/>
  <c r="E1188" i="3" a="1"/>
  <c r="E1188" i="3" s="1"/>
  <c r="E1187" i="3" a="1"/>
  <c r="E1187" i="3" s="1"/>
  <c r="E1186" i="3" a="1"/>
  <c r="E1186" i="3" s="1"/>
  <c r="E1185" i="3" a="1"/>
  <c r="E1185" i="3" s="1"/>
  <c r="E1184" i="3" a="1"/>
  <c r="E1184" i="3" s="1"/>
  <c r="E1183" i="3" a="1"/>
  <c r="E1183" i="3" s="1"/>
  <c r="E1182" i="3" a="1"/>
  <c r="E1182" i="3" s="1"/>
  <c r="E1181" i="3" a="1"/>
  <c r="E1181" i="3" s="1"/>
  <c r="E1180" i="3" a="1"/>
  <c r="E1180" i="3" s="1"/>
  <c r="E1179" i="3" a="1"/>
  <c r="E1179" i="3" s="1"/>
  <c r="E1178" i="3" a="1"/>
  <c r="E1178" i="3" s="1"/>
  <c r="E1177" i="3" a="1"/>
  <c r="E1177" i="3" s="1"/>
  <c r="E1176" i="3" a="1"/>
  <c r="E1176" i="3" s="1"/>
  <c r="E1175" i="3" a="1"/>
  <c r="E1175" i="3" s="1"/>
  <c r="E1174" i="3" a="1"/>
  <c r="E1174" i="3" s="1"/>
  <c r="E1173" i="3" a="1"/>
  <c r="E1173" i="3" s="1"/>
  <c r="E1172" i="3" a="1"/>
  <c r="E1172" i="3" s="1"/>
  <c r="E1171" i="3" a="1"/>
  <c r="E1171" i="3" s="1"/>
  <c r="E1170" i="3" a="1"/>
  <c r="E1170" i="3" s="1"/>
  <c r="E1169" i="3" a="1"/>
  <c r="E1169" i="3" s="1"/>
  <c r="E1168" i="3" a="1"/>
  <c r="E1168" i="3" s="1"/>
  <c r="E1167" i="3" a="1"/>
  <c r="E1167" i="3" s="1"/>
  <c r="E1166" i="3" a="1"/>
  <c r="E1166" i="3" s="1"/>
  <c r="E1165" i="3" a="1"/>
  <c r="E1165" i="3" s="1"/>
  <c r="E1164" i="3" a="1"/>
  <c r="E1164" i="3" s="1"/>
  <c r="E1163" i="3" a="1"/>
  <c r="E1163" i="3" s="1"/>
  <c r="E1162" i="3" a="1"/>
  <c r="E1162" i="3" s="1"/>
  <c r="E1161" i="3" a="1"/>
  <c r="E1161" i="3" s="1"/>
  <c r="E1160" i="3" a="1"/>
  <c r="E1160" i="3" s="1"/>
  <c r="E1159" i="3" a="1"/>
  <c r="E1159" i="3" s="1"/>
  <c r="E1158" i="3" a="1"/>
  <c r="E1158" i="3" s="1"/>
  <c r="E1157" i="3" a="1"/>
  <c r="E1157" i="3" s="1"/>
  <c r="E1156" i="3" a="1"/>
  <c r="E1156" i="3" s="1"/>
  <c r="E1155" i="3" a="1"/>
  <c r="E1155" i="3" s="1"/>
  <c r="E1154" i="3" a="1"/>
  <c r="E1154" i="3" s="1"/>
  <c r="E1153" i="3" a="1"/>
  <c r="E1153" i="3" s="1"/>
  <c r="E1152" i="3" a="1"/>
  <c r="E1152" i="3" s="1"/>
  <c r="E1151" i="3" a="1"/>
  <c r="E1151" i="3" s="1"/>
  <c r="E1150" i="3" a="1"/>
  <c r="E1150" i="3" s="1"/>
  <c r="E1149" i="3" a="1"/>
  <c r="E1149" i="3" s="1"/>
  <c r="E1148" i="3" a="1"/>
  <c r="E1148" i="3" s="1"/>
  <c r="E1147" i="3" a="1"/>
  <c r="E1147" i="3" s="1"/>
  <c r="E1146" i="3" a="1"/>
  <c r="E1146" i="3" s="1"/>
  <c r="E1145" i="3" a="1"/>
  <c r="E1145" i="3" s="1"/>
  <c r="E1144" i="3" a="1"/>
  <c r="E1144" i="3" s="1"/>
  <c r="E1143" i="3" a="1"/>
  <c r="E1143" i="3" s="1"/>
  <c r="E1142" i="3" a="1"/>
  <c r="E1142" i="3" s="1"/>
  <c r="E1141" i="3" a="1"/>
  <c r="E1141" i="3" s="1"/>
  <c r="E1140" i="3" a="1"/>
  <c r="E1140" i="3" s="1"/>
  <c r="E1138" i="3" a="1"/>
  <c r="E1138" i="3" s="1"/>
  <c r="E1137" i="3" a="1"/>
  <c r="E1137" i="3" s="1"/>
  <c r="E1135" i="3" a="1"/>
  <c r="E1135" i="3" s="1"/>
  <c r="E1134" i="3" a="1"/>
  <c r="E1134" i="3" s="1"/>
  <c r="E1133" i="3" a="1"/>
  <c r="E1133" i="3" s="1"/>
  <c r="E1132" i="3" a="1"/>
  <c r="E1132" i="3" s="1"/>
  <c r="E1128" i="3" a="1"/>
  <c r="E1128" i="3" s="1"/>
  <c r="E1127" i="3" a="1"/>
  <c r="E1127" i="3" s="1"/>
  <c r="E1126" i="3" a="1"/>
  <c r="E1126" i="3" s="1"/>
  <c r="E1125" i="3" a="1"/>
  <c r="E1125" i="3" s="1"/>
  <c r="E1124" i="3" a="1"/>
  <c r="E1124" i="3" s="1"/>
  <c r="E1123" i="3" a="1"/>
  <c r="E1123" i="3" s="1"/>
  <c r="E1122" i="3" a="1"/>
  <c r="E1122" i="3" s="1"/>
  <c r="E1121" i="3" a="1"/>
  <c r="E1121" i="3" s="1"/>
  <c r="E1120" i="3" a="1"/>
  <c r="E1120" i="3" s="1"/>
  <c r="E1119" i="3" a="1"/>
  <c r="E1119" i="3" s="1"/>
  <c r="E1118" i="3" a="1"/>
  <c r="E1118" i="3" s="1"/>
  <c r="E1117" i="3" a="1"/>
  <c r="E1117" i="3" s="1"/>
  <c r="E1116" i="3" a="1"/>
  <c r="E1116" i="3" s="1"/>
  <c r="E1115" i="3" a="1"/>
  <c r="E1115" i="3" s="1"/>
  <c r="E1114" i="3" a="1"/>
  <c r="E1114" i="3" s="1"/>
  <c r="E1113" i="3" a="1"/>
  <c r="E1113" i="3" s="1"/>
  <c r="E1112" i="3" a="1"/>
  <c r="E1112" i="3" s="1"/>
  <c r="E1111" i="3" a="1"/>
  <c r="E1111" i="3" s="1"/>
  <c r="E1110" i="3" a="1"/>
  <c r="E1110" i="3" s="1"/>
  <c r="E1109" i="3" a="1"/>
  <c r="E1109" i="3" s="1"/>
  <c r="E1107" i="3" a="1"/>
  <c r="E1107" i="3" s="1"/>
  <c r="E1106" i="3" a="1"/>
  <c r="E1106" i="3" s="1"/>
  <c r="E1105" i="3" a="1"/>
  <c r="E1105" i="3" s="1"/>
  <c r="E1104" i="3" a="1"/>
  <c r="E1104" i="3" s="1"/>
  <c r="E1103" i="3" a="1"/>
  <c r="E1103" i="3" s="1"/>
  <c r="E1102" i="3" a="1"/>
  <c r="E1102" i="3" s="1"/>
  <c r="E1101" i="3" a="1"/>
  <c r="E1101" i="3" s="1"/>
  <c r="E1100" i="3" a="1"/>
  <c r="E1100" i="3" s="1"/>
  <c r="E1099" i="3" a="1"/>
  <c r="E1099" i="3" s="1"/>
  <c r="E1077" i="3" a="1"/>
  <c r="E1077" i="3" s="1"/>
  <c r="E1076" i="3" a="1"/>
  <c r="E1076" i="3" s="1"/>
  <c r="E1075" i="3" a="1"/>
  <c r="E1075" i="3" s="1"/>
  <c r="E1074" i="3" a="1"/>
  <c r="E1074" i="3" s="1"/>
  <c r="E1073" i="3" a="1"/>
  <c r="E1073" i="3" s="1"/>
  <c r="E1072" i="3" a="1"/>
  <c r="E1072" i="3" s="1"/>
  <c r="E1071" i="3" a="1"/>
  <c r="E1071" i="3" s="1"/>
  <c r="E1070" i="3" a="1"/>
  <c r="E1070" i="3" s="1"/>
  <c r="E1069" i="3" a="1"/>
  <c r="E1069" i="3" s="1"/>
  <c r="E1068" i="3" a="1"/>
  <c r="E1068" i="3" s="1"/>
  <c r="E1067" i="3" a="1"/>
  <c r="E1067" i="3" s="1"/>
  <c r="E1066" i="3" a="1"/>
  <c r="E1066" i="3" s="1"/>
  <c r="E1065" i="3" a="1"/>
  <c r="E1065" i="3" s="1"/>
  <c r="E1064" i="3" a="1"/>
  <c r="E1064" i="3" s="1"/>
  <c r="E1063" i="3" a="1"/>
  <c r="E1063" i="3" s="1"/>
  <c r="E1062" i="3" a="1"/>
  <c r="E1062" i="3" s="1"/>
  <c r="E1061" i="3" a="1"/>
  <c r="E1061" i="3" s="1"/>
  <c r="E1060" i="3" a="1"/>
  <c r="E1060" i="3" s="1"/>
  <c r="E1059" i="3" a="1"/>
  <c r="E1059" i="3" s="1"/>
  <c r="E1058" i="3" a="1"/>
  <c r="E1058" i="3" s="1"/>
  <c r="E1057" i="3" a="1"/>
  <c r="E1057" i="3" s="1"/>
  <c r="E1056" i="3" a="1"/>
  <c r="E1056" i="3" s="1"/>
  <c r="E1055" i="3" a="1"/>
  <c r="E1055" i="3" s="1"/>
  <c r="E1054" i="3" a="1"/>
  <c r="E1054" i="3" s="1"/>
  <c r="E1053" i="3" a="1"/>
  <c r="E1053" i="3" s="1"/>
  <c r="E1052" i="3" a="1"/>
  <c r="E1052" i="3" s="1"/>
  <c r="E1051" i="3" a="1"/>
  <c r="E1051" i="3" s="1"/>
  <c r="E1050" i="3" a="1"/>
  <c r="E1050" i="3" s="1"/>
  <c r="E1049" i="3" a="1"/>
  <c r="E1049" i="3" s="1"/>
  <c r="E1048" i="3" a="1"/>
  <c r="E1048" i="3" s="1"/>
  <c r="E1047" i="3" a="1"/>
  <c r="E1047" i="3" s="1"/>
  <c r="E1046" i="3" a="1"/>
  <c r="E1046" i="3" s="1"/>
  <c r="E1045" i="3" a="1"/>
  <c r="E1045" i="3" s="1"/>
  <c r="E1044" i="3" a="1"/>
  <c r="E1044" i="3" s="1"/>
  <c r="E1043" i="3" a="1"/>
  <c r="E1043" i="3" s="1"/>
  <c r="E1042" i="3" a="1"/>
  <c r="E1042" i="3" s="1"/>
  <c r="E1041" i="3" a="1"/>
  <c r="E1041" i="3" s="1"/>
  <c r="E1040" i="3" a="1"/>
  <c r="E1040" i="3" s="1"/>
  <c r="E1039" i="3" a="1"/>
  <c r="E1039" i="3" s="1"/>
  <c r="E1038" i="3" a="1"/>
  <c r="E1038" i="3" s="1"/>
  <c r="E1037" i="3" a="1"/>
  <c r="E1037" i="3" s="1"/>
  <c r="E1036" i="3" a="1"/>
  <c r="E1036" i="3" s="1"/>
  <c r="E1035" i="3" a="1"/>
  <c r="E1035" i="3" s="1"/>
  <c r="E1034" i="3" a="1"/>
  <c r="E1034" i="3" s="1"/>
  <c r="E1033" i="3" a="1"/>
  <c r="E1033" i="3" s="1"/>
  <c r="E1032" i="3" a="1"/>
  <c r="E1032" i="3" s="1"/>
  <c r="E1030" i="3" a="1"/>
  <c r="E1030" i="3" s="1"/>
  <c r="E1029" i="3" a="1"/>
  <c r="E1029" i="3" s="1"/>
  <c r="E1026" i="3" a="1"/>
  <c r="E1026" i="3" s="1"/>
  <c r="E1025" i="3" a="1"/>
  <c r="E1025" i="3" s="1"/>
  <c r="E1024" i="3" a="1"/>
  <c r="E1024" i="3" s="1"/>
  <c r="E1023" i="3" a="1"/>
  <c r="E1023" i="3" s="1"/>
  <c r="E1022" i="3" a="1"/>
  <c r="E1022" i="3" s="1"/>
  <c r="E1021" i="3" a="1"/>
  <c r="E1021" i="3" s="1"/>
  <c r="E1019" i="3" a="1"/>
  <c r="E1019" i="3" s="1"/>
  <c r="E1018" i="3" a="1"/>
  <c r="E1018" i="3" s="1"/>
  <c r="E1017" i="3" a="1"/>
  <c r="E1017" i="3" s="1"/>
  <c r="E1016" i="3" a="1"/>
  <c r="E1016" i="3" s="1"/>
  <c r="E1015" i="3" a="1"/>
  <c r="E1015" i="3" s="1"/>
  <c r="E1012" i="3" a="1"/>
  <c r="E1012" i="3" s="1"/>
  <c r="E1011" i="3" a="1"/>
  <c r="E1011" i="3" s="1"/>
  <c r="E1010" i="3" a="1"/>
  <c r="E1010" i="3" s="1"/>
  <c r="E1009" i="3" a="1"/>
  <c r="E1009" i="3" s="1"/>
  <c r="E1008" i="3" a="1"/>
  <c r="E1008" i="3" s="1"/>
  <c r="E1007" i="3" a="1"/>
  <c r="E1007" i="3" s="1"/>
  <c r="E1006" i="3" a="1"/>
  <c r="E1006" i="3" s="1"/>
  <c r="E1005" i="3" a="1"/>
  <c r="E1005" i="3" s="1"/>
  <c r="E1004" i="3" a="1"/>
  <c r="E1004" i="3" s="1"/>
  <c r="E1002" i="3" a="1"/>
  <c r="E1002" i="3" s="1"/>
  <c r="E1001" i="3" a="1"/>
  <c r="E1001" i="3" s="1"/>
  <c r="E1000" i="3" a="1"/>
  <c r="E1000" i="3" s="1"/>
  <c r="E999" i="3" a="1"/>
  <c r="E999" i="3" s="1"/>
  <c r="E998" i="3" a="1"/>
  <c r="E998" i="3" s="1"/>
  <c r="E996" i="3" a="1"/>
  <c r="E996" i="3" s="1"/>
  <c r="E995" i="3" a="1"/>
  <c r="E995" i="3" s="1"/>
  <c r="E994" i="3" a="1"/>
  <c r="E994" i="3" s="1"/>
  <c r="E993" i="3" a="1"/>
  <c r="E993" i="3" s="1"/>
  <c r="E992" i="3" a="1"/>
  <c r="E992" i="3" s="1"/>
  <c r="E991" i="3" a="1"/>
  <c r="E991" i="3" s="1"/>
  <c r="E989" i="3" a="1"/>
  <c r="E989" i="3" s="1"/>
  <c r="E988" i="3" a="1"/>
  <c r="E988" i="3" s="1"/>
  <c r="E987" i="3" a="1"/>
  <c r="E987" i="3" s="1"/>
  <c r="E986" i="3" a="1"/>
  <c r="E986" i="3" s="1"/>
  <c r="E984" i="3" a="1"/>
  <c r="E984" i="3" s="1"/>
  <c r="E983" i="3" a="1"/>
  <c r="E983" i="3" s="1"/>
  <c r="E981" i="3" a="1"/>
  <c r="E981" i="3" s="1"/>
  <c r="E980" i="3" a="1"/>
  <c r="E980" i="3" s="1"/>
  <c r="E979" i="3" a="1"/>
  <c r="E979" i="3" s="1"/>
  <c r="E978" i="3" a="1"/>
  <c r="E978" i="3" s="1"/>
  <c r="E977" i="3" a="1"/>
  <c r="E977" i="3" s="1"/>
  <c r="E976" i="3" a="1"/>
  <c r="E976" i="3" s="1"/>
  <c r="E975" i="3" a="1"/>
  <c r="E975" i="3" s="1"/>
  <c r="E974" i="3" a="1"/>
  <c r="E974" i="3" s="1"/>
  <c r="E973" i="3" a="1"/>
  <c r="E973" i="3" s="1"/>
  <c r="E972" i="3" a="1"/>
  <c r="E972" i="3" s="1"/>
  <c r="E971" i="3" a="1"/>
  <c r="E971" i="3" s="1"/>
  <c r="E969" i="3" a="1"/>
  <c r="E969" i="3" s="1"/>
  <c r="E967" i="3" a="1"/>
  <c r="E967" i="3" s="1"/>
  <c r="E966" i="3" a="1"/>
  <c r="E966" i="3" s="1"/>
  <c r="E963" i="3" a="1"/>
  <c r="E963" i="3" s="1"/>
  <c r="E962" i="3" a="1"/>
  <c r="E962" i="3" s="1"/>
  <c r="E960" i="3" a="1"/>
  <c r="E960" i="3" s="1"/>
  <c r="E959" i="3" a="1"/>
  <c r="E959" i="3" s="1"/>
  <c r="E958" i="3" a="1"/>
  <c r="E958" i="3" s="1"/>
  <c r="E957" i="3" a="1"/>
  <c r="E957" i="3" s="1"/>
  <c r="E956" i="3" a="1"/>
  <c r="E956" i="3" s="1"/>
  <c r="E955" i="3" a="1"/>
  <c r="E955" i="3" s="1"/>
  <c r="E954" i="3" a="1"/>
  <c r="E954" i="3" s="1"/>
  <c r="E953" i="3" a="1"/>
  <c r="E953" i="3" s="1"/>
  <c r="E952" i="3" a="1"/>
  <c r="E952" i="3" s="1"/>
  <c r="E951" i="3" a="1"/>
  <c r="E951" i="3" s="1"/>
  <c r="E950" i="3" a="1"/>
  <c r="E950" i="3" s="1"/>
  <c r="E949" i="3" a="1"/>
  <c r="E949" i="3" s="1"/>
  <c r="E948" i="3" a="1"/>
  <c r="E948" i="3" s="1"/>
  <c r="E947" i="3" a="1"/>
  <c r="E947" i="3" s="1"/>
  <c r="E946" i="3" a="1"/>
  <c r="E946" i="3" s="1"/>
  <c r="E945" i="3" a="1"/>
  <c r="E945" i="3" s="1"/>
  <c r="E944" i="3" a="1"/>
  <c r="E944" i="3" s="1"/>
  <c r="E943" i="3" a="1"/>
  <c r="E943" i="3" s="1"/>
  <c r="E942" i="3" a="1"/>
  <c r="E942" i="3" s="1"/>
  <c r="E941" i="3" a="1"/>
  <c r="E941" i="3" s="1"/>
  <c r="E940" i="3" a="1"/>
  <c r="E940" i="3" s="1"/>
  <c r="E939" i="3" a="1"/>
  <c r="E939" i="3" s="1"/>
  <c r="E937" i="3" a="1"/>
  <c r="E937" i="3" s="1"/>
  <c r="E936" i="3" a="1"/>
  <c r="E936" i="3" s="1"/>
  <c r="E935" i="3" a="1"/>
  <c r="E935" i="3" s="1"/>
  <c r="E934" i="3" a="1"/>
  <c r="E934" i="3" s="1"/>
  <c r="E933" i="3" a="1"/>
  <c r="E933" i="3" s="1"/>
  <c r="E932" i="3" a="1"/>
  <c r="E932" i="3" s="1"/>
  <c r="E931" i="3" a="1"/>
  <c r="E931" i="3" s="1"/>
  <c r="E930" i="3" a="1"/>
  <c r="E930" i="3" s="1"/>
  <c r="E929" i="3" a="1"/>
  <c r="E929" i="3" s="1"/>
  <c r="E928" i="3" a="1"/>
  <c r="E928" i="3" s="1"/>
  <c r="E927" i="3" a="1"/>
  <c r="E927" i="3" s="1"/>
  <c r="E925" i="3" a="1"/>
  <c r="E925" i="3" s="1"/>
  <c r="E924" i="3" a="1"/>
  <c r="E924" i="3" s="1"/>
  <c r="E922" i="3" a="1"/>
  <c r="E922" i="3" s="1"/>
  <c r="E917" i="3" a="1"/>
  <c r="E917" i="3" s="1"/>
  <c r="E916" i="3" a="1"/>
  <c r="E916" i="3" s="1"/>
  <c r="E915" i="3" a="1"/>
  <c r="E915" i="3" s="1"/>
  <c r="E914" i="3" a="1"/>
  <c r="E914" i="3" s="1"/>
  <c r="E913" i="3" a="1"/>
  <c r="E913" i="3" s="1"/>
  <c r="E911" i="3" a="1"/>
  <c r="E911" i="3" s="1"/>
  <c r="E886" i="3" a="1"/>
  <c r="E886" i="3" s="1"/>
  <c r="E885" i="3" a="1"/>
  <c r="E885" i="3" s="1"/>
  <c r="E883" i="3" a="1"/>
  <c r="E883" i="3" s="1"/>
  <c r="E882" i="3" a="1"/>
  <c r="E882" i="3" s="1"/>
  <c r="E881" i="3" a="1"/>
  <c r="E881" i="3" s="1"/>
  <c r="E880" i="3" a="1"/>
  <c r="E880" i="3" s="1"/>
  <c r="E879" i="3" a="1"/>
  <c r="E879" i="3" s="1"/>
  <c r="E878" i="3" a="1"/>
  <c r="E878" i="3" s="1"/>
  <c r="E877" i="3" a="1"/>
  <c r="E877" i="3" s="1"/>
  <c r="E876" i="3" a="1"/>
  <c r="E876" i="3" s="1"/>
  <c r="E875" i="3" a="1"/>
  <c r="E875" i="3" s="1"/>
  <c r="E874" i="3" a="1"/>
  <c r="E874" i="3" s="1"/>
  <c r="E873" i="3" a="1"/>
  <c r="E873" i="3" s="1"/>
  <c r="E871" i="3" a="1"/>
  <c r="E871" i="3" s="1"/>
  <c r="E870" i="3" a="1"/>
  <c r="E870" i="3" s="1"/>
  <c r="E869" i="3" a="1"/>
  <c r="E869" i="3" s="1"/>
  <c r="E830" i="3" a="1"/>
  <c r="E830" i="3" s="1"/>
  <c r="E829" i="3" a="1"/>
  <c r="E829" i="3" s="1"/>
  <c r="E828" i="3" a="1"/>
  <c r="E828" i="3" s="1"/>
  <c r="E827" i="3" a="1"/>
  <c r="E827" i="3" s="1"/>
  <c r="E825" i="3" a="1"/>
  <c r="E825" i="3" s="1"/>
  <c r="E824" i="3" a="1"/>
  <c r="E824" i="3" s="1"/>
  <c r="E823" i="3" a="1"/>
  <c r="E823" i="3" s="1"/>
  <c r="E821" i="3" a="1"/>
  <c r="E821" i="3" s="1"/>
  <c r="E820" i="3" a="1"/>
  <c r="E820" i="3" s="1"/>
  <c r="E819" i="3" a="1"/>
  <c r="E819" i="3" s="1"/>
  <c r="E818" i="3" a="1"/>
  <c r="E818" i="3" s="1"/>
  <c r="E817" i="3" a="1"/>
  <c r="E817" i="3" s="1"/>
  <c r="E814" i="3" a="1"/>
  <c r="E814" i="3" s="1"/>
  <c r="E813" i="3" a="1"/>
  <c r="E813" i="3" s="1"/>
  <c r="E812" i="3" a="1"/>
  <c r="E812" i="3" s="1"/>
  <c r="E811" i="3" a="1"/>
  <c r="E811" i="3" s="1"/>
  <c r="E810" i="3" a="1"/>
  <c r="E810" i="3" s="1"/>
  <c r="E809" i="3" a="1"/>
  <c r="E809" i="3" s="1"/>
  <c r="E808" i="3" a="1"/>
  <c r="E808" i="3" s="1"/>
  <c r="E807" i="3" a="1"/>
  <c r="E807" i="3" s="1"/>
  <c r="E806" i="3" a="1"/>
  <c r="E806" i="3" s="1"/>
  <c r="E805" i="3" a="1"/>
  <c r="E805" i="3" s="1"/>
  <c r="E804" i="3" a="1"/>
  <c r="E804" i="3" s="1"/>
  <c r="E803" i="3" a="1"/>
  <c r="E803" i="3" s="1"/>
  <c r="E802" i="3" a="1"/>
  <c r="E802" i="3" s="1"/>
  <c r="E795" i="3" a="1"/>
  <c r="E795" i="3" s="1"/>
  <c r="E794" i="3" a="1"/>
  <c r="E794" i="3" s="1"/>
  <c r="E792" i="3" a="1"/>
  <c r="E792" i="3" s="1"/>
  <c r="E791" i="3" a="1"/>
  <c r="E791" i="3" s="1"/>
  <c r="E790" i="3" a="1"/>
  <c r="E790" i="3" s="1"/>
  <c r="E788" i="3" a="1"/>
  <c r="E788" i="3" s="1"/>
  <c r="E787" i="3" a="1"/>
  <c r="E787" i="3" s="1"/>
  <c r="E786" i="3" a="1"/>
  <c r="E786" i="3" s="1"/>
  <c r="E785" i="3" a="1"/>
  <c r="E785" i="3" s="1"/>
  <c r="E784" i="3" a="1"/>
  <c r="E784" i="3" s="1"/>
  <c r="E783" i="3" a="1"/>
  <c r="E783" i="3" s="1"/>
  <c r="E782" i="3" a="1"/>
  <c r="E782" i="3" s="1"/>
  <c r="E781" i="3" a="1"/>
  <c r="E781" i="3" s="1"/>
  <c r="E780" i="3" a="1"/>
  <c r="E780" i="3" s="1"/>
  <c r="E779" i="3" a="1"/>
  <c r="E779" i="3" s="1"/>
  <c r="E778" i="3" a="1"/>
  <c r="E778" i="3" s="1"/>
  <c r="E777" i="3" a="1"/>
  <c r="E777" i="3" s="1"/>
  <c r="E776" i="3" a="1"/>
  <c r="E776" i="3" s="1"/>
  <c r="E775" i="3" a="1"/>
  <c r="E775" i="3" s="1"/>
  <c r="E774" i="3" a="1"/>
  <c r="E774" i="3" s="1"/>
  <c r="E772" i="3" a="1"/>
  <c r="E772" i="3" s="1"/>
  <c r="E771" i="3" a="1"/>
  <c r="E771" i="3" s="1"/>
  <c r="E770" i="3" a="1"/>
  <c r="E770" i="3" s="1"/>
  <c r="E769" i="3" a="1"/>
  <c r="E769" i="3" s="1"/>
  <c r="E768" i="3" a="1"/>
  <c r="E768" i="3" s="1"/>
  <c r="E719" i="3" a="1"/>
  <c r="E719" i="3" s="1"/>
  <c r="E718" i="3" a="1"/>
  <c r="E718" i="3" s="1"/>
  <c r="E717" i="3" a="1"/>
  <c r="E717" i="3" s="1"/>
  <c r="E716" i="3" a="1"/>
  <c r="E716" i="3" s="1"/>
  <c r="E715" i="3" a="1"/>
  <c r="E715" i="3" s="1"/>
  <c r="E714" i="3" a="1"/>
  <c r="E714" i="3" s="1"/>
  <c r="E713" i="3" a="1"/>
  <c r="E713" i="3" s="1"/>
  <c r="E712" i="3" a="1"/>
  <c r="E712" i="3" s="1"/>
  <c r="E711" i="3" a="1"/>
  <c r="E711" i="3" s="1"/>
  <c r="E710" i="3" a="1"/>
  <c r="E710" i="3" s="1"/>
  <c r="E709" i="3" a="1"/>
  <c r="E709" i="3" s="1"/>
  <c r="E708" i="3" a="1"/>
  <c r="E708" i="3" s="1"/>
  <c r="E668" i="3" a="1"/>
  <c r="E668" i="3" s="1"/>
  <c r="E570" i="3" a="1"/>
  <c r="E570" i="3" s="1"/>
  <c r="E569" i="3" a="1"/>
  <c r="E569" i="3" s="1"/>
  <c r="E568" i="3" a="1"/>
  <c r="E568" i="3" s="1"/>
  <c r="E567" i="3" a="1"/>
  <c r="E567" i="3" s="1"/>
  <c r="E566" i="3" a="1"/>
  <c r="E566" i="3" s="1"/>
  <c r="E565" i="3" a="1"/>
  <c r="E565" i="3" s="1"/>
  <c r="E564" i="3" a="1"/>
  <c r="E564" i="3" s="1"/>
  <c r="E563" i="3" a="1"/>
  <c r="E563" i="3" s="1"/>
  <c r="E562" i="3" a="1"/>
  <c r="E562" i="3" s="1"/>
  <c r="E561" i="3" a="1"/>
  <c r="E561" i="3" s="1"/>
  <c r="E560" i="3" a="1"/>
  <c r="E560" i="3" s="1"/>
  <c r="E559" i="3" a="1"/>
  <c r="E559" i="3" s="1"/>
  <c r="E558" i="3" a="1"/>
  <c r="E558" i="3" s="1"/>
  <c r="E556" i="3" a="1"/>
  <c r="E556" i="3" s="1"/>
  <c r="E555" i="3" a="1"/>
  <c r="E555" i="3" s="1"/>
  <c r="E554" i="3" a="1"/>
  <c r="E554" i="3" s="1"/>
  <c r="E553" i="3" a="1"/>
  <c r="E553" i="3" s="1"/>
  <c r="E552" i="3" a="1"/>
  <c r="E552" i="3" s="1"/>
  <c r="E551" i="3" a="1"/>
  <c r="E551" i="3" s="1"/>
  <c r="E550" i="3" a="1"/>
  <c r="E550" i="3" s="1"/>
  <c r="E549" i="3" a="1"/>
  <c r="E549" i="3" s="1"/>
  <c r="E548" i="3" a="1"/>
  <c r="E548" i="3" s="1"/>
  <c r="E547" i="3" a="1"/>
  <c r="E547" i="3" s="1"/>
  <c r="E546" i="3" a="1"/>
  <c r="E546" i="3" s="1"/>
  <c r="E545" i="3" a="1"/>
  <c r="E545" i="3" s="1"/>
  <c r="E544" i="3" a="1"/>
  <c r="E544" i="3" s="1"/>
  <c r="E543" i="3" a="1"/>
  <c r="E543" i="3" s="1"/>
  <c r="E542" i="3" a="1"/>
  <c r="E542" i="3" s="1"/>
  <c r="E541" i="3" a="1"/>
  <c r="E541" i="3" s="1"/>
  <c r="E540" i="3" a="1"/>
  <c r="E540" i="3" s="1"/>
  <c r="E539" i="3" a="1"/>
  <c r="E539" i="3" s="1"/>
  <c r="E538" i="3" a="1"/>
  <c r="E538" i="3" s="1"/>
  <c r="E535" i="3" a="1"/>
  <c r="E535" i="3" s="1"/>
  <c r="E534" i="3" a="1"/>
  <c r="E534" i="3" s="1"/>
  <c r="E533" i="3" a="1"/>
  <c r="E533" i="3" s="1"/>
  <c r="E532" i="3" a="1"/>
  <c r="E532" i="3" s="1"/>
  <c r="E531" i="3" a="1"/>
  <c r="E531" i="3" s="1"/>
  <c r="E530" i="3" a="1"/>
  <c r="E530" i="3" s="1"/>
  <c r="E529" i="3" a="1"/>
  <c r="E529" i="3" s="1"/>
  <c r="E528" i="3" a="1"/>
  <c r="E528" i="3" s="1"/>
  <c r="E527" i="3" a="1"/>
  <c r="E527" i="3" s="1"/>
  <c r="E488" i="3" a="1"/>
  <c r="E488" i="3" s="1"/>
  <c r="E487" i="3" a="1"/>
  <c r="E487" i="3" s="1"/>
  <c r="E486" i="3" a="1"/>
  <c r="E486" i="3" s="1"/>
  <c r="E485" i="3" a="1"/>
  <c r="E485" i="3" s="1"/>
  <c r="E484" i="3" a="1"/>
  <c r="E484" i="3" s="1"/>
  <c r="E483" i="3" a="1"/>
  <c r="E483" i="3" s="1"/>
  <c r="E482" i="3" a="1"/>
  <c r="E482" i="3" s="1"/>
  <c r="E481" i="3" a="1"/>
  <c r="E481" i="3" s="1"/>
  <c r="E480" i="3" a="1"/>
  <c r="E480" i="3" s="1"/>
  <c r="E479" i="3" a="1"/>
  <c r="E479" i="3" s="1"/>
  <c r="E477" i="3" a="1"/>
  <c r="E477" i="3" s="1"/>
  <c r="E476" i="3" a="1"/>
  <c r="E476" i="3" s="1"/>
  <c r="E475" i="3" a="1"/>
  <c r="E475" i="3" s="1"/>
  <c r="E474" i="3" a="1"/>
  <c r="E474" i="3" s="1"/>
  <c r="E473" i="3" a="1"/>
  <c r="E473" i="3" s="1"/>
  <c r="E472" i="3" a="1"/>
  <c r="E472" i="3" s="1"/>
  <c r="E471" i="3" a="1"/>
  <c r="E471" i="3" s="1"/>
  <c r="E470" i="3" a="1"/>
  <c r="E470" i="3" s="1"/>
  <c r="E469" i="3" a="1"/>
  <c r="E469" i="3" s="1"/>
  <c r="E467" i="3" a="1"/>
  <c r="E467" i="3" s="1"/>
  <c r="E466" i="3" a="1"/>
  <c r="E466" i="3" s="1"/>
  <c r="E463" i="3" a="1"/>
  <c r="E463" i="3" s="1"/>
  <c r="E462" i="3" a="1"/>
  <c r="E462" i="3" s="1"/>
  <c r="E461" i="3" a="1"/>
  <c r="E461" i="3" s="1"/>
  <c r="E460" i="3" a="1"/>
  <c r="E460" i="3" s="1"/>
  <c r="E459" i="3" a="1"/>
  <c r="E459" i="3" s="1"/>
  <c r="E458" i="3" a="1"/>
  <c r="E458" i="3" s="1"/>
  <c r="E457" i="3" a="1"/>
  <c r="E457" i="3" s="1"/>
  <c r="E456" i="3" a="1"/>
  <c r="E456" i="3" s="1"/>
  <c r="E455" i="3" a="1"/>
  <c r="E455" i="3" s="1"/>
  <c r="E454" i="3" a="1"/>
  <c r="E454" i="3" s="1"/>
  <c r="E453" i="3" a="1"/>
  <c r="E453" i="3" s="1"/>
  <c r="E451" i="3" a="1"/>
  <c r="E451" i="3" s="1"/>
  <c r="E450" i="3" a="1"/>
  <c r="E450" i="3" s="1"/>
  <c r="E448" i="3" a="1"/>
  <c r="E448" i="3" s="1"/>
  <c r="E447" i="3" a="1"/>
  <c r="E447" i="3" s="1"/>
  <c r="E446" i="3" a="1"/>
  <c r="E446" i="3" s="1"/>
  <c r="E445" i="3" a="1"/>
  <c r="E445" i="3" s="1"/>
  <c r="E444" i="3" a="1"/>
  <c r="E444" i="3" s="1"/>
  <c r="E443" i="3" a="1"/>
  <c r="E443" i="3" s="1"/>
  <c r="E442" i="3" a="1"/>
  <c r="E442" i="3" s="1"/>
  <c r="E441" i="3" a="1"/>
  <c r="E441" i="3" s="1"/>
  <c r="E440" i="3" a="1"/>
  <c r="E440" i="3" s="1"/>
  <c r="E439" i="3" a="1"/>
  <c r="E439" i="3" s="1"/>
  <c r="E438" i="3" a="1"/>
  <c r="E438" i="3" s="1"/>
  <c r="E437" i="3" a="1"/>
  <c r="E437" i="3" s="1"/>
  <c r="E436" i="3" a="1"/>
  <c r="E436" i="3" s="1"/>
  <c r="E435" i="3" a="1"/>
  <c r="E435" i="3" s="1"/>
  <c r="E434" i="3" a="1"/>
  <c r="E434" i="3" s="1"/>
  <c r="E433" i="3" a="1"/>
  <c r="E433" i="3" s="1"/>
  <c r="E432" i="3" a="1"/>
  <c r="E432" i="3" s="1"/>
  <c r="E431" i="3" a="1"/>
  <c r="E431" i="3" s="1"/>
  <c r="E430" i="3" a="1"/>
  <c r="E430" i="3" s="1"/>
  <c r="E429" i="3" a="1"/>
  <c r="E429" i="3" s="1"/>
  <c r="E428" i="3" a="1"/>
  <c r="E428" i="3" s="1"/>
  <c r="E427" i="3" a="1"/>
  <c r="E427" i="3" s="1"/>
  <c r="E426" i="3" a="1"/>
  <c r="E426" i="3" s="1"/>
  <c r="E425" i="3" a="1"/>
  <c r="E425" i="3" s="1"/>
  <c r="E424" i="3" a="1"/>
  <c r="E424" i="3" s="1"/>
  <c r="E423" i="3" a="1"/>
  <c r="E423" i="3" s="1"/>
  <c r="E422" i="3" a="1"/>
  <c r="E422" i="3" s="1"/>
  <c r="E421" i="3" a="1"/>
  <c r="E421" i="3" s="1"/>
  <c r="E420" i="3" a="1"/>
  <c r="E420" i="3" s="1"/>
  <c r="E419" i="3" a="1"/>
  <c r="E419" i="3" s="1"/>
  <c r="E418" i="3" a="1"/>
  <c r="E418" i="3" s="1"/>
  <c r="E417" i="3" a="1"/>
  <c r="E417" i="3" s="1"/>
  <c r="E416" i="3" a="1"/>
  <c r="E416" i="3" s="1"/>
  <c r="E415" i="3" a="1"/>
  <c r="E415" i="3" s="1"/>
  <c r="E413" i="3" a="1"/>
  <c r="E413" i="3" s="1"/>
  <c r="E412" i="3" a="1"/>
  <c r="E412" i="3" s="1"/>
  <c r="E411" i="3" a="1"/>
  <c r="E411" i="3" s="1"/>
  <c r="E410" i="3" a="1"/>
  <c r="E410" i="3" s="1"/>
  <c r="E408" i="3" a="1"/>
  <c r="E408" i="3" s="1"/>
  <c r="E407" i="3" a="1"/>
  <c r="E407" i="3" s="1"/>
  <c r="E406" i="3" a="1"/>
  <c r="E406" i="3" s="1"/>
  <c r="E405" i="3" a="1"/>
  <c r="E405" i="3" s="1"/>
  <c r="E396" i="3" a="1"/>
  <c r="E396" i="3" s="1"/>
  <c r="E395" i="3" a="1"/>
  <c r="E395" i="3" s="1"/>
  <c r="E394" i="3" a="1"/>
  <c r="E394" i="3" s="1"/>
  <c r="E393" i="3" a="1"/>
  <c r="E393" i="3" s="1"/>
  <c r="E392" i="3" a="1"/>
  <c r="E392" i="3" s="1"/>
  <c r="E391" i="3" a="1"/>
  <c r="E391" i="3" s="1"/>
  <c r="E390" i="3" a="1"/>
  <c r="E390" i="3" s="1"/>
  <c r="E389" i="3" a="1"/>
  <c r="E389" i="3" s="1"/>
  <c r="E388" i="3" a="1"/>
  <c r="E388" i="3" s="1"/>
  <c r="E387" i="3" a="1"/>
  <c r="E387" i="3" s="1"/>
  <c r="E386" i="3" a="1"/>
  <c r="E386" i="3" s="1"/>
  <c r="E385" i="3" a="1"/>
  <c r="E385" i="3" s="1"/>
  <c r="E384" i="3" a="1"/>
  <c r="E384" i="3" s="1"/>
  <c r="E383" i="3" a="1"/>
  <c r="E383" i="3" s="1"/>
  <c r="E382" i="3" a="1"/>
  <c r="E382" i="3" s="1"/>
  <c r="E381" i="3" a="1"/>
  <c r="E381" i="3" s="1"/>
  <c r="E380" i="3" a="1"/>
  <c r="E380" i="3" s="1"/>
  <c r="E379" i="3" a="1"/>
  <c r="E379" i="3" s="1"/>
  <c r="E378" i="3" a="1"/>
  <c r="E378" i="3" s="1"/>
  <c r="E377" i="3" a="1"/>
  <c r="E377" i="3" s="1"/>
  <c r="E376" i="3" a="1"/>
  <c r="E376" i="3" s="1"/>
  <c r="E375" i="3" a="1"/>
  <c r="E375" i="3" s="1"/>
  <c r="E374" i="3" a="1"/>
  <c r="E374" i="3" s="1"/>
  <c r="E373" i="3" a="1"/>
  <c r="E373" i="3" s="1"/>
  <c r="E372" i="3" a="1"/>
  <c r="E372" i="3" s="1"/>
  <c r="E370" i="3" a="1"/>
  <c r="E370" i="3" s="1"/>
  <c r="E369" i="3" a="1"/>
  <c r="E369" i="3" s="1"/>
  <c r="E368" i="3" a="1"/>
  <c r="E368" i="3" s="1"/>
  <c r="E367" i="3" a="1"/>
  <c r="E367" i="3" s="1"/>
  <c r="E366" i="3" a="1"/>
  <c r="E366" i="3" s="1"/>
  <c r="E365" i="3" a="1"/>
  <c r="E365" i="3" s="1"/>
  <c r="E364" i="3" a="1"/>
  <c r="E364" i="3" s="1"/>
  <c r="E363" i="3" a="1"/>
  <c r="E363" i="3" s="1"/>
  <c r="E362" i="3" a="1"/>
  <c r="E362" i="3" s="1"/>
  <c r="E361" i="3" a="1"/>
  <c r="E361" i="3" s="1"/>
  <c r="E360" i="3" a="1"/>
  <c r="E360" i="3" s="1"/>
  <c r="E359" i="3" a="1"/>
  <c r="E359" i="3" s="1"/>
  <c r="E358" i="3" a="1"/>
  <c r="E358" i="3" s="1"/>
  <c r="E357" i="3" a="1"/>
  <c r="E357" i="3" s="1"/>
  <c r="E356" i="3" a="1"/>
  <c r="E356" i="3" s="1"/>
  <c r="E355" i="3" a="1"/>
  <c r="E355" i="3" s="1"/>
  <c r="E354" i="3" a="1"/>
  <c r="E354" i="3" s="1"/>
  <c r="E353" i="3" a="1"/>
  <c r="E353" i="3" s="1"/>
  <c r="E352" i="3" a="1"/>
  <c r="E352" i="3" s="1"/>
  <c r="E351" i="3" a="1"/>
  <c r="E351" i="3" s="1"/>
  <c r="E350" i="3" a="1"/>
  <c r="E350" i="3" s="1"/>
  <c r="E349" i="3" a="1"/>
  <c r="E349" i="3" s="1"/>
  <c r="E348" i="3" a="1"/>
  <c r="E348" i="3" s="1"/>
  <c r="E347" i="3" a="1"/>
  <c r="E347" i="3" s="1"/>
  <c r="E346" i="3" a="1"/>
  <c r="E346" i="3" s="1"/>
  <c r="E345" i="3" a="1"/>
  <c r="E345" i="3" s="1"/>
  <c r="E344" i="3" a="1"/>
  <c r="E344" i="3" s="1"/>
  <c r="E343" i="3" a="1"/>
  <c r="E343" i="3" s="1"/>
  <c r="E342" i="3" a="1"/>
  <c r="E342" i="3" s="1"/>
  <c r="E341" i="3" a="1"/>
  <c r="E341" i="3" s="1"/>
  <c r="E340" i="3" a="1"/>
  <c r="E340" i="3" s="1"/>
  <c r="E338" i="3" a="1"/>
  <c r="E338" i="3" s="1"/>
  <c r="E337" i="3" a="1"/>
  <c r="E337" i="3" s="1"/>
  <c r="E336" i="3" a="1"/>
  <c r="E336" i="3" s="1"/>
  <c r="E335" i="3" a="1"/>
  <c r="E335" i="3" s="1"/>
  <c r="E334" i="3" a="1"/>
  <c r="E334" i="3" s="1"/>
  <c r="E333" i="3" a="1"/>
  <c r="E333" i="3" s="1"/>
  <c r="E332" i="3" a="1"/>
  <c r="E332" i="3" s="1"/>
  <c r="E331" i="3" a="1"/>
  <c r="E331" i="3" s="1"/>
  <c r="E330" i="3" a="1"/>
  <c r="E330" i="3" s="1"/>
  <c r="E329" i="3" a="1"/>
  <c r="E329" i="3" s="1"/>
  <c r="E328" i="3" a="1"/>
  <c r="E328" i="3" s="1"/>
  <c r="E327" i="3" a="1"/>
  <c r="E327" i="3" s="1"/>
  <c r="E326" i="3" a="1"/>
  <c r="E326" i="3" s="1"/>
  <c r="E325" i="3" a="1"/>
  <c r="E325" i="3" s="1"/>
  <c r="E324" i="3" a="1"/>
  <c r="E324" i="3" s="1"/>
  <c r="E323" i="3" a="1"/>
  <c r="E323" i="3" s="1"/>
  <c r="E322" i="3" a="1"/>
  <c r="E322" i="3" s="1"/>
  <c r="E321" i="3" a="1"/>
  <c r="E321" i="3" s="1"/>
  <c r="E320" i="3" a="1"/>
  <c r="E320" i="3" s="1"/>
  <c r="E319" i="3" a="1"/>
  <c r="E319" i="3" s="1"/>
  <c r="E318" i="3" a="1"/>
  <c r="E318" i="3" s="1"/>
  <c r="E317" i="3" a="1"/>
  <c r="E317" i="3" s="1"/>
  <c r="E316" i="3" a="1"/>
  <c r="E316" i="3" s="1"/>
  <c r="E315" i="3" a="1"/>
  <c r="E315" i="3" s="1"/>
  <c r="E314" i="3" a="1"/>
  <c r="E314" i="3" s="1"/>
  <c r="E313" i="3" a="1"/>
  <c r="E313" i="3" s="1"/>
  <c r="E312" i="3" a="1"/>
  <c r="E312" i="3" s="1"/>
  <c r="E311" i="3" a="1"/>
  <c r="E311" i="3" s="1"/>
  <c r="E310" i="3" a="1"/>
  <c r="E310" i="3" s="1"/>
  <c r="E309" i="3" a="1"/>
  <c r="E309" i="3" s="1"/>
  <c r="E308" i="3" a="1"/>
  <c r="E308" i="3" s="1"/>
  <c r="E307" i="3" a="1"/>
  <c r="E307" i="3" s="1"/>
  <c r="E306" i="3" a="1"/>
  <c r="E306" i="3" s="1"/>
  <c r="E305" i="3" a="1"/>
  <c r="E305" i="3" s="1"/>
  <c r="E304" i="3" a="1"/>
  <c r="E304" i="3" s="1"/>
  <c r="E303" i="3" a="1"/>
  <c r="E303" i="3" s="1"/>
  <c r="E302" i="3" a="1"/>
  <c r="E302" i="3" s="1"/>
  <c r="E301" i="3" a="1"/>
  <c r="E301" i="3" s="1"/>
  <c r="E300" i="3" a="1"/>
  <c r="E300" i="3" s="1"/>
  <c r="E299" i="3" a="1"/>
  <c r="E299" i="3" s="1"/>
  <c r="E298" i="3" a="1"/>
  <c r="E298" i="3" s="1"/>
  <c r="E297" i="3" a="1"/>
  <c r="E297" i="3" s="1"/>
  <c r="E296" i="3" a="1"/>
  <c r="E296" i="3" s="1"/>
  <c r="E295" i="3" a="1"/>
  <c r="E295" i="3" s="1"/>
  <c r="E294" i="3" a="1"/>
  <c r="E294" i="3" s="1"/>
  <c r="E293" i="3" a="1"/>
  <c r="E293" i="3" s="1"/>
  <c r="E292" i="3" a="1"/>
  <c r="E292" i="3" s="1"/>
  <c r="E291" i="3" a="1"/>
  <c r="E291" i="3" s="1"/>
  <c r="E290" i="3" a="1"/>
  <c r="E290" i="3" s="1"/>
  <c r="E289" i="3" a="1"/>
  <c r="E289" i="3" s="1"/>
  <c r="E288" i="3" a="1"/>
  <c r="E288" i="3" s="1"/>
  <c r="E287" i="3" a="1"/>
  <c r="E287" i="3" s="1"/>
  <c r="E286" i="3" a="1"/>
  <c r="E286" i="3" s="1"/>
  <c r="E285" i="3" a="1"/>
  <c r="E285" i="3" s="1"/>
  <c r="E284" i="3" a="1"/>
  <c r="E284" i="3" s="1"/>
  <c r="E283" i="3" a="1"/>
  <c r="E283" i="3" s="1"/>
  <c r="E282" i="3" a="1"/>
  <c r="E282" i="3" s="1"/>
  <c r="E281" i="3" a="1"/>
  <c r="E281" i="3" s="1"/>
  <c r="E280" i="3" a="1"/>
  <c r="E280" i="3" s="1"/>
  <c r="E279" i="3" a="1"/>
  <c r="E279" i="3" s="1"/>
  <c r="E278" i="3" a="1"/>
  <c r="E278" i="3" s="1"/>
  <c r="E277" i="3" a="1"/>
  <c r="E277" i="3" s="1"/>
  <c r="E276" i="3" a="1"/>
  <c r="E276" i="3" s="1"/>
  <c r="E275" i="3" a="1"/>
  <c r="E275" i="3" s="1"/>
  <c r="E273" i="3" a="1"/>
  <c r="E273" i="3" s="1"/>
  <c r="E272" i="3" a="1"/>
  <c r="E272" i="3" s="1"/>
  <c r="E271" i="3" a="1"/>
  <c r="E271" i="3" s="1"/>
  <c r="E270" i="3" a="1"/>
  <c r="E270" i="3" s="1"/>
  <c r="E269" i="3" a="1"/>
  <c r="E269" i="3" s="1"/>
  <c r="E268" i="3" a="1"/>
  <c r="E268" i="3" s="1"/>
  <c r="E267" i="3" a="1"/>
  <c r="E267" i="3" s="1"/>
  <c r="E266" i="3" a="1"/>
  <c r="E266" i="3" s="1"/>
  <c r="E265" i="3" a="1"/>
  <c r="E265" i="3" s="1"/>
  <c r="E264" i="3" a="1"/>
  <c r="E264" i="3" s="1"/>
  <c r="E263" i="3" a="1"/>
  <c r="E263" i="3" s="1"/>
  <c r="E262" i="3" a="1"/>
  <c r="E262" i="3" s="1"/>
  <c r="E261" i="3" a="1"/>
  <c r="E261" i="3" s="1"/>
  <c r="E260" i="3" a="1"/>
  <c r="E260" i="3" s="1"/>
  <c r="E259" i="3" a="1"/>
  <c r="E259" i="3" s="1"/>
  <c r="E257" i="3" a="1"/>
  <c r="E257" i="3" s="1"/>
  <c r="E256" i="3" a="1"/>
  <c r="E256" i="3" s="1"/>
  <c r="E255" i="3" a="1"/>
  <c r="E255" i="3" s="1"/>
  <c r="E254" i="3" a="1"/>
  <c r="E254" i="3" s="1"/>
  <c r="E253" i="3" a="1"/>
  <c r="E253" i="3" s="1"/>
  <c r="E252" i="3" a="1"/>
  <c r="E252" i="3" s="1"/>
  <c r="E251" i="3" a="1"/>
  <c r="E251" i="3" s="1"/>
  <c r="E250" i="3" a="1"/>
  <c r="E250" i="3" s="1"/>
  <c r="E249" i="3" a="1"/>
  <c r="E249" i="3" s="1"/>
  <c r="E248" i="3" a="1"/>
  <c r="E248" i="3" s="1"/>
  <c r="E247" i="3" a="1"/>
  <c r="E247" i="3" s="1"/>
  <c r="E246" i="3" a="1"/>
  <c r="E246" i="3" s="1"/>
  <c r="E245" i="3" a="1"/>
  <c r="E245" i="3" s="1"/>
  <c r="E244" i="3" a="1"/>
  <c r="E244" i="3" s="1"/>
  <c r="E243" i="3" a="1"/>
  <c r="E243" i="3" s="1"/>
  <c r="E242" i="3" a="1"/>
  <c r="E242" i="3" s="1"/>
  <c r="E241" i="3" a="1"/>
  <c r="E241" i="3" s="1"/>
  <c r="E240" i="3" a="1"/>
  <c r="E240" i="3" s="1"/>
  <c r="E239" i="3" a="1"/>
  <c r="E239" i="3" s="1"/>
  <c r="E238" i="3" a="1"/>
  <c r="E238" i="3" s="1"/>
  <c r="E237" i="3" a="1"/>
  <c r="E237" i="3" s="1"/>
  <c r="E236" i="3" a="1"/>
  <c r="E236" i="3" s="1"/>
  <c r="E235" i="3" a="1"/>
  <c r="E235" i="3" s="1"/>
  <c r="E233" i="3" a="1"/>
  <c r="E233" i="3" s="1"/>
  <c r="E232" i="3" a="1"/>
  <c r="E232" i="3" s="1"/>
  <c r="E231" i="3" a="1"/>
  <c r="E231" i="3" s="1"/>
  <c r="E230" i="3" a="1"/>
  <c r="E230" i="3" s="1"/>
  <c r="E229" i="3" a="1"/>
  <c r="E229" i="3" s="1"/>
  <c r="E228" i="3" a="1"/>
  <c r="E228" i="3" s="1"/>
  <c r="E227" i="3" a="1"/>
  <c r="E227" i="3" s="1"/>
  <c r="E226" i="3" a="1"/>
  <c r="E226" i="3" s="1"/>
  <c r="E225" i="3" a="1"/>
  <c r="E225" i="3" s="1"/>
  <c r="E224" i="3" a="1"/>
  <c r="E224" i="3" s="1"/>
  <c r="E223" i="3" a="1"/>
  <c r="E223" i="3" s="1"/>
  <c r="E222" i="3" a="1"/>
  <c r="E222" i="3" s="1"/>
  <c r="E221" i="3" a="1"/>
  <c r="E221" i="3" s="1"/>
  <c r="E220" i="3" a="1"/>
  <c r="E220" i="3" s="1"/>
  <c r="E218" i="3" a="1"/>
  <c r="E218" i="3" s="1"/>
  <c r="E217" i="3" a="1"/>
  <c r="E217" i="3" s="1"/>
  <c r="E216" i="3" a="1"/>
  <c r="E216" i="3" s="1"/>
  <c r="E215" i="3" a="1"/>
  <c r="E215" i="3" s="1"/>
  <c r="E214" i="3" a="1"/>
  <c r="E214" i="3" s="1"/>
  <c r="E212" i="3" a="1"/>
  <c r="E212" i="3" s="1"/>
  <c r="E211" i="3" a="1"/>
  <c r="E211" i="3" s="1"/>
  <c r="E210" i="3" a="1"/>
  <c r="E210" i="3" s="1"/>
  <c r="E208" i="3" a="1"/>
  <c r="E208" i="3" s="1"/>
  <c r="E207" i="3" a="1"/>
  <c r="E207" i="3" s="1"/>
  <c r="E206" i="3" a="1"/>
  <c r="E206" i="3" s="1"/>
  <c r="E205" i="3" a="1"/>
  <c r="E205" i="3" s="1"/>
  <c r="E204" i="3" a="1"/>
  <c r="E204" i="3" s="1"/>
  <c r="E202" i="3" a="1"/>
  <c r="E202" i="3" s="1"/>
  <c r="E201" i="3" a="1"/>
  <c r="E201" i="3" s="1"/>
  <c r="E200" i="3" a="1"/>
  <c r="E200" i="3" s="1"/>
  <c r="E199" i="3" a="1"/>
  <c r="E199" i="3" s="1"/>
  <c r="E198" i="3" a="1"/>
  <c r="E198" i="3" s="1"/>
  <c r="E197" i="3" a="1"/>
  <c r="E197" i="3" s="1"/>
  <c r="E196" i="3" a="1"/>
  <c r="E196" i="3" s="1"/>
  <c r="E195" i="3" a="1"/>
  <c r="E195" i="3" s="1"/>
  <c r="E194" i="3" a="1"/>
  <c r="E194" i="3" s="1"/>
  <c r="E193" i="3" a="1"/>
  <c r="E193" i="3" s="1"/>
  <c r="E192" i="3" a="1"/>
  <c r="E192" i="3" s="1"/>
  <c r="E191" i="3" a="1"/>
  <c r="E191" i="3" s="1"/>
  <c r="E190" i="3" a="1"/>
  <c r="E190" i="3" s="1"/>
  <c r="E189" i="3" a="1"/>
  <c r="E189" i="3" s="1"/>
  <c r="E188" i="3" a="1"/>
  <c r="E188" i="3" s="1"/>
  <c r="E187" i="3" a="1"/>
  <c r="E187" i="3" s="1"/>
  <c r="E186" i="3" a="1"/>
  <c r="E186" i="3" s="1"/>
  <c r="E185" i="3" a="1"/>
  <c r="E185" i="3" s="1"/>
  <c r="E184" i="3" a="1"/>
  <c r="E184" i="3" s="1"/>
  <c r="E183" i="3" a="1"/>
  <c r="E183" i="3" s="1"/>
  <c r="E182" i="3" a="1"/>
  <c r="E182" i="3" s="1"/>
  <c r="E181" i="3" a="1"/>
  <c r="E181" i="3" s="1"/>
  <c r="E180" i="3" a="1"/>
  <c r="E180" i="3" s="1"/>
  <c r="E179" i="3" a="1"/>
  <c r="E179" i="3" s="1"/>
  <c r="E177" i="3" a="1"/>
  <c r="E177" i="3" s="1"/>
  <c r="E176" i="3" a="1"/>
  <c r="E176" i="3" s="1"/>
  <c r="E175" i="3" a="1"/>
  <c r="E175" i="3" s="1"/>
  <c r="E174" i="3" a="1"/>
  <c r="E174" i="3" s="1"/>
  <c r="E173" i="3" a="1"/>
  <c r="E173" i="3" s="1"/>
  <c r="E172" i="3" a="1"/>
  <c r="E172" i="3" s="1"/>
  <c r="E171" i="3" a="1"/>
  <c r="E171" i="3" s="1"/>
  <c r="E169" i="3" a="1"/>
  <c r="E169" i="3" s="1"/>
  <c r="E168" i="3" a="1"/>
  <c r="E168" i="3" s="1"/>
  <c r="E167" i="3" a="1"/>
  <c r="E167" i="3" s="1"/>
  <c r="E166" i="3" a="1"/>
  <c r="E166" i="3" s="1"/>
  <c r="E165" i="3" a="1"/>
  <c r="E165" i="3" s="1"/>
  <c r="E163" i="3" a="1"/>
  <c r="E163" i="3" s="1"/>
  <c r="E162" i="3" a="1"/>
  <c r="E162" i="3" s="1"/>
  <c r="E161" i="3" a="1"/>
  <c r="E161" i="3" s="1"/>
  <c r="E160" i="3" a="1"/>
  <c r="E160" i="3" s="1"/>
  <c r="E159" i="3" a="1"/>
  <c r="E159" i="3" s="1"/>
  <c r="E158" i="3" a="1"/>
  <c r="E158" i="3" s="1"/>
  <c r="E156" i="3" a="1"/>
  <c r="E156" i="3" s="1"/>
  <c r="E155" i="3" a="1"/>
  <c r="E155" i="3" s="1"/>
  <c r="E154" i="3" a="1"/>
  <c r="E154" i="3" s="1"/>
  <c r="E153" i="3" a="1"/>
  <c r="E153" i="3" s="1"/>
  <c r="E152" i="3" a="1"/>
  <c r="E152" i="3" s="1"/>
  <c r="E151" i="3" a="1"/>
  <c r="E151" i="3" s="1"/>
  <c r="E150" i="3" a="1"/>
  <c r="E150" i="3" s="1"/>
  <c r="E149" i="3" a="1"/>
  <c r="E149" i="3" s="1"/>
  <c r="E148" i="3" a="1"/>
  <c r="E148" i="3" s="1"/>
  <c r="E147" i="3" a="1"/>
  <c r="E147" i="3" s="1"/>
  <c r="E146" i="3" a="1"/>
  <c r="E146" i="3" s="1"/>
  <c r="E145" i="3" a="1"/>
  <c r="E145" i="3" s="1"/>
  <c r="E144" i="3" a="1"/>
  <c r="E144" i="3" s="1"/>
  <c r="E143" i="3" a="1"/>
  <c r="E143" i="3" s="1"/>
  <c r="E142" i="3" a="1"/>
  <c r="E142" i="3" s="1"/>
  <c r="E141" i="3" a="1"/>
  <c r="E141" i="3" s="1"/>
  <c r="E140" i="3" a="1"/>
  <c r="E140" i="3" s="1"/>
  <c r="E139" i="3" a="1"/>
  <c r="E139" i="3" s="1"/>
  <c r="E138" i="3" a="1"/>
  <c r="E138" i="3" s="1"/>
  <c r="E137" i="3" a="1"/>
  <c r="E137" i="3" s="1"/>
  <c r="E136" i="3" a="1"/>
  <c r="E136" i="3" s="1"/>
  <c r="E135" i="3" a="1"/>
  <c r="E135" i="3" s="1"/>
  <c r="E134" i="3" a="1"/>
  <c r="E134" i="3" s="1"/>
  <c r="E133" i="3" a="1"/>
  <c r="E133" i="3" s="1"/>
  <c r="E132" i="3" a="1"/>
  <c r="E132" i="3" s="1"/>
  <c r="E131" i="3" a="1"/>
  <c r="E131" i="3" s="1"/>
  <c r="E130" i="3" a="1"/>
  <c r="E130" i="3" s="1"/>
  <c r="E129" i="3" a="1"/>
  <c r="E129" i="3" s="1"/>
  <c r="E128" i="3" a="1"/>
  <c r="E128" i="3" s="1"/>
  <c r="E127" i="3" a="1"/>
  <c r="E127" i="3" s="1"/>
  <c r="E126" i="3" a="1"/>
  <c r="E126" i="3" s="1"/>
  <c r="E125" i="3" a="1"/>
  <c r="E125" i="3" s="1"/>
  <c r="E124" i="3" a="1"/>
  <c r="E124" i="3" s="1"/>
  <c r="E123" i="3" a="1"/>
  <c r="E123" i="3" s="1"/>
  <c r="E122" i="3" a="1"/>
  <c r="E122" i="3" s="1"/>
  <c r="E121" i="3" a="1"/>
  <c r="E121" i="3" s="1"/>
  <c r="E120" i="3" a="1"/>
  <c r="E120" i="3" s="1"/>
  <c r="E119" i="3" a="1"/>
  <c r="E119" i="3" s="1"/>
</calcChain>
</file>

<file path=xl/sharedStrings.xml><?xml version="1.0" encoding="utf-8"?>
<sst xmlns="http://schemas.openxmlformats.org/spreadsheetml/2006/main" count="14542" uniqueCount="4380">
  <si>
    <t>FECHA</t>
  </si>
  <si>
    <t>PAÍS</t>
  </si>
  <si>
    <t>REGIÓN</t>
  </si>
  <si>
    <t>MUNICIPIO</t>
  </si>
  <si>
    <t>DEPARTAMENTO
NO TOCAR</t>
  </si>
  <si>
    <t>VEREDA</t>
  </si>
  <si>
    <t>VARIABLE</t>
  </si>
  <si>
    <t>EVENTO</t>
  </si>
  <si>
    <t xml:space="preserve">URL </t>
  </si>
  <si>
    <t>COLOMBIA</t>
  </si>
  <si>
    <t>PACÍFICA</t>
  </si>
  <si>
    <t>PASTO</t>
  </si>
  <si>
    <t>ARTEFACTOS EXPLOSIVOS</t>
  </si>
  <si>
    <t>PALMIRA</t>
  </si>
  <si>
    <t>INZÁ</t>
  </si>
  <si>
    <t>ATAQUE</t>
  </si>
  <si>
    <t>POPAYÁN</t>
  </si>
  <si>
    <t>ELEMENTO ALUSIVO GAO/GAOR</t>
  </si>
  <si>
    <t>Reporte Sección de Policía Judicial CTI Cauca</t>
  </si>
  <si>
    <t>Silvia</t>
  </si>
  <si>
    <t>CARIBE</t>
  </si>
  <si>
    <t>SANTA MARTA</t>
  </si>
  <si>
    <t>BLOQUEO</t>
  </si>
  <si>
    <t>SANTANDERES</t>
  </si>
  <si>
    <t>BUCARAMANGA</t>
  </si>
  <si>
    <t>RECLUTAMIENTO MENORES</t>
  </si>
  <si>
    <t>JUAN DE ACOSTA</t>
  </si>
  <si>
    <t>ANDINA</t>
  </si>
  <si>
    <t>BOGOTA D.C.</t>
  </si>
  <si>
    <t>RETENCION ILEGAL</t>
  </si>
  <si>
    <t>CURUMANÍ</t>
  </si>
  <si>
    <t>AMAZONÍA ORINOQUÍA</t>
  </si>
  <si>
    <t>LETICIA</t>
  </si>
  <si>
    <t>HOMICIDIO</t>
  </si>
  <si>
    <t>VISTA HERMOSA</t>
  </si>
  <si>
    <t>AMENAZAS</t>
  </si>
  <si>
    <t>BARRANQUILLA</t>
  </si>
  <si>
    <t>SANTANDER DE QUILICHAO</t>
  </si>
  <si>
    <t>OCCIDENTE / EJE CAFETERO</t>
  </si>
  <si>
    <t>VALDIVIA</t>
  </si>
  <si>
    <t xml:space="preserve">ATAQUE </t>
  </si>
  <si>
    <t>ENFRENTAMIENTO</t>
  </si>
  <si>
    <t>JAMUNDÍ</t>
  </si>
  <si>
    <t>GIGANTE</t>
  </si>
  <si>
    <t>CAUCA</t>
  </si>
  <si>
    <t>CAPTURA</t>
  </si>
  <si>
    <t xml:space="preserve">LIBERACION </t>
  </si>
  <si>
    <t>BARBACOAS</t>
  </si>
  <si>
    <t xml:space="preserve">ENFRENTAMIENTOS </t>
  </si>
  <si>
    <t>CARTAGO</t>
  </si>
  <si>
    <t>VEGACHÍ</t>
  </si>
  <si>
    <t>CALAMAR</t>
  </si>
  <si>
    <t>GUAVIARE</t>
  </si>
  <si>
    <t>PARO ARMADO</t>
  </si>
  <si>
    <t>LA VIRGINIA</t>
  </si>
  <si>
    <t xml:space="preserve">AMENAZAS </t>
  </si>
  <si>
    <t>TIBÚ</t>
  </si>
  <si>
    <t>HACARÍ</t>
  </si>
  <si>
    <t>SEGOVIA</t>
  </si>
  <si>
    <t>RETEN ILEGAL</t>
  </si>
  <si>
    <t xml:space="preserve">Reporte Sección de Policía Judicial CTI Cauca </t>
  </si>
  <si>
    <t>SAN ANDRES DE CUERQUÍA</t>
  </si>
  <si>
    <t>CÚCUTA</t>
  </si>
  <si>
    <t xml:space="preserve">REPORTE SECCION DE POLICIA JUDICIAL CTI – NORTE DE SANTANDER
</t>
  </si>
  <si>
    <t>MEDELLÍN</t>
  </si>
  <si>
    <t>PUEBLO VIEJO</t>
  </si>
  <si>
    <t>HURTO</t>
  </si>
  <si>
    <t>GONZÁLEZ</t>
  </si>
  <si>
    <t>SECUESTRO</t>
  </si>
  <si>
    <t>VILLAVICENCIO</t>
  </si>
  <si>
    <t>APARTADÓ</t>
  </si>
  <si>
    <t>PAIS - DEPARTAMENTO - MUNICIPIO
NO TOCAR</t>
  </si>
  <si>
    <t>BOGOTÁ</t>
  </si>
  <si>
    <t>N/A</t>
  </si>
  <si>
    <t>Amenazan a funcionarios del INPEC</t>
  </si>
  <si>
    <t>https://x.com/Indepaz/status/1862482053419188716?t=RtHSdsSgvYizQI2Hji-ZcA&amp;s=08</t>
  </si>
  <si>
    <t>GUAMAL</t>
  </si>
  <si>
    <t>META</t>
  </si>
  <si>
    <t>Consternación en Guamal, Meta: niña Sara Camacho, hallada sin vida en su casa, habría sido víctima de abuso por su padrastro</t>
  </si>
  <si>
    <t>https://www.msn.com/es-co/noticias/other/consternaci%C3%B3n-en-guamal-meta-ni%C3%B1a-sara-camacho-hallada-sin-vida-en-su-casa-habr%C3%ADa-sido-v%C3%ADctima-de-abuso-por-su-padrastro/ar-AA1uYNgo?ocid=BingNewsSerp</t>
  </si>
  <si>
    <t>BOGOTA</t>
  </si>
  <si>
    <t>Balacera en Bogotá deja un policía gravemente herido</t>
  </si>
  <si>
    <t>https://www.bluradio.com/regiones/bogota/balacera-en-bogota-deja-un-policia-gravemente-herido-pr30</t>
  </si>
  <si>
    <t xml:space="preserve">CORRUPCIÓN </t>
  </si>
  <si>
    <t>Fraude en el sector salud: detectan 10 clínicas ficticias que cobraban sin existir
noviembre 29, 2024</t>
  </si>
  <si>
    <t>https://www.eldiario.com.co/actualidad/fraude-en-el-sector-salud-detectan-10-clinicas-ficticias-que-cobraban-sin-existir/#google_vignette</t>
  </si>
  <si>
    <t>GUARNE</t>
  </si>
  <si>
    <t>ANTIOQUIA</t>
  </si>
  <si>
    <t>En medio de un ataque armado en un local comercial, fue herido un concejal de Guarne</t>
  </si>
  <si>
    <t>https://caracol.com.co/2024/11/30/en-medio-de-un-ataque-armado-en-un-local-comercial-fue-herido-un-concejal-de-guarne/</t>
  </si>
  <si>
    <t>TOLEDO</t>
  </si>
  <si>
    <t>NORTE DE SANTANDER</t>
  </si>
  <si>
    <t>Por alteración de información en el sistema judicial, fueron capturados cuatro policías</t>
  </si>
  <si>
    <t>https://caracol.com.co/2024/11/30/por-alteracion-de-informacion-en-el-sistema-judicial-fueron-capturados-cuatro-policias/</t>
  </si>
  <si>
    <t>PATIA</t>
  </si>
  <si>
    <t>ARTEFACTO EXPLOSIVO</t>
  </si>
  <si>
    <t>Dos policías heridos deja activación de moto con explosivos en la vía Panamericana</t>
  </si>
  <si>
    <t>https://caracol.com.co/2024/11/30/dos-policias-heridos-deja-activacion-de-moto-con-explosivos-en-la-via-panamericana/</t>
  </si>
  <si>
    <t>INÍRIDA</t>
  </si>
  <si>
    <t>GUAINIA</t>
  </si>
  <si>
    <t xml:space="preserve">CONTRA LOS RECURSOS NATURALES </t>
  </si>
  <si>
    <t>Cargos contra exconcejal de Inírida por extracción ilegal de oro en río Atabapo</t>
  </si>
  <si>
    <t>https://www.bluradio.com/judicial/cargos-contra-exconcejal-de-inirida-por-extraccion-ilegal-de-oro-en-rio-atabapo-so35?s=08</t>
  </si>
  <si>
    <t>BUENAVENTURA</t>
  </si>
  <si>
    <t>VALLE DEL CAUCA</t>
  </si>
  <si>
    <t>Fuerzas Militares dieron golpe al ELN: abatieron a alias Modesto, peligroso cabecilla con más de 12 años de historial criminal</t>
  </si>
  <si>
    <t>https://www.infobae.com/colombia/2024/11/29/fuerzas-militares-dieron-golpe-al-eln-abatieron-a-alias-modesto-peligroso-cabecilla-con-mas-de-12-anos-de-historial-criminal/</t>
  </si>
  <si>
    <t>SABANALARGA</t>
  </si>
  <si>
    <t>ATLÁNTICO</t>
  </si>
  <si>
    <t>FEMINICIDIO</t>
  </si>
  <si>
    <t>Presunto feminicidio en Sabanalarga: mujer habría muerto por asfixia; pareja es sospechoso</t>
  </si>
  <si>
    <t>https://www.bluradio.com/regiones/caribe/presunto-feminicidio-en-sabanalarga-mujer-habria-muerto-por-asfixia-pareja-es-sospechoso-rg10?s=08</t>
  </si>
  <si>
    <t>Hubo una explosión en reconocido parque del centro de Bogotá, dos personas resultaron heridas</t>
  </si>
  <si>
    <t>https://www.infobae.com/colombia/2024/11/30/exploto-una-granada-en-el-centro-de-bogota-los-organismos-de-socorro-se-dirigen-al-lugar/</t>
  </si>
  <si>
    <t>Reportan un atraco y disparos en panadería Masa: un funcionario del CTI estaba en el lugar</t>
  </si>
  <si>
    <t>https://www.infobae.com/colombia/2024/11/30/reportan-posible-atraco-y-disparos-en-panaderia-masa-un-funcionario-del-cti-estaba-en-el-lugar/</t>
  </si>
  <si>
    <t>BOSCONIA</t>
  </si>
  <si>
    <t>CESAR</t>
  </si>
  <si>
    <t>TIMBA</t>
  </si>
  <si>
    <t>INTENTO DE FUGA</t>
  </si>
  <si>
    <t>Catorce presos intentaron fugarse de la Estación de Policía de Bosconia</t>
  </si>
  <si>
    <t>https://www.elheraldo.co/cesar/2024/12/01/catorce-presos-intentaron-fugarse-de-la-estacion-de-policia-de-bosconia/</t>
  </si>
  <si>
    <t>MERCADERES</t>
  </si>
  <si>
    <t>HOMICIDIO COLECTIVO</t>
  </si>
  <si>
    <t>Nueva masacre en Cauca: fueron asesinadas 4 personas en Mercaderes; al parecer, entre las víctimas se encuentra un policía</t>
  </si>
  <si>
    <t>https://www.eltiempo.com/justicia/delitos/nueva-masacre-en-cauca-fueron-asesinadas-4-personas-en-mercaderes-al-parecer-entre-las-victimas-se-encuentra-un-policia-3404886</t>
  </si>
  <si>
    <t>QUIBDÓ</t>
  </si>
  <si>
    <t>CHOCÓ</t>
  </si>
  <si>
    <t>PANFLETO</t>
  </si>
  <si>
    <t xml:space="preserve">A través de las redes sociales, viene
circulando un comunicado del GDCO “LOS
PALMEÑOS O ZETAS”, de fecha 01 de
diciembre de 2024, donde dan a conocer su
iniciativa y compromiso de Paz que ha sido
escuchada por el Alto Comisionado de Paz y
el Presidente de la República.
</t>
  </si>
  <si>
    <t>SAC CHOCÓ</t>
  </si>
  <si>
    <t>PRADERA</t>
  </si>
  <si>
    <t>Madre e hija fueron asesinadas en Pradera (Valle del Cauca) por un grupo de hombres armados</t>
  </si>
  <si>
    <t>https://www.infobae.com/colombia/2024/12/01/madre-e-hija-fueron-asesinadas-en-pradera-valle-del-cauca-por-un-grupo-de-hombres-armados/</t>
  </si>
  <si>
    <t>SANTANDER</t>
  </si>
  <si>
    <t>Capturado en Bucaramanga exalcalde de Puerto Wilches para cumplir condena por corrupción</t>
  </si>
  <si>
    <t>https://www.bluradio.com/regiones/santanderes/capturado-en-bucaramanga-exalcalde-de-puerto-wilches-para-cumplir-condena-por-corrupcion-rg10</t>
  </si>
  <si>
    <t>CAJIBÍO</t>
  </si>
  <si>
    <t>LIBERACIÓN SECUESTRADO</t>
  </si>
  <si>
    <t xml:space="preserve"> secuestrado por hombres armados en Cajibío, Cauca líder social caleño el 30 de noviembre, posteriormnte lo 
Liberan en  Puerto Resistencia.</t>
  </si>
  <si>
    <t>https://www.bluradio.com/nacion/liberan-a-lider-de-puerto-resistencia-secuestrado-por-hombres-armados-en-cajibio-cauca-rg10</t>
  </si>
  <si>
    <t>PENSILVANIA</t>
  </si>
  <si>
    <t>CALDAS</t>
  </si>
  <si>
    <t>FUGA DE PRESOS</t>
  </si>
  <si>
    <t>Dos presos se fugaron y uno más se habría quitado la vida en la estación de Policía de Pensilvania, Caldas</t>
  </si>
  <si>
    <t>https://www.noticiasrcn.com/colombia/dos-presos-se-fugaron-y-uno-mas-se-quito-la-vida-en-la-estacion-de-policia-de-pensilvania-caldas-780688#google_vignette
https://www.rcnradio.com/colombia/sur/secuestran-lider-social-caleno-en-cajibio-cauca</t>
  </si>
  <si>
    <t xml:space="preserve">NORTE DE SANTANDER </t>
  </si>
  <si>
    <t>QUEMA DE VEHICULOS</t>
  </si>
  <si>
    <t>En la vía Cúcuta - San Faustino quemaron dos vehículos y secuestraron al propietario de una mina de carbón</t>
  </si>
  <si>
    <t>https://www.laopinion.co/judicial/en-la-cucuta-san-faustino-quemaron-dos-vehiculos-y-secuestraron-al-propietario-de-una-mina</t>
  </si>
  <si>
    <t xml:space="preserve">RECLUTAMIENTO DE MENORES </t>
  </si>
  <si>
    <t>Preocupación por aumento de reclutamiento infantil en Norte de Santander</t>
  </si>
  <si>
    <t>https://caracol.com.co/2024/12/02/preocupacion-por-amento-de-reclutamiento-infantil-en-norte-de-santander/</t>
  </si>
  <si>
    <t>PALMAR DE VARELA</t>
  </si>
  <si>
    <t>Hallan cadáver decapitado en vía pública en Palmar de Varela (Atlántico): en caso similar habían lanzado una cabeza a grupo de niños</t>
  </si>
  <si>
    <t>https://www.eltiempo.com/colombia/barranquilla/terror-en-palmar-de-varela-atlantico-por-el-hallazgo-de-un-cadaver-decapitado-en-plena-via-publica-3405156</t>
  </si>
  <si>
    <t>PUERTO GUZMAN</t>
  </si>
  <si>
    <t>PUTUMAYO</t>
  </si>
  <si>
    <t>Fuertes enfrentamientos entre las disidencias dejan al menos 11 muertos en Caquetá y Putumayo: están amenazando a los civiles para que recuperen los cadáveres</t>
  </si>
  <si>
    <t>https://www.infobae.com/colombia/2024/12/02/enfrentamientos-entre-disidencias-en-caqueta-y-putumayo-dejan-un-numero-indeterminado-de-muertos/</t>
  </si>
  <si>
    <t>PEREIRA</t>
  </si>
  <si>
    <t>RISARALDA</t>
  </si>
  <si>
    <t>Desmembrado y abandonado: hallan cuerpo en bolsas negras</t>
  </si>
  <si>
    <t>https://www.eldiario.com.co/judicial/desmembrado-y-abandonado-hallan-cuerpo-en-bolsas-negras/#google_vignette</t>
  </si>
  <si>
    <t>Encapuchados habrían provocado incendio en centro comercial Aventura de Medellín</t>
  </si>
  <si>
    <t>https://www.elcolombiano.com/medellin/incendio-centro-comercial-aventura-lo-habrian-provocado-encapuchados-medellin-JI25967097</t>
  </si>
  <si>
    <t>ECUADOR</t>
  </si>
  <si>
    <t>PROVINCIA DE ORO</t>
  </si>
  <si>
    <t>ATENCIÓN: 9 colombianos entre las víctimas de masacre registrada en Ecuador</t>
  </si>
  <si>
    <t>https://conexionputumayo.com/atencion-9-colombianos-entre-las-victimas-de-masacre-registrada-en-ecuador/</t>
  </si>
  <si>
    <t>EL PASO</t>
  </si>
  <si>
    <t>Asesinan a joven de 21 años en la Loma de Calenturas: le dejaron panfleto de “limpieza social”</t>
  </si>
  <si>
    <t>https://www.rtanoticias.com/asesinan-a-joven-en-la-loma-de-calenturas-y-le-dejan-panfleto/</t>
  </si>
  <si>
    <t>CALDONO</t>
  </si>
  <si>
    <t>Asesinan a firmante de paz en Cauca; le dispararon en la plaza de mercado de Siberia</t>
  </si>
  <si>
    <t>https://www.bluradio.com/regiones/pacifico/asesinan-a-firmante-de-paz-en-cauca-le-dispararon-en-la-plaza-de-mercado-de-siberia-rg10</t>
  </si>
  <si>
    <t>Atentado con explosivos a unidad militar cerca a la Brigada 30 de Cúcuta</t>
  </si>
  <si>
    <t>https://caracol.com.co/2024/12/03/atentado-con-explosivos-a-unidad-militar-cerca-a-la-brigada-30/</t>
  </si>
  <si>
    <t>SAN JOSÉ DEL GUAVIARE</t>
  </si>
  <si>
    <t>Revelan identidades de la madre herida y los cuatro muertos en masacre de San José del Guaviare</t>
  </si>
  <si>
    <t>https://www.eltiempo.com/colombia/otras-ciudades/necesitamos-que-autoridades-nos-ayuden-masacre-deja-tres-muertos-en-san-jose-del-guaviare-3405650</t>
  </si>
  <si>
    <t xml:space="preserve">RISARALDA </t>
  </si>
  <si>
    <t>EXTORSIÓN</t>
  </si>
  <si>
    <t xml:space="preserve">Transportadores denuncian extorsiones de hasta $500.000 en vía Panamericana entre Risaralda y Chocó </t>
  </si>
  <si>
    <t>https://www.rcnradio.com/colombia/eje-cafetero/transportadores-denuncian-extorsiones-de-hasta-500000-en-via-panamericana-entre-risaralda-y-choco</t>
  </si>
  <si>
    <t>ATENCIÓN: 600 uniformados de la Policía realizan un megaoperativo en 11 cárceles del país</t>
  </si>
  <si>
    <t>https://caracol.com.co/2024/12/03/atencion-600-uniformados-de-la-policia-realizan-un-megaoperativo-en-11-carceles-del-pais/</t>
  </si>
  <si>
    <t>DIBULLA</t>
  </si>
  <si>
    <t>LA GUAJIRA</t>
  </si>
  <si>
    <t>Encuentran cuerpo sin vida dentro de un costal en zona rural de Dibulla, La Guajira</t>
  </si>
  <si>
    <t>https://www.elinformador.com.co/index.php/judiciales/72-judiciales-nacional/325593-encuentran-cuerpo-sin-vida-dentro-de-un-costal-en-zona-rural-de-dibulla-la-guajira</t>
  </si>
  <si>
    <t xml:space="preserve">LAS DELICIAS </t>
  </si>
  <si>
    <t>RETÉN ILEGAL</t>
  </si>
  <si>
    <t>Hace aproximadamente dos horas en inmediaciones de la vereda Las Delicias del resguardo ancestral San Lorenzo de Caldono un grupo armado perteneciente al ELN instalan un retén ilegal.</t>
  </si>
  <si>
    <t>https://x.com/CRIC_Cauca/status/1863970744847253654</t>
  </si>
  <si>
    <t>TURBO</t>
  </si>
  <si>
    <t>El alcalde de Turbo denunció que ha sido amenazado por desconocidos</t>
  </si>
  <si>
    <t>https://caracol.com.co/2024/12/04/el-alcalde-de-turbo-denuncio-que-ha-sido-amenazado-por-desconocidos/</t>
  </si>
  <si>
    <t>PARO INDEFINIDO</t>
  </si>
  <si>
    <t>Sindicato de Migración anuncia paro indefinido: varios vuelos podrían verse afectados</t>
  </si>
  <si>
    <t>https://www.wradio.com.co/2024/12/03/sindicato-de-migracion-anuncia-paro-indefinido-varios-vuelos-podrian-verse-afectados/</t>
  </si>
  <si>
    <t>PAMPLONITA</t>
  </si>
  <si>
    <t>Fue activada una motocicleta con explosivos en el peaje Pamplonita en Norte de Santander</t>
  </si>
  <si>
    <t>https://www.wradio.com.co/2024/12/04/fue-activada-una-motocicleta-con-explosivos-en-el-peaje-pamplonita-en-norte-de-santander/</t>
  </si>
  <si>
    <t>ALGECIRAS</t>
  </si>
  <si>
    <t>HUILA</t>
  </si>
  <si>
    <t>Estallaron artefacto explosivo en el Banco Agrario de Algeciras</t>
  </si>
  <si>
    <t>https://www.lanacion.com.co/estallaron-artefacto-explosivo-en-el-banco-agrario-de-algeciras/</t>
  </si>
  <si>
    <t>ANORÍ</t>
  </si>
  <si>
    <t>LOS TROZOS</t>
  </si>
  <si>
    <t>En las últimas horas un soldado resultó herido al pisar un artefacto explosivo en la vereda Los Trozos, en jurisdicción del municipio de Anorí. Información preliminar indica que le fue amputada una pierna y posteriormente trasladado a un centro médico en Medellín</t>
  </si>
  <si>
    <t>https://x.com/RCNMedellin944/status/1864254105356505535?t=xClt46aRy9TER35tSKpu0w&amp;s=08</t>
  </si>
  <si>
    <t>CORINTO</t>
  </si>
  <si>
    <t>COMUNICADOS</t>
  </si>
  <si>
    <t>Disidencias piden regalos a comerciantes del Cauca para entregarlos a los niños en Navidad</t>
  </si>
  <si>
    <t>https://caracol.com.co/2024/12/04/disidencias-piden-regalos-a-comerciantes-del-cauca-para-entregarlos-a-los-ninos-en-navidad/</t>
  </si>
  <si>
    <t>Líderes en Norte de Santander siguen siendo blanco de amenazas</t>
  </si>
  <si>
    <t>https://caracol.com.co/2024/12/04/lideres-en-norte-de-santander-siguen-siendo-blanco-de-amenazas/</t>
  </si>
  <si>
    <t>CAUCASIA</t>
  </si>
  <si>
    <t>ATENTADO</t>
  </si>
  <si>
    <t xml:space="preserve">Cuatro militares mirieron luego de que el helicóptero en el que se desplazaban, fué atacado por grupos armados. </t>
  </si>
  <si>
    <t>https://x.com/UltimaHoraBLU/status/1864679555010605554?t=vwQLizCrop-iZmgauLsgkw&amp;s=08</t>
  </si>
  <si>
    <t>ROSAS</t>
  </si>
  <si>
    <t xml:space="preserve">Miembros del ELN, realizan reten ilegal en el anillo vial del macizo colombiano entre Rosas y La Sierra / Cauca. hurtando camión adscrito a la alcaldia de la Sierra. </t>
  </si>
  <si>
    <t>https://x.com/millarcauca/status/1864676770080764160?t=d0H18qLSCbYmYa3MNinWeg&amp;s=0</t>
  </si>
  <si>
    <t>X</t>
  </si>
  <si>
    <t>ARGELIA</t>
  </si>
  <si>
    <t>Ataque de las disidencias en medio de un evento de fin de año en Argelia, Cauca</t>
  </si>
  <si>
    <t>https://caracol.com.co/2024/12/06/ataque-de-las-disidencias-en-medio-de-un-evento-de-fin-de-ano-en-argelia-cauca/</t>
  </si>
  <si>
    <t>AGUSTÍN CODAZZI</t>
  </si>
  <si>
    <t>RECUPERACION MENORES</t>
  </si>
  <si>
    <t>Ejército Nacional rescató a dos menores que iban a ser reclutados</t>
  </si>
  <si>
    <t>https://www.elpaisvallenato.com/2024/12/06/ejercito-nacional-rescato-a-dos-menores-que-iban-a-ser-reclutados/</t>
  </si>
  <si>
    <t>CHÍA</t>
  </si>
  <si>
    <t>CUNDINAMARCA</t>
  </si>
  <si>
    <t>Urgente: cayó en Chía el narco más buscado en República Dominicana, lo comparan con Pablo Escobar</t>
  </si>
  <si>
    <r>
      <rPr>
        <u/>
        <sz val="9"/>
        <color rgb="FF1155CC"/>
        <rFont val="Aptos Narrow"/>
      </rPr>
      <t>Urgente: cayó en Chía el narco más buscado en República Dominicana, lo comparan con Pablo Escobar</t>
    </r>
  </si>
  <si>
    <t>CALI</t>
  </si>
  <si>
    <t>NARCOTRÁFICO</t>
  </si>
  <si>
    <t>Grupos delincuenciales están usando hasta semisumergibles para transportar droga por el río Cauca</t>
  </si>
  <si>
    <t>https://www.elpais.com.co/cali/grupos-delincuenciales-estan-usando-hasta-semisumergibles-para-transportar-droga-por-el-rio-cauca-0725.html</t>
  </si>
  <si>
    <t>Nicolás Petro confirma denuncia de SEMANA sobre las amenazas de muerte en su contra y de su familia: “Confiamos en la justicia”</t>
  </si>
  <si>
    <t>https://www.semana.com/nacion/articulo/nicolas-petro-confirma-denuncia-de-semana-sobre-las-amenazas-de-muerte-en-su-contra-y-de-su-familia-confiamos-en-la-justicia/202435/</t>
  </si>
  <si>
    <t xml:space="preserve">LAS PIÑAS </t>
  </si>
  <si>
    <t>Atentado con moto bomba en Jamundí dejó un muerto y 14 heridos, uno de gravedad</t>
  </si>
  <si>
    <t>https://www.noticiasrcn.com/colombia/atentado-con-moto-bomba-en-las-pinas-jamundi-dejo-policias-heridos-783124#google_vignette</t>
  </si>
  <si>
    <t>Dos heridos por ataque del ELN a buses que transportaban civiles en una vía de Antioquia</t>
  </si>
  <si>
    <t>https://www.teleantioquia.co/noticias/dos-heridos-por-ataque-del-eln-a-buses-que-transportaban-civiles-en-una-via-de-antioquia/#google_vignette</t>
  </si>
  <si>
    <t>BUENOS AIRES</t>
  </si>
  <si>
    <t xml:space="preserve">FOSA COMÚN </t>
  </si>
  <si>
    <t>Las dos macabras fosas comunes con los niños asesinados con tiros de gracia por las disidencias de las Farc</t>
  </si>
  <si>
    <t>https://www.semana.com/nacion/cali/articulo/la-salvaje-forma-en-que-las-disidencias-de-las-farc-estan-matando-a-ninos-en-el-cauca-hay-fosas-hasta-de-diez-cuerpos/202448/</t>
  </si>
  <si>
    <t>LOS PATIOS</t>
  </si>
  <si>
    <t>Atención: Capturan a alias 'Bobby', cabecilla del Tren de Aragua chileno, en Norte de Santander</t>
  </si>
  <si>
    <t>https://www.eltiempo.com/justicia/delitos/atencion-capturan-a-alias-bobby-cabecilla-del-tren-de-aragua-chileno-en-norte-de-santander-3407053</t>
  </si>
  <si>
    <t>CORRUPCIÓN</t>
  </si>
  <si>
    <t>Petro pidió a Fiscalía investigar a junta de Coosalud ante posible escándalo de corrupción</t>
  </si>
  <si>
    <t>https://caracol.com.co/2024/12/07/petro-pidio-a-fiscalia-investigar-a-junta-de-coosalud-ante-posible-escandalo-de-corrupcion/</t>
  </si>
  <si>
    <t>NEIVA</t>
  </si>
  <si>
    <t>Explosión en restaurante de Neiva: lanzaron un artefacto contra restaurante en plena celebración de Día de las Velitas</t>
  </si>
  <si>
    <t>Explosión en restaurante de Neiva: lanzaron un artefacto contra restaurante en plena celebración de Día de las Velitas - Infobae</t>
  </si>
  <si>
    <t>SANTAFÉ DE ANTIOQUIA</t>
  </si>
  <si>
    <t>MONEDA FALSA</t>
  </si>
  <si>
    <t>Autoridades incautaron 266.000 dólares falsos en la vía Santa Fe de Antioquia - Medellín</t>
  </si>
  <si>
    <t>https://www.bluradio.com/regiones/antioquia/autoridades-incautaron-266-000-dolares-falsos-en-la-via-santa-fe-de-antioquia-medellin-rg10</t>
  </si>
  <si>
    <t>TAME</t>
  </si>
  <si>
    <t>ARAUCA</t>
  </si>
  <si>
    <t>Un policía asesinado y otro gravemente herido en ataque armado en Tame, Arauca</t>
  </si>
  <si>
    <t>https://www.noticiasrcn.com/colombia/un-policia-asesinado-y-otro-herido-en-ataque-del-eln-en-tame-arauca-783309</t>
  </si>
  <si>
    <t>COPACABANA</t>
  </si>
  <si>
    <t xml:space="preserve"> Oscar Camargo Ríos, alias Pichi, el llamado 'Pablo Escobar de Bucaramanga', fue recapturado por la Policía Metropolitana del Valle de Aburrá en conjunto con la Fiscalía, en una casa de Copacabana, municipio ubicado al norte de Medellín.</t>
  </si>
  <si>
    <t>https://www.msn.com/es-co/noticias/other/video-as%C3%AD-fue-la-recaptura-de-alias-pichi-en-el-municipio-de-copacabana/ar-AA1vx466?ocid=BingNewsSerp</t>
  </si>
  <si>
    <t>TEORAMA</t>
  </si>
  <si>
    <t>Con francotirador fue asesinado comandante de la estación de Policía de Teorama</t>
  </si>
  <si>
    <t>https://www.laopinion.co/judicial/con-francotirador-fue-asesinado-comandante-de-la-estacion-de-policia-de-teorama</t>
  </si>
  <si>
    <t>HOBO</t>
  </si>
  <si>
    <t>Lanzan artefacto explosivo contra la sede de una Cooperativa de ahorro y crédito en el Municipio de Hobo</t>
  </si>
  <si>
    <t>https://x.com/BluRadioCo/status/1866470874364404171</t>
  </si>
  <si>
    <t xml:space="preserve">Dos días antes de la reanudación de las audiencias preparatorias al juicio contra Nicolás Petro, hijo del presidente Gustavo Petro, el nuevo abogado de la defensa, Alejandro Carranza, recibió una llamada en la que le advertían que tenía que salir del país, justo antes de la diligencia en la ciudad de Barranquilla.
</t>
  </si>
  <si>
    <t xml:space="preserve">https://www.semana.com/nacion/articulo/tiene-hasta-el-lunes-para-salir-del-pais-hp-amenazaron-al-nuevo-abogado-de-nicolas-petro/202404/?s=08
</t>
  </si>
  <si>
    <t>SAN JUAN BETULIA</t>
  </si>
  <si>
    <t>SUCRE</t>
  </si>
  <si>
    <t>HOMICIDIO MULTIPLE</t>
  </si>
  <si>
    <t xml:space="preserve">Masacre en Sucre: tres personas de una misma familia fueron asesinadas en Betulia
</t>
  </si>
  <si>
    <t xml:space="preserve">https://www.elcolombiano.com/colombia/masacre-sucre-tres-personas-asesinadas-betulia-BH26031246
</t>
  </si>
  <si>
    <t>ACOSO SEXUAL</t>
  </si>
  <si>
    <t>La subintendente Sandra Marín denuncia el acoso sexual que ha sufrido en la Policía: “El coronel tiene mucho poder”</t>
  </si>
  <si>
    <t>https://www.semana.com/nacion/barranquilla/articulo/la-subteniente-sandra-marin-denuncia-el-acoso-sexual-que-ha-sufrido-en-la-policia-el-coronel-tiene-mucho-poder/202413/?s=08</t>
  </si>
  <si>
    <t>SARDINATA</t>
  </si>
  <si>
    <t>Por presuntos actos de corrupción fue capturada durante las últimas horas la actual secretaria de gobierno del municipio de Sardinata.</t>
  </si>
  <si>
    <t>https://caracol.com.co/2024/12/10/capturada-la-secretaria-de-gobierno-del-municipio-de-sardinata/</t>
  </si>
  <si>
    <t>CATATUMBO</t>
  </si>
  <si>
    <t>PLAN PISTOLA</t>
  </si>
  <si>
    <t>Las autoridades en total alerta ante un plan pistola contra la Fuerza Pública en Norte de Santander</t>
  </si>
  <si>
    <t>https://www.alertasantanderes.com/norte-santander/las-autoridades-en-total-alerta-ante-un-plan-pistola-contra-la-fuerza-publica-en</t>
  </si>
  <si>
    <t>EL ZULIA</t>
  </si>
  <si>
    <t>PAN DE AZÚCAR</t>
  </si>
  <si>
    <t>Enfrentamientos entre el Ejército y el ELN en zona rural de El Zulia</t>
  </si>
  <si>
    <t>https://caracol.com.co/2024/12/10/enfrentamientos-entre-el-ejercito-y-el-eln-en-zona-rural-de-el-zulia/</t>
  </si>
  <si>
    <t>JUAN MINA</t>
  </si>
  <si>
    <t>Jorge Romo Ramos, el líder que mataron y le pasaron un carro por encima</t>
  </si>
  <si>
    <t>https://www.eluniversal.com.co/sucesos/2024/12/10/jorge-romo-ramos-el-lider-que-mataron-y-le-pasaron-un-carro-por-encima/?s=08</t>
  </si>
  <si>
    <t>INCAUTACIÓN</t>
  </si>
  <si>
    <t>Incautan armas y medicamentos del Tren de Aragua usados para escopolaminar en Bogotá</t>
  </si>
  <si>
    <t>https://www.wradio.com.co/2024/12/11/incautan-armas-y-medicamentos-del-tren-de-aragua-usados-para-escopolaminar-en-bogota/</t>
  </si>
  <si>
    <t xml:space="preserve">ANTIOQUIA </t>
  </si>
  <si>
    <t>La Fiscalía General de la Nación realizó un trabajo de rastreo financiero durante varios meses a cerca de 25 personas con nexos con el ELN , producto de las labores investigativas se logró determinar que las personas eran propietarias de 141 bienes, pese a no tener ingresos económicos ni capacidad para adquirir dichos inmuebles.</t>
  </si>
  <si>
    <r>
      <rPr>
        <u/>
        <sz val="9"/>
        <color rgb="FF1155CC"/>
        <rFont val="Arial"/>
      </rPr>
      <t>Una avioneta, entre los millonarios bienes que le incautaron al ELN en Antioquia - BluRadio</t>
    </r>
  </si>
  <si>
    <t>repetida</t>
  </si>
  <si>
    <t>YOPAL</t>
  </si>
  <si>
    <t>CASANARE</t>
  </si>
  <si>
    <t xml:space="preserve">HOMICIDIO </t>
  </si>
  <si>
    <t>Sicario asesinó a una mujer embarazada frente a la puerta de su casa en Yopal</t>
  </si>
  <si>
    <t>https://www.laopinion.co/sucesos/sicario-asesino-una-mujer-embarazada-frente-la-puerta-de-su-casa-en-yopal</t>
  </si>
  <si>
    <t>Hombre fue asesinado a disparos frente a su casa en Usaquén
El hecho se suma a otro caso de sicariato que se regi</t>
  </si>
  <si>
    <t>https://www.qhubobogota.com/judiciales/hombre-asesinado-disparos-usaquen/?feed_id=63563&amp;_unique_id=6759801fb971e&amp;s=08</t>
  </si>
  <si>
    <t>EL PAUJIL</t>
  </si>
  <si>
    <t>CAQUETÁ</t>
  </si>
  <si>
    <t xml:space="preserve">DESAPARICIÓN </t>
  </si>
  <si>
    <t xml:space="preserve">
Desapareció líder social embarazada en Caquetá: familia teme retención de grupos armados</t>
  </si>
  <si>
    <t>https://www.noticiasrcn.com/colombia/desaparecio-lider-social-embarazada-sandra-milena-martinez-en-caqueta-784620#google_vignette</t>
  </si>
  <si>
    <t xml:space="preserve">ATLANTICO </t>
  </si>
  <si>
    <t>Arroyo de Piedra</t>
  </si>
  <si>
    <t>Miembros del Comité No más Peaje en Luruaco denuncian amenazas</t>
  </si>
  <si>
    <t>https://www.bing.com/search?q=arroyo+de+piedra&amp;form=ANNH01&amp;refig=29798bb5b76f4b908da7443e4d41cb3d&amp;pc=U531</t>
  </si>
  <si>
    <t>SOACHA</t>
  </si>
  <si>
    <t>Bebé de dos meses murió en Soacha: alparecer habria sido abusada y golpeada</t>
  </si>
  <si>
    <t>https://www.noticiascaracol.com/colombia/bebe-de-dos-meses-murio-en-soacha-habria-sido-abusada-y-golpeada-rg10</t>
  </si>
  <si>
    <t xml:space="preserve">Entre los capturados se encuantra ailas "Murci"quien alparecer lideraba la ejecusion de homicios selectivos de integrantes de otras organizaciones locales. Con el fin de controlar la comercializacion  y trafico de estupefacientes. </t>
  </si>
  <si>
    <t>https://caracol.com.co/2024/12/12/duro-golpe-a-cordillera-en-pereira-capturaron-a-varios-de-sus-presuntos-sicarios/</t>
  </si>
  <si>
    <t>El contrato de camionetas blindadas para la UNP quedó en manos de una empresa salpicada en un escándalo de corrupción.</t>
  </si>
  <si>
    <t>https://x.com/estoescambio/status/1867222094112526828?t=T94eP0xFuYcuaB2yWA_JWQ&amp;s=08</t>
  </si>
  <si>
    <t>TUMACO</t>
  </si>
  <si>
    <t>NARIÑO</t>
  </si>
  <si>
    <t>LA CARBONERA</t>
  </si>
  <si>
    <t>La vía de entrada a Tumaco se encuentra cerrada en el sector de La Carbonera. Comunidades que hacen parte del Programa Nacional de Sustitución de Cultivos de uso Ilícito bloquean la vía por incumplimiento de pagos por parte de Gobierno Nacional.</t>
  </si>
  <si>
    <t>https://x.com/NoticiasRCN/status/1867245415768174813?t=QW63-1VAly-JH2avwGEJ9A&amp;s=08</t>
  </si>
  <si>
    <t>Para reclutar menores, las disidencias de las Farc lideradas por Iván Mordisco estarían empleando una nueva estrategia, infiltrar niños y niñas en instituciones educativas.
Esta situación ocurre principalmente en territorios indígenas del norte del Cauca y en municipios del sur, como Argelia.</t>
  </si>
  <si>
    <t>https://www.wradio.com.co/2024/12/12/colegios-son-infiltrados-por-las-disidencias-en-el-cauca-para-reclutar-menores/</t>
  </si>
  <si>
    <t>El procurador delegado para la Vigilancia Administrativa, Marcio Melgosa, detalló varias investigaciones en curso relacionadas con la contratación estatal en los micrófonos de La W.  Estos casos incluyen procesos de adquisición de camionetas blindadas para la UNP, la falta de mantenimiento de helicópteros rusos MI-17, y posibles irregularidades en el programa Caminos Comunitarios para la Paz Total.</t>
  </si>
  <si>
    <t>https://www.wradio.com.co/2024/12/13/alerta-por-irregularidades-en-contratos-de-la-unp-helicopteros-y-vias-terciarias/</t>
  </si>
  <si>
    <t>Las autoridades se encuentran indagando el crimen de un comerciante, ocurrido en la localidad suroccidente de Barranquilla.
Se trata del episodio violento en el que fue asesinado un hombre identificado como Édgar Fabián Cáceres Arias, de 25 años.</t>
  </si>
  <si>
    <t>https://www.wradio.com.co/2024/12/13/barranquilla-autoridades-adelantan-pesquisas-por-crimen-de-comerciante/</t>
  </si>
  <si>
    <t>CESE AL FUEGO</t>
  </si>
  <si>
    <t>Las 5 bandas criminales que operan en Quibdó, Chocó, tres de ellas en diálogo con el Gobierno y dos en acercamientos para conversar han acordado un  cese al fuego hasta el 31 de enero de 2025. Además le hacen un llamado al Clan del Golfo a unirse a este cese al fuego para dar tranquilidad a la población civil.</t>
  </si>
  <si>
    <t>https://x.com/UltimaHoraCR/status/1867719486930817139?t=9xPr1Ph-zP0vfM6DJs91SA&amp;s=08</t>
  </si>
  <si>
    <t>TOTORO</t>
  </si>
  <si>
    <t>Este viernes, la autoridad del resguardo indígena de Belalcázar denunció que la tesorera del cabildo y un miembro del esquema de seguridad, fueron interceptados por hombres armados en el trayecto entre Totoró y Gabriel López, en el oriente del Cauca y fueron obligados a descender del vehículo para posteriormente hurtarlo. Hasta el momento se desconoce el paradero de la autoridad y sus acompañantes.</t>
  </si>
  <si>
    <t>https://x.com/rcnradio/status/1867735209006817710?t=g0UeZ3NK7UuSmr_0Z_aacA&amp;s=08</t>
  </si>
  <si>
    <t>Las autoridades están investigando el homicidio de un hombre de 41 años en el municipio de Caucasia, Bajo Cauca antioqueño. La víctima fue atacada a tiros y hallada por la comunidad que advirtió a la policía sobre el hecho violento.</t>
  </si>
  <si>
    <t>https://caracol.com.co/2024/12/14/en-caucasia-asesinaron-a-un-hombre-al-parecer-pretendian-secuestrarlo/</t>
  </si>
  <si>
    <t>Exclusivo: la mano derecha del exsenador Mario Castaño acusó a la exdirectora del DPS Susana Correa de direccionar millonarios contratos para beneficiar a congresistas. Aquí, su explosiva confesión</t>
  </si>
  <si>
    <t>https://www.semana.com/nacion/justicia/articulo/exclusivo-la-mano-derecha-del-exsenador-mario-castano-acuso-a-la-exdirectora-del-dps-susana-correa-de-direccionar-millonarios-contratos-para-beneficiar-a-congresistas-aqui-su-explosiva-confesion/202430/?s=08</t>
  </si>
  <si>
    <t>LA MONTAÑITA</t>
  </si>
  <si>
    <t>Asesinan a firmante del Acuerdo de Paz en Caquetá: excombatientes enfrentan amenazas de grupos armados</t>
  </si>
  <si>
    <t>https://www.infobae.com/colombia/2024/12/14/asesinan-a-firmante-del-acuerdo-de-paz-en-caqueta-excombatientes-enfrentan-amenazas-de-grupos-armados/</t>
  </si>
  <si>
    <t>EL BAGRE</t>
  </si>
  <si>
    <t>En El Bagre, una mujer murió tras ser golpeada por su pareja sentimental</t>
  </si>
  <si>
    <t>https://caracol.com.co/2024/12/14/en-el-bagre-una-mujer-murio-tras-ser-golpeada-por-su-pareja-sentimental/</t>
  </si>
  <si>
    <t>Un hombre que aún no ha sido identificado fue asesinado a disparos en el sector Villa Nueva del municipio de Tibú y sobre su cuerpo fue dejado un cartel indicando que al parecer era un ladrón de motocicletas.</t>
  </si>
  <si>
    <t>https://caracol.com.co/2024/12/15/un-hombre-fue-asesinado-a-disparos-en-el-municipio-de-tibu/</t>
  </si>
  <si>
    <t xml:space="preserve">JUDICIAL </t>
  </si>
  <si>
    <t>Abogado Del Río asegura que Monsalve sufrió un infarto y pide 'toda la seguridad necesaria'</t>
  </si>
  <si>
    <t>https://www.eltiempo.com/justicia/investigacion/abogado-del-rio-segura-que-monsalve-sufrio-un-infarto-y-que-pide-toda-la-seguridad-necesaria-3409236?webview</t>
  </si>
  <si>
    <t>BOLO AZUL</t>
  </si>
  <si>
    <t>Una difícil situación en materia de seguridad está viviendo el municipio de Pradera, Valle, en los últimos días. Esto debido a la muerte de cinco líderes sociales, las cuales son materia de investigación por las autoridades, que no descartan que sea obra de un grupo armado organizado.</t>
  </si>
  <si>
    <t>https://www.elpais.com.co/judicial/recientes-asesinatos-en-pradera-podrian-desencadenar-desplazamientos-masivos-preocupante-denuncia-de-los-campesinos-del-valle-1543.html</t>
  </si>
  <si>
    <t>CAQUETA</t>
  </si>
  <si>
    <t xml:space="preserve">RESCATE </t>
  </si>
  <si>
    <t>Encuentran en Caquetá a niña desaparecida hace más de 2 meses en Andes, Antioquia</t>
  </si>
  <si>
    <t>https://www.bluradio.com/regiones/antioquia/encuentran-en-caqueta-a-nina-desaparecida-hace-mas-de-2-meses-en-andes-antioquia-rg10</t>
  </si>
  <si>
    <t>MANRIQUE</t>
  </si>
  <si>
    <t xml:space="preserve">HOMICIDIO MULTIPLE </t>
  </si>
  <si>
    <t>Hombres armados ingresaron a una vivienda del barrio Manrique Central, en el nororiente de Medellín, y asesinaron a tres personas con disparos de arma de fuego mientras departían en una fiesta.</t>
  </si>
  <si>
    <t>https://caracol.com.co/2024/12/15/investigan-un-triple-homicidio-en-una-vivienda-en-el-barrio-manrique-de-medellin/</t>
  </si>
  <si>
    <t>LOS ENCERRADEROS</t>
  </si>
  <si>
    <t>Soldado fue asesinado en medio de enfrentamientos con el Eln en zona rural de EL Zulia</t>
  </si>
  <si>
    <t>https://www.laopinion.co/judicial/soldado-fue-asesinado-en-medio-de-enfrentamientos-con-el-eln-en-zona-rural-de-el-zulia</t>
  </si>
  <si>
    <t xml:space="preserve">NORTE DE SANATANDER </t>
  </si>
  <si>
    <t>LAS MERCEDES</t>
  </si>
  <si>
    <t xml:space="preserve">Hay zozobra entre la comunidad en zona rural del municipio de Sardinata por la presencia de integrantes de las disidencias de las Farc en la vía que comunica con el municipio de Ocaña.
</t>
  </si>
  <si>
    <t>https://caracol.com.co/2024/12/15/zozobra-por-presencia-de-las-disidencias-en-la-via-sardinata-ocana/</t>
  </si>
  <si>
    <t>EL PÍNCHE</t>
  </si>
  <si>
    <t>BAJA</t>
  </si>
  <si>
    <t>La Tercera División del Ejército Nacional informó que, en acciones militares realizadas en las últimas horas en el sur del Cauca, murió un presunto integrante del ELN, quien haría parte del esquema de seguridad de alias ‘Marcos Pacífico’, principal cabecilla de este grupo armado en la región.</t>
  </si>
  <si>
    <t>https://www.wradio.com.co/2024/12/15/en-operaciones-del-ejercito-murio-un-presunto-integrante-del-eln-en-el-sur-del-cauca/</t>
  </si>
  <si>
    <t>VALPARAISO</t>
  </si>
  <si>
    <t>Ejército Nacional rescata comerciante secuestrado y menor desaparecida en operaciones militares contra el crimen en Caquetá.</t>
  </si>
  <si>
    <t>https://www.antioquiacritica.com/operaciones-militares-en-caqueta/</t>
  </si>
  <si>
    <t>En tiempo récord las autoridades lograron el rescate de un joven de 19 años secuestrado desde el pasado viernes 13 de diciembre en horas de la tarde en el barrio García Herreros de Cúcuta. Luego que se presentara el hecho se dio inicio a labores investigativas, de búsqueda y rescate de la víctima y en menos 48 horas fue rescatado.</t>
  </si>
  <si>
    <t>https://www.wradio.com.co/2024/12/16/gaula-rescato-a-hijo-de-un-comerciante-en-cucuta-secuestrado-el-pasado-fin-de-semana/</t>
  </si>
  <si>
    <t>VANDALISMO</t>
  </si>
  <si>
    <t>Nuevamente en la capital del Valle se sienten los fantasmas del estallido social de 2021, cuando varias personas destruyeron gran parte de la infraestructura de la ciudad. Este domingo, tras los disturbios generados al interior del estadio Pascual Guerrero en el marco de la final de la Copa BetPlay, decenas de seguidores del América de Cali vandalizaron comercios del barrio San Fernando y se enfrentaron a la Fuerza Pública.</t>
  </si>
  <si>
    <t>https://www.semana.com/nacion/cali/articulo/cali-bajo-el-vandalismo-comercios-saqueados-robos-masivos-y-heridos-en-los-alrededores-del-estadio-pascual-guerrero/202428/</t>
  </si>
  <si>
    <t>Como Paola Andrea Suárez Osorio, de 27 años, fue identificada la mujer que murió en Bucaramanga después de que recibiera un disparo mientras compartía con un grupo de personas quienes, vestidos con prendas alusivas al Atlético Nacional, festejaban el título alcanzado por el equipo paisa en la final de la Copa BetPlay después de empatar sin goles ante América de Cali.</t>
  </si>
  <si>
    <t>https://www.bluradio.com/regiones/santanderes/ataque-contra-seguidores-de-atletico-nacional-dejo-una-mujer-muerta-en-bucaramanga-rg10</t>
  </si>
  <si>
    <t>VILLANUEVA</t>
  </si>
  <si>
    <t>La denuncia del atentado a un líder ambiental en Villanueva, fue presentada por la senadora Isabel Zuleta, a través de su cuenta de X donde informó que en la noche del 14 de diciembre, el líder social y ambiental Milton Bejarano sufrió un atentado contra su vida cuando ingresaba a su vivienda en motocicleta.</t>
  </si>
  <si>
    <t>https://prensalibrecasanare.com/villanueva/53354-lnder-ambiental-en-villanueva-fue-vnctima-de-atentado.html</t>
  </si>
  <si>
    <t>Integrante de la comunidad LGTBI ha sido asesinado, está vez en zona urbana de Segovia, Antioquia. La víctima se llamaba William Mario Muñoz.</t>
  </si>
  <si>
    <t>https://x.com/urbano_analisis/status/1868685000369201389?t=bFkLXausCT4-sCBJ8UYYTA&amp;s=08</t>
  </si>
  <si>
    <t>AYAPEL</t>
  </si>
  <si>
    <t>CORDOBA</t>
  </si>
  <si>
    <t>QUEMA OFICINA</t>
  </si>
  <si>
    <t>En Ayapel, sur de Córdoba, un grupo de manifestantes incendió la oficina de Afinia, empresa responsable del suministro eléctrico, en señal de protesta ante la falta del servicio por más de 15 horas. Solo se reportaron pérdidas materiales; mientras que los trabajos de optimización en la subestación Cerromatoso culminaron con éxito, normalizando el servicio de energía.</t>
  </si>
  <si>
    <t>https://x.com/UltimaHoraCR/status/1868570397567815718?t=c_5V1DCYOSFWL0nMEYHbpw&amp;s=08</t>
  </si>
  <si>
    <t>SAN VICENTE</t>
  </si>
  <si>
    <t>Localidades como San Vicente, Puerto Rico, Cartagena del Chairá, La Montañita, El Paujil, Milán, Florencia y El Doncello han sido identificadas como las más afectadas por estas actividades criminales. La situación ha generado un clima de incertidumbre y temor en las comunidades que dependen de la administración local.</t>
  </si>
  <si>
    <t>https://www.noticiasrcn.com/colombia/alcaldes-de-caqueta-estarian-siendo-extorsionados-786909</t>
  </si>
  <si>
    <t>CARTAGENA</t>
  </si>
  <si>
    <t>BOLIVAR</t>
  </si>
  <si>
    <t>Descubren “megacaleta” del Clan del Golfo con dos toneladas de cocaína cerca a Cartagena</t>
  </si>
  <si>
    <t>https://www.elpais.com.co/judicial/descubren-megacaleta-del-clan-del-golfo-con-dos-toneladas-de-cocaina-cerca-a-cartagena-1642.html</t>
  </si>
  <si>
    <t>Grave denuncia: el ELN atacó al Ejército en medio de la población civil en Arauca</t>
  </si>
  <si>
    <t>https://www.semana.com/nacion/articulo/grave-denuncia-el-eln-ataco-al-ejercito-en-medio-de-la-poblacion-civil-en-arauca/202419/?s=08</t>
  </si>
  <si>
    <t>Grupos armados estarían reclutando menores a través de "enamoramientos entre niños"</t>
  </si>
  <si>
    <t>https://caracol.com.co/2024/12/17/grupos-armados-estarian-reclutando-menores-a-traves-de-enamoramientos-entre-ninos/</t>
  </si>
  <si>
    <t>CARMELO</t>
  </si>
  <si>
    <t>Dos casas fueron destruidas por un grupo paramilitar en zona rural de Cajibío, Cauca; esto se sabe</t>
  </si>
  <si>
    <t>https://www.elpais.com.co/judicial/dos-casas-fueron-destruidas-por-un-grupo-paramilitar-en-zona-rural-de-cajibio-cauca-esto-se-sabe-1641.html</t>
  </si>
  <si>
    <t>Combates entre soldados y disidentes de las Farc en El Plateado, Argelia: varios campesinos quedaron en medio del fuego</t>
  </si>
  <si>
    <t>https://www.elpais.com.co/judicial/combates-entre-soldados-y-disidentes-de-las-farc-en-el-plateado-argelia-varios-campesinos-quedaron-en-medio-del-fuego-1732.html</t>
  </si>
  <si>
    <t>LA PLATA</t>
  </si>
  <si>
    <t>Ejército dio de baja a dos disidentes y recuperó seis menores reclutados en La Plata</t>
  </si>
  <si>
    <t>https://www.lanacion.com.co/ejercito-dio-de-baja-a-dos-disidentes-y-recupero-seis-menores-reclutados-en-la-plata/</t>
  </si>
  <si>
    <t>Dos reclusos se fugaron de una URI de Barranquilla: uno era exparamilitar</t>
  </si>
  <si>
    <t>https://www.wradio.com.co/2024/12/17/dos-reclusos-se-fugaron-de-una-uri-de-barranquilla-uno-era-exparamilitar/</t>
  </si>
  <si>
    <t>"No disparen, somos civiles": ocupantes de lancha atacada con ráfagas de fusil en Tumaco</t>
  </si>
  <si>
    <t>https://www.bluradio.com/nacion/no-disparen-somos-civiles-ocupantes-de-lancha-atacada-con-rafagas-de-fusil-en-tumaco-rg10</t>
  </si>
  <si>
    <t>REMEDIOS</t>
  </si>
  <si>
    <t xml:space="preserve">SANTA MARTA </t>
  </si>
  <si>
    <t>COMBATES</t>
  </si>
  <si>
    <t>Remedios: Durante combates entre ilegales, dañaron varios objetos de una escuela</t>
  </si>
  <si>
    <t>https://caracol.com.co/2024/12/17/remedios-durante-combates-entre-ilegales-danaron-varios-objetos-de-una-escuela/</t>
  </si>
  <si>
    <t xml:space="preserve">ARAUCA </t>
  </si>
  <si>
    <t xml:space="preserve">Se presentó el secuestro de una mujer en zona rural del municipio de Tame </t>
  </si>
  <si>
    <t>https://casanarenoticias.com/index.php/component/k2/item/.21601?s=08</t>
  </si>
  <si>
    <t>AGUACHICA</t>
  </si>
  <si>
    <t>Integrantes del EPL bloquearon la vía entre Ocaña y Aguachica</t>
  </si>
  <si>
    <t>https://caracol.com.co/2024/12/18/integrantes-del-epl-bloquearon-la-via-entre-ocana-y-aguachica/</t>
  </si>
  <si>
    <t>JARDÍN</t>
  </si>
  <si>
    <t>Comunidad indígena de Jardín denuncia amenazas contra su gobernadora y otros comuneros</t>
  </si>
  <si>
    <t>https://caracol.com.co/2024/12/18/comunidad-indigena-de-jardin-denuncia-amenazas-contra-su-gobernadora-y-otros-comuneros/</t>
  </si>
  <si>
    <t>Hallan muerta y torturada a conductora de aplicación en un solitario paraje de Copacabana</t>
  </si>
  <si>
    <t>https://www.elcolombiano.com/antioquia/natalia-loaiza-conductora-de-aplicacion-torturada-y-asesinada-copacabana-HN26090351</t>
  </si>
  <si>
    <t>Asesinan a guardia indígena en el Cauca</t>
  </si>
  <si>
    <t>https://www.servindi.org/seccion-pueblos-indigenas-actualidad-noticias/19/12/2024/asesinan-guardia-indigena-en-el-cauca</t>
  </si>
  <si>
    <t>Alerta por zonas de entrenamiento de menores reclutados por disidencias en Cauca y Valle</t>
  </si>
  <si>
    <t>https://www.wradio.com.co/2024/12/19/alerta-por-zonas-de-entrenamiento-de-menores-reclutados-por-disidencias-en-cauca-y-valle/</t>
  </si>
  <si>
    <t>Se logra la captura de dos personas por el delito de tráfico de sustancias para el procesamiento de narcóticos, transportaban 22.300 galones de gasolina (sin el certificado de carencia vigente) cubriendo la ruta Cartago -Tumaco.</t>
  </si>
  <si>
    <t>https://www.policia.gov.co/noticia/dos-personas-capturadas-por-delito-trafico-sustancias-para-procesamiento-narcoticos</t>
  </si>
  <si>
    <t>DELITO SEXUAL</t>
  </si>
  <si>
    <t>A través de un comunicado de Vicepresidencia, Francia Márquez dijo que dos mujeres integrantes de la Policía Nacional, que hacen parte de su esquema de seguridad, fueron víctimas del coronel (r) José Jhon Ruiz Rodríguez.</t>
  </si>
  <si>
    <t>https://www.noticiascaracol.com/politica/francia-marquez-denuncia-presunto-acoso-de-un-policia-contra-dos-mujeres-de-su-esquema-de-seguridad-rg10?utm_source=NoticiasCaracol&amp;utm_medium=WhatsApp</t>
  </si>
  <si>
    <t>PATÍA</t>
  </si>
  <si>
    <t>EL ESTRECHO</t>
  </si>
  <si>
    <t>En el sur del Cauca, una carga explosiva fue detonada en una camioneta ubicada cerca del centro de entrenamiento del Ejército Nacional en el corregimiento de El Estrecho, municipio de Patía. El ataque, dirigido contra la base militar, no dejó afectaciones ni heridos entre el personal militar, según los reportes iniciales.</t>
  </si>
  <si>
    <t>https://x.com/rcnradio/status/1870048021440029150?t=U2ZbYA4ic_QRUTm9qs34tw&amp;s=08</t>
  </si>
  <si>
    <t>MORALES</t>
  </si>
  <si>
    <t>SAN LUQUITAS</t>
  </si>
  <si>
    <t>Tres soldados heridos deja operación militar en la vereda San Luquitas, en el municipio de Morales Sur, en Bolívar.
Los uniformados resultaron heridos por la activación de un artefacto explosivo improvisado en medio de combates con el ELN</t>
  </si>
  <si>
    <t>https://x.com/BluRadioCo/status/1870053379562713205?t=EbawoeNSZg2zTyRSixFzig&amp;s=08</t>
  </si>
  <si>
    <t>La diputada del Magdalena, Rosita Jiménez da a conocer una presunta nueva amenaza de muerte en su contra. En esta oportunidad, la asambleista recibió un mensaje de ‘Feliz Navidad’, pero con dos balas, hecho que supone una mayor atención de las autoridades judiciales.</t>
  </si>
  <si>
    <t>https://caracol.com.co/2024/12/20/amenazan-de-muerte-a-diputada-del-magdalena-le-desean-feliz-navidad-con-dos-balas/?s=08</t>
  </si>
  <si>
    <t>GIRÓN</t>
  </si>
  <si>
    <t>Tribunal Administrativo de Cundinamarca anuló transferencia de $186.000 millones de la UNGRD a Girón por falta de estudios. "Calificándola de falsa e incongruente por incluir obras no relacionadas con las emergencias"</t>
  </si>
  <si>
    <t>https://x.com/BLUSantanderes/status/1870080459406725355?t=ai1TC4IrOiyCYr6-JHjx-w&amp;s=08</t>
  </si>
  <si>
    <t>PUERTO CARREÑO</t>
  </si>
  <si>
    <t>Katherine Ladino fue atacada en once oportunidades con un cuchillo por parte de su excompañero sentimental, ahora el hombre que está en prisión la amenaza constantemente al punto de verse obligada a salir de su pueblo junto a sus dos hijas.
Según el relato de la mujer, el hombre permanece en una estación de Policía en el departamento del Vichada, donde recibe visitas constantes y, al parecer, tendría acceso a privilegios.</t>
  </si>
  <si>
    <t>https://www.bluradio.com/judicial/victima-de-intento-de-feminicidio-denuncia-que-su-agresor-sigue-amenazandola-desde-prision-rg10?s=08</t>
  </si>
  <si>
    <t>MESETAS</t>
  </si>
  <si>
    <t>A través de panfletos y mensajes intimidatorios en redes sociales, disidencias de las Farc del bloque Jorge Briceño, citaron a comerciantes del municipio para hacerles exigencias económicas. Según los mensajes, los pobladores debían desplazarse por la vía hacia el municipio de Uribe para cumplir con la cita.</t>
  </si>
  <si>
    <t>https://www.bluradio.com/nacion/disidencias-de-las-farc-volvieron-a-citar-comerciantes-del-meta-para-extorsionarlos-rg10</t>
  </si>
  <si>
    <t>Se realizó una intervención simultánea en 124 cárceles del país, movilizando a 3.165 funcionarios de custodia y vigilancia para requisar 146 pabellones y patios. Durante el operativo, que involucró a 23.845 personas privadas de la libertad, se incautaron numerosos elementos ilegales, que señalan el alcance del contrabando y la corrupción al interior de los centros penitenciarios. Según el balance oficial, se decomisaron 1.078 celulares, 475 tarjetas SIM, entre otros objetos.</t>
  </si>
  <si>
    <t>https://www.elespectador.com/judicial/redada-en-124-carceles-logra-varias-incautaciones-y-muestra-corrupcion-en-el-inpec-noticias-hoy/</t>
  </si>
  <si>
    <t xml:space="preserve">El congresista Christian Garcés denunció que fue increpado de forma violenta en una visita a la comuna 17 para constatar las denuncias de la comunidad por el funcionamiento de La Carpa La 66. </t>
  </si>
  <si>
    <t>https://x.com/BLUPacifico/status/1870264338507784606?t=UfAAZa90VKQFIQv6Jwlh4w&amp;s=08</t>
  </si>
  <si>
    <t>De acuerdo con la Administración de esta localidad: "Efectivamente, se registró un hecho en la subestación de Policía del corregimiento de Robles, donde se detectó el uso de dos drones presuntamente cargados con explosivos".</t>
  </si>
  <si>
    <t>https://www.eltiempo.com/amp/colombia/cali/atencion-hostigamiento-en-zona-rural-de-jamundi-con-drones-3411240</t>
  </si>
  <si>
    <t>Se reporta ataque con granada al paso de dos motocicletas de la Policía. Se reporta un policía muerto y dos uniformados heridos por laceraciones, quienes fueron remitidos a la ciudad de Cúcuta.</t>
  </si>
  <si>
    <t>https://x.com/BLUSantanderes/status/1870296852077391942?t=Kye4gw77C5f3edXMSn9lcg&amp;s=08</t>
  </si>
  <si>
    <t>Un guardián del Inpec, que se convirtió en testigo de la Fiscalía, fue el encargado de exponer la radiografía corrupta que se enquistó en la cárcel La Picota. Se conoció la declaración, y los detalles de ese testimonio parecen el diario de una organización criminal con tentáculos en oscuros negocios de tráfico de drogas y licor, traslados de cárcel y hasta la venta de fueros sindicales.</t>
  </si>
  <si>
    <t>https://www.semana.com/nacion/justicia/articulo/exclusivo-un-guardian-del-inpec-destapo-un-escandalo-de-corrupcion-en-la-picota-los-funcionarios-montaron-su-propia-olla-de-estupefacientes/202448/</t>
  </si>
  <si>
    <t>CIÉNAGA</t>
  </si>
  <si>
    <t>Dos agentes de la Policía resultaron heridos con arma de fuego cuando desarrollaban operativos de registro y control. Los pistoleros lograron escapar de la zona.</t>
  </si>
  <si>
    <t>https://hoydiariodelmagdalena.com.co/archivos/1046146/dos-policias-heridos-en-procedimiento-en-cienaga/</t>
  </si>
  <si>
    <t>TADÓ</t>
  </si>
  <si>
    <t>EL TAPÓN</t>
  </si>
  <si>
    <t>Dos soldados resultaron afectados mientras realizaban operaciones de seguridad, en un área rural de difícil acceso donde las minas antipersonal siguen siendo un peligro latente.</t>
  </si>
  <si>
    <t>https://www.bluradio.com/regiones/pacifico/fallece-soldado-del-ejercito-nacional-tras-ataque-del-eln-con-mina-antipersonal-en-choco-rg10</t>
  </si>
  <si>
    <t>Un joven de nacionalidad china, fue asesinado durante un violento atraco en el barrio San Francisco en el taxi en el que se movilizaba. El taxista resulto herido.</t>
  </si>
  <si>
    <t>https://www.eltiempo.com/colombia/otras-ciudades/seis-atracadores-asesinaron-para-robarle-a-ciudadano-chino-administrador-de-restaurantes-long-hang-3411351</t>
  </si>
  <si>
    <t>Lograron la captura de cinco hombres, presuntos miembros del Clan del Golfo. Según las autoridades estas personas serían las responsables de realizar las extorsiones en el Nordeste antioqueño.</t>
  </si>
  <si>
    <t>https://www.bluradio.com/regiones/antioquia/capturan-extorsionistas-de-clan-del-golfo-que-generaban-500-millones-al-mes-en-antioquia-rg10</t>
  </si>
  <si>
    <t>INTENTO DE HURTO</t>
  </si>
  <si>
    <t xml:space="preserve">Varios hombres intentaron asaltar a los funcionarios de un camión de valores. Los trabajadores de la transportadora de valores llegaron hasta un cajero automático para recargar dinero y fueron sorprendidos por delincuentes fuertemente armados que les comenzaron a disparar. </t>
  </si>
  <si>
    <t>https://citytv.eltiempo.com/noticias/orden-publico/sujetos-armados-intentaron-asaltar-un-camion-de-valores-y-protagonizaron-balacera_76239</t>
  </si>
  <si>
    <t>Las comunas 10, 11 y 12 atraviesan una profunda crisis humanitaria debido a la intensificación de los enfrentamientos armados entre grupos delincuenciales que disputan el control territorial. Esta situación ha desencadenado un ambiente de constante terror entre los habitantes, quienes viven bajo la amenaza de tiroteos, desplazamientos forzados y otros actos violentos que vulneran sus derechos fundamentales.</t>
  </si>
  <si>
    <t>https://extra.com.co/preocupacion-por-la-violencia-en-comunas-de-buenaventura/</t>
  </si>
  <si>
    <t>En un comunicado, ese grupo armado ordenó a todas sus estructuras suspender las hostilidades contra la Fuerza Pública para demostrar un “gesto de paz” con el pueblo colombiano durante las fiestas de Navidad y fin de año. El alto al fuego comenzará este 23 de diciembre.</t>
  </si>
  <si>
    <t>https://www.elespectador.com/colombia-20/paz-y-memoria/gobierno-petro-y-eln-guerrilla-anuncia-cese-al-fuego-unilateral-por-fiestas-de-navidad/?utm_source=onesignal&amp;utm_medium=push&amp;utm_campaign=colombia-20&amp;utm_content=todos</t>
  </si>
  <si>
    <t>Un nuevo ataque contra las tropas del Ejército Nacional en la carretera que conduce de Cúcuta hacia Tibú. De acuerdo con las primeras investigaciones, los responsables son los integrantes de la guerrilla del ELN.</t>
  </si>
  <si>
    <t>https://www.semana.com/nacion/cucuta/articulo/eln-detono-explosivos-en-norte-de-santander-reportan-varios-uniformados-heridos/202402/</t>
  </si>
  <si>
    <t>Patricia Riveros, delegada de la Fundación Dignidad por los Héroes de Colombia (Fundiheco) ante la Mesa Nacional de Víctimas, teme por su vida tras haber denunciado un posible mal uso de recursos entregados a otros líderes sociales que tienen asiento en la corporación.</t>
  </si>
  <si>
    <t>https://www.semana.com/politica/articulo/representante-de-policias-y-militares-en-la-mesa-nacional-de-victimas-fue-amenazada-por-denunciar-presuntas-irregularidades-que-paso/202459/</t>
  </si>
  <si>
    <t>BUGA</t>
  </si>
  <si>
    <t>En las últimas horas fue asesinado Diego Tulande, líder comunitario del municipio. Al parecer la víctima recibió varios impactos de arma de fuego. Desde la Defensoría exigieron medidas inmediatas para proteger la vida de los líderes.</t>
  </si>
  <si>
    <t>https://x.com/BLUPacifico/status/1870872009065824555?t=rW-NQ3gC9K8qRaDRrm_CbA&amp;s=08</t>
  </si>
  <si>
    <t>EL TARRA</t>
  </si>
  <si>
    <t>Al menos 4 militares resultaron heridos en un ataque por parte de grupos ilegales contra un vehículo militar.</t>
  </si>
  <si>
    <t>https://x.com/BluRadioCo/status/1870867051465814160?t=tezA7fkWMK2oXg98TPQ3Rg&amp;s=08</t>
  </si>
  <si>
    <t>Ricardo Bonilla, reveló la historia hasta ahora desconocida de la extraña desaparición del computador que guardaría la información de supuestos favores a congresistas.</t>
  </si>
  <si>
    <t>https://www.semana.com/nacion/articulo/ungrd-nicolas-rincon-el-contratista-de-minhacienda-que-habria-perdido-el-computador-de-maria-alejandra-benavides/202426/</t>
  </si>
  <si>
    <t>PRESENCIA GAOR</t>
  </si>
  <si>
    <t>Hombres que se identificaron como miembros de las Farc llegaron al casco urbano para entregar regalos de Navidad a los niños. Estuvieron en el sector durante más de media hora, y nunca llegaron las autoridades.</t>
  </si>
  <si>
    <t>https://x.com/WRadioColombia/status/1871040105399689268?t=7eJt_KeEZPWNI1ugDoxFaA&amp;s=19</t>
  </si>
  <si>
    <t>A través de un comunicado, la Procuraduría General de la Nación anunció una investigación disciplinaria contra Juan Felipe Acosta Parra, exdirector de la Unidad para la Atención y Reparación Integral a las Víctimas, por posibles irregularidades en un contrato de la entidad.</t>
  </si>
  <si>
    <t>https://www.wradio.com.co/2024/12/23/procuraduria-investiga-posibles-irregularidades-en-contrato-de-unidad-para-las-victimas/?s=08</t>
  </si>
  <si>
    <t>Fabio Ochoa, exmiembro del cartel de Medellín, será deportado oficialmente hoy desde Estados Unidos junto con otro grupo de personas en la misma condición.</t>
  </si>
  <si>
    <t>https://www.lafm.com.co/secretos-la-fm/hoy-llegaria-al-pais-ex-capo-fabio-ochoa-con-119-deportados-de-eeuu</t>
  </si>
  <si>
    <t>CERRO RICO</t>
  </si>
  <si>
    <t>Se registró el asesinato de un hombre identificado como Diego Tulande Acosta, reconocido líder comunitario. La víctima habría sido impactada con arma de fuego, en diversa ocasiones por parte de hombres armados.</t>
  </si>
  <si>
    <t>https://www.eltiempo.com/colombia/cali/confirman-el-asesinato-de-reconocido-lider-comunitario-en-zona-rural-de-buga-3411519</t>
  </si>
  <si>
    <t>SOGAMOSO</t>
  </si>
  <si>
    <t>Durante una audiencia de índole penal, que se desarrollaba hace unos días de manera presencial, llamó la atención el comentario “tramposo” que hizo la fiscal 28 de Sogamoso a una persona a la que estaba interrogando.</t>
  </si>
  <si>
    <t>https://www.eltiempo.com/justicia/investigacion/la-polemica-trampa-de-fiscal-en-audiencia-por-la-que-fiscalia-pide-investigarla-junto-a-juez-3411563</t>
  </si>
  <si>
    <t>BRICEÑO</t>
  </si>
  <si>
    <t>EL GURÍ</t>
  </si>
  <si>
    <t>El Ejército Nacional desmanteló un laboratorio de procesamiento de pasta base de coca, esta estructura pertenecería a la Subestructura Julio César Vargas Torres del Clan del Golfo y estaba oculta en una zona boscosa.</t>
  </si>
  <si>
    <t>https://www.minuto30.com/ejercito-destruyo-laboratorio-de-coca-en-briceno/1642788/</t>
  </si>
  <si>
    <t>A propósito de la inauguración de la sede de la Interpol en Medellín, este año en la capital de Antioquia se han capturado a 12 extranjeros por explotación sexual de menores de edad. Se intervinieron más de 60 viviendas turísticas y se inadmitieron casi 30 foráneos en la ciudad.</t>
  </si>
  <si>
    <t>https://www.bluradio.com/regiones/antioquia/van-12-extranjeros-capturados-por-explotacion-sexual-de-ninos-y-ninas-en-medellin-rg10</t>
  </si>
  <si>
    <t>SAN ANTONIO DE TEQUENDAMA</t>
  </si>
  <si>
    <t>La Dijín de la Policía Nacional y la Interpol, lograron capturar a alias Carolina, presunta cómplice del ‘Monstruo de Tequendama’, hombre señalado de abusar de menores de edad y grabar estos hechos.</t>
  </si>
  <si>
    <t>https://www.elpais.com.co/judicial/cayo-carolina-presunta-complice-del-monstruo-de-tequendama-hombre-senalado-de-abusar-de-menores-de-edad-2356.html</t>
  </si>
  <si>
    <t>En el bunker de la Fiscalía en donde se encuentra privado de la libertad alias Pipe, líder de la banda delincuencial La Inmaculada, las autoridades encontraron extravagantes joyas las cuales tendrían un valor superior a los 150 millones de pesos.</t>
  </si>
  <si>
    <t>https://www.noticiasrcn.com/colombia/las-extravagantes-joyas-de-alias-pipe-a-las-que-les-aplicaron-extincion-de-dominio-789622</t>
  </si>
  <si>
    <t>Dos soldados y un suboficial del Ejército Nacional resultaron heridos tras caer, aparentemente, en un campo minado. Pese al cese al fuego anunciado por el ELN, al parecer, los responsables serían hombres del frente Capitán Mauricio de ese grupo criminal.</t>
  </si>
  <si>
    <t>https://x.com/RevistaSemana/status/1871362324730409406?t=BYZTQ6RtfpZf-r07SPt18A&amp;s=08</t>
  </si>
  <si>
    <t>SANTUARIO</t>
  </si>
  <si>
    <t>La comunidad halló dos cadáveres masculinos con signos de violencia, uno el domingo y el otro este lunes. Al parecer, las dos muertes estarían relacionadas por un caso de presunto abuso sexual.</t>
  </si>
  <si>
    <t>https://caracol.com.co/2024/12/24/en-una-quebrada-de-santuario-encontraron-un-cadaver-sin-cabeza-ni-brazos/</t>
  </si>
  <si>
    <t>La renuncia de dos funcionarios estrella de la SIC puso en evidencia un proceso que buscaba tumbar una sanción en contra del presidente Gustavo Petro y Alberto Merlano Alcocer, tío de la primera dama. Al parecer, la idea era despejar el camino para que el segundo sea nombrado presidente de Ecopetrol.</t>
  </si>
  <si>
    <t>https://www.elespectador.com/judicial/la-jugadita-para-despejar-nombramiento-de-posible-nuevo-presidente-de-ecopetrol/?utm_source=onesignal&amp;utm_medium=push&amp;utm_campaign=judicial&amp;utm_content=todos</t>
  </si>
  <si>
    <t>El sacerdote Francisco de Roux, en una carta pública, insistió en que hizo un llamado a la Fiscalía para que lo escuche sobre el caso por el que es investigado, por presuntamente encubrir a un sacerdote pederasta.</t>
  </si>
  <si>
    <t>https://m.elcolombiano.com/colombia/sacerdote-de-roux-publica-carta-quiere-que-fiscalia-lo-escuche-GG26205773</t>
  </si>
  <si>
    <t>EL LLANITO</t>
  </si>
  <si>
    <t>MEDIO AMBIENTE</t>
  </si>
  <si>
    <t>La CAR denunció la producción ilegal de carbón vegetal. Había quemas a cielo abierto para la producción de carbón vegetal a manos de particulares que lograron evadirse del lugar.</t>
  </si>
  <si>
    <t>https://www.eltiempo.com/bogota/car-advierte-que-produccion-ilegal-de-carbon-vegetal-persiste-en-ruralidad-de-soacha-3412025?utm_term=Autofeed&amp;utm_medium=Social&amp;utm_source=Twitter&amp;s=08#Echobox=1735051624</t>
  </si>
  <si>
    <t>EL PLATEADO</t>
  </si>
  <si>
    <t>Las disidencias de las Farc asesinaron a un niño de tan solo 15 años de edad, después de que se habría resistido a ser reclutado de manera forzada.</t>
  </si>
  <si>
    <t>https://x.com/RevistaSemana/status/1871615476343964155?t=_7eW43cSWe1TeHkqV49O9g&amp;s=08</t>
  </si>
  <si>
    <t>PLANETA RICA</t>
  </si>
  <si>
    <t>CAMPO ALEGRE</t>
  </si>
  <si>
    <t>Un juez con funciones de control de garantías en Montería tomó la decisión de enviar a la cárcel a alias Viejo 40 y sus dos escoltas, por su presunta relación con el grupo armado organizado 'clan del Golfo'.</t>
  </si>
  <si>
    <t>https://www.eltiempo.com/justicia/delitos/envian-a-la-carcel-a-alias-viejo-40-uno-de-los-hombres-mas-buscados-del-clan-del-golfo-en-cordoba-3412121</t>
  </si>
  <si>
    <t>Un cuerpo sin vida dentro de una bolsa, fue encontrado en horas de la tarde, aún no se ha podido establecer la identidad de la víctima</t>
  </si>
  <si>
    <t>https://caracol.com.co/2024/12/24/fue-encontrado-un-cuerpo-en-bolsas-en-la-localidad-de-puente-aranda-en-bogota/</t>
  </si>
  <si>
    <t>MANDIVA</t>
  </si>
  <si>
    <t>Un grupo armado instaló un retén ilegal en la vía Panamericana entre Popayán y Cali sector de Mandivá. Viajeros denunciaron que fue robada una camioneta de alta gama.</t>
  </si>
  <si>
    <t>https://x.com/UltimaHoraCR/status/1871676681422791165?t=L-ug-Kk0WlLvfzQy7VkJhA&amp;s=08</t>
  </si>
  <si>
    <t>EL MORRON</t>
  </si>
  <si>
    <t>La operación se registró cuando los uniformados realizaban un puesto de control. El hombre se movilizaba por el sector junto a otros miembros de la organización y al ser interceptados por las autoridades emprendieron la huida.</t>
  </si>
  <si>
    <t>https://rionoticias.co/capturan-a-presunto-miembro-del-eln-por-trafico-de-estupefacientes-en-valdivia-antioquia/</t>
  </si>
  <si>
    <t>YARUMAL</t>
  </si>
  <si>
    <t>Un intento de fuga por parte de dos presuntos miembros del ‘Clan del Golfo’, identificados con los alias de ‘Catalino’ y ‘Fabio’, fue frustrado en la madrugada en la estación de policía</t>
  </si>
  <si>
    <t>https://www.minuto30.com/frustran-fuga-de-presuntos-cabecillas-del-clan-del-golfo-en-yarumal-uno-de-ellos-resulto-herido/1642888/</t>
  </si>
  <si>
    <t>MANAVIRES</t>
  </si>
  <si>
    <t>Un soldado profesional muerto y otro herido en ataque por al parecer integrantes de la comisión 'Jhon Jairo Linares', de las disidencias del bloque 'Jorge Suárez Briceño'.</t>
  </si>
  <si>
    <t>https://www.eltiempo.com/justicia/conflicto-y-narcotrafico/asesinan-al-soldado-del-ejercito-jose-julian-yara-en-zona-rural-de-san-jose-del-guaviare-3412258?s=08</t>
  </si>
  <si>
    <t>LA FLORESTA</t>
  </si>
  <si>
    <t>Tres personas que se desplazaban en una camioneta por el sur del departamento fueron asesinadas por un grupo armado.</t>
  </si>
  <si>
    <t>https://caracol.com.co/2024/12/25/masacre-en-el-cauca-tres-personas-fueron-asesinadas-por-un-grupo-armado/?s=08</t>
  </si>
  <si>
    <t>ABREGO</t>
  </si>
  <si>
    <t>Se conoció un video en el que miembros de las disidencias de las Farc inauguraban una obra vial, lo que ha generado una gran preocupación entre la población local, especialmente por la presencia de menores de edad.</t>
  </si>
  <si>
    <t>https://www.bluradio.com/regiones/santanderes/polemica-por-disidencias-de-las-farc-que-entregaron-obra-vial-en-catatumbo-habia-ninos-pr30</t>
  </si>
  <si>
    <t>CALOTO</t>
  </si>
  <si>
    <t>Los integrantes de las disidencias de Farc instalaron un retén ilegal en la vía mantuvieron retenida la diputada del Pacto Histórico, Orgeni Viera Betancourt junto con sus dos escoltas en plena carretera</t>
  </si>
  <si>
    <t>https://www.semana.com/nacion/articulo/diputada-del-pacto-historico-en-el-cauca-fue-secuestrada-y-robada-por-las-disidencias-de-farc-pense-que-me-iban-a-matar/202400/?s=08</t>
  </si>
  <si>
    <t>CÓMBITA</t>
  </si>
  <si>
    <t>SAN MARTIN</t>
  </si>
  <si>
    <t>Una riña entre dos internos en el Centro Penitenciario y Carcelario El Barne, dejó un un hombre muerto y otro gravemente herido.</t>
  </si>
  <si>
    <t>https://extra.com.co/rina-en-prision-de-combita-dejo-un-fallecido-y-un-herido/</t>
  </si>
  <si>
    <t>Como es habitual cada fin de año el Comando Central del ELN envía un mensaje a los integrantes de la guerrilla en donde hace un balance de lo ocurrido en los meses anteriores. Aunque ese grupo criminal está en una mesa de diálogo con el Gobierno Petro, en dicho mensaje lanzaron críticas contra el mandatario y la manera en que ha manejado el país en los últimos meses.</t>
  </si>
  <si>
    <t>https://www.semana.com/nacion/articulo/eln-lanza-criticas-contra-gustavo-petro-y-dice-que-no-ha-cumplido-nada-de-lo-prometido-en-campana/202400/</t>
  </si>
  <si>
    <t>ACEVEDO</t>
  </si>
  <si>
    <t>En medio de una operación militar, murió un miembro de la estructura Teófilo Forero de la Segunda Marquetalia. Además, hubo 6 capturas, en las cuales está incluido alias ‘Arley’ cabecilla de esa organización, y también fue incautado abundante material de guerra.</t>
  </si>
  <si>
    <t>https://x.com/UltimaHoraCR/status/1872293218211279309?t=C4fa_5e0Z1H8nikO0Nb8-w&amp;s=08</t>
  </si>
  <si>
    <t>ALBANIA</t>
  </si>
  <si>
    <t>Un atentado con explosivos se registró sobre la vía férrea que transporta carbón desde las minas de El Cerrejón. El hecho solo dejó pérdidas materiales y se descartaron lesionados.</t>
  </si>
  <si>
    <t>https://www.elcolombiano.com/colombia/ataque-explosivos-paraliza-transporte-de-carbon-en-el-cerrejon-FH26210423</t>
  </si>
  <si>
    <t>PALOMINO</t>
  </si>
  <si>
    <t>La Fiscalía General de la Nación confirmó la captura de Rubén Giraldo, alias ‘Raúl’ o ‘Germán’, exjefe paramilitar del extinto Frente Resistencia Tayrona de las Autodefensas Unidas de Colombia (AUC).</t>
  </si>
  <si>
    <t>https://www.wradio.com.co/2024/12/26/capturan-al-exjefe-paramilitar-ruben-giraldo-familiar-del-excabecilla-hernan-giraldo/?ssm=WH_CM&amp;utm_source=wh&amp;utm_medium=social</t>
  </si>
  <si>
    <t>El Gobierno nacional le pidió a la Fiscalía información sobre el estado de 400 bienes que fueron entregados por los paramilitares para procesos de reparación y, en este momento, no aparecen en el inventario del Fondo para la Reparación de la Unidad para las Víctimas.</t>
  </si>
  <si>
    <t>https://www.bluradio.com/nacion/paz/desaparecen-mas-de-400-bienes-de-las-exauc-gobierno-exige-respuestas-a-la-fiscalia-rg10?s=08</t>
  </si>
  <si>
    <t>La Policía Nacional de Colombia informó que en un operativo de alto impacto, se logró la captura de cuatro presuntos integrantes del Grupo Delincuencial Organizado “El Mesa”, de los cuales dos serían los presuntos responsables de la masacre en la que perdieron la vida siete personas en el municipio de Rionegro, Antioquia, el pasado 25 de junio de 2024.</t>
  </si>
  <si>
    <t>https://www.elcolombiano.com/antioquia/capturan-a-dos-presuntos-responsables-de-masacre-en-rionegro-NH26211408</t>
  </si>
  <si>
    <t>La Superintendencia de Industria y Comercio impuso millonarias sanciones a dos reconocidas clínicas por vender medicamentos esenciales mucho más caros.</t>
  </si>
  <si>
    <t>https://redmas.com.co/colombia/Dura-sancion-a-dos-reputadas-clinicas-en-Colombia-por-presunta-estafa-a-sus-pacientes-segun-la-SIC-20241226-0039.html</t>
  </si>
  <si>
    <t>Andrés Fabián Niño Soto, conocido como alias ‘Chorizo’, es un criminal con gran influencia en el área metropolitana de Bucaramanga. Está vinculado al narcotráfico, sicariato y extorsión. Las autoridades lo han señalado como responsable de varios atentados, como el ataque a su expareja, alias ‘Ingrid’, en 2023, y el asesinato de alias ‘Dólar’ en 2024.</t>
  </si>
  <si>
    <t>https://canaltro.com/2024/12/27/detencion-domiciliaria-para-alias-chorizo/</t>
  </si>
  <si>
    <t>DEMANDA CONTRA ESTADO</t>
  </si>
  <si>
    <t>Una acción popular busca que se declaren vulnerados los derechos a la paz y a la seguridad pública en Arauca, donde dos estructuras armadas tienen en jaque a las comunidades.</t>
  </si>
  <si>
    <t>https://www.semana.com/nacion/articulo/admiten-demanda-contra-la-presidencia-y-los-ministerios-de-defensa-e-interior-por-violencia-en-arauca/202413/</t>
  </si>
  <si>
    <t>FOSA COMÚN</t>
  </si>
  <si>
    <t>El exmandatario aclaró que todo se realizó en el marco de la ley y que muchos de los cuerpos encontrados enterrados La Escombrera son de personas asesinadas por el ELN, las Farc y bandas delincuenciales que tenían el control criminal de esa comuna antes de su gobierno. Álvaro Uribe señaló que en la JEP hay un sesgo contra los militares y el Gobierno que él presidió.</t>
  </si>
  <si>
    <t>https://www.semana.com/nacion/medellin/articulo/alvaro-uribe-defiende-la-operacion-orion-y-cuestiona-a-la-jep-prima-la-indulgencia-con-terroristas-y-el-sesgo-contra-los-militares/202447/</t>
  </si>
  <si>
    <t>SAN CAYETANO</t>
  </si>
  <si>
    <t>Seis sujetos armados secuestraron al exalcalde de San Cayetano, Antonio José Marín, mientras se encontraba en el sector de San Isidro.</t>
  </si>
  <si>
    <t>https://www.laopinion.co/judicial/antonio-jose-marin-exalcalde-de-san-cayetano-fue-secuestrado-por-sujetos-armados?utm_campaign=&amp;utm_medium=push&amp;utm_source=gravitec</t>
  </si>
  <si>
    <t>Los hechos ocurren donde delinque la estructura Jaime Martínez del autodenominado Estado Mayor Central que comanda alias Iván Mordisco. Los delincuentes han usado drones cargados de explosivos para atacar a los uniformados.</t>
  </si>
  <si>
    <t>https://www.semana.com/nacion/articulo/fuertes-combates-en-el-cauca-disidencias-de-las-farc-atacan-a-soldados-con-drones-y-fusiles/202446/</t>
  </si>
  <si>
    <t>SUAREZ</t>
  </si>
  <si>
    <t>Los asaltantes intimidaron a las personas en el interior y lograron apoderarse de una significativa cantidad de dinero, que se estima fue guardada en una bolsa. Como parte de su estrategia para presionar a los cajeros, los agresores tomaron como rehén a un funcionario del banco, a quien le colocaron un chaleco cargado con explosivos.</t>
  </si>
  <si>
    <t>https://www.bluradio.com/regiones/pacifico/frustran-robo-al-banco-agrario-en-suarez-cauca-disidentes-dejaron-chaleco-con-explosivos-pr30</t>
  </si>
  <si>
    <t>LiBANO</t>
  </si>
  <si>
    <t>Pablo Emilio Vanegas, un reconocido líder social del municipio del Líbano, denunció haber recibido amenazas de muerte tras exponer un presunto robo al interior de la Alcaldía municipal.</t>
  </si>
  <si>
    <t>https://ondasdeibague.com/noticias/principales/65-destacadas-2/60124-lider-social-en-el-libano-denuncia-amenazas-de-muerte-tras-denunciar-presunto-robo-en-la-alcaldia</t>
  </si>
  <si>
    <t>SIPÍ</t>
  </si>
  <si>
    <t>Un policía y un ingeniero fueron secuestrados en Chocó mientras regresaban a través de un río hacia Istmina, luego de visitar las obras de la estación de Policía en el municipio de Sipí. Aunque hasta el momento se desconoce el autor de esta acción criminal, la Policía Nacional recuerda que en la zona operan el ELN y las AGC. Las Fuerzas Militares y de Policía ya se están desplegando en la zona para dar con el paradero del uniformado y el contratista</t>
  </si>
  <si>
    <t>https://x.com/BluRadioCo/status/1872831870573875623?t=QAYzTdMGJekxGKaHahaRAQ&amp;s=08</t>
  </si>
  <si>
    <t>ORTEGA</t>
  </si>
  <si>
    <t>En combates entre el Ejercito y las disidencias de las Farc, fue asesinado el soldado profesional Jaime Esteban Penna Castillo. Las confrontaciones completan más de 48 horas.</t>
  </si>
  <si>
    <t>https://x.com/WRadioColombia/status/1873021744833020351?t=-gso5C4vdg-9uVpp3sdJjg&amp;s=08</t>
  </si>
  <si>
    <t>PAN DE AZUCAR</t>
  </si>
  <si>
    <t>Se registran fuertes enfrentamientos en las veredas Pan de Azúcar, El Guabal y El Playón en el Consejo Comunitario La Fortaleza de Morales, en el Cauca. Las comunidades denuncian que están atrapadas en medio del fuego cruzado.</t>
  </si>
  <si>
    <t>https://x.com/BLUPacifico/status/1873019097849754085?t=5kjfj-8KM_pPlGl-cR07cg&amp;s=08</t>
  </si>
  <si>
    <t>Por irrespetar y presuntamente acosar a una practicante, la Personería de Medellín formuló cargos contra Eduardo Luis López Guzmán, exfuncionario de la Alcaldía de Medellín quien se desempeñaba como director técnico del Centro de Innovación del Maestro (MOVA) en 2023.</t>
  </si>
  <si>
    <t>https://www.bluradio.com/regiones/antioquia/investigan-a-exfuncionario-de-alcaldia-de-medellin-senalado-de-acoso-sexual-a-practicante-rg10?s=08</t>
  </si>
  <si>
    <t>OLAYA HERRERA</t>
  </si>
  <si>
    <t>MERIZALDE</t>
  </si>
  <si>
    <t>Se dio la captura de cinco integrantes de las disidencias de la FARC, uno de ellos herido. Adicionalmente se incautaron tres fusiles, municiones de diversos calibres y material de intendencia</t>
  </si>
  <si>
    <t>https://www.noticiasrcn.com/colombia/ejercito-capturo-a-cinco-integrantes-de-las-disidencias-en-olaya-herrera-en-narino-791118?s=08</t>
  </si>
  <si>
    <t>Esteban Esquivel Fierro, alias “El Baby”, de 25 años, se escapó lanzandose del vehículo en movimiento mientras era trasladado a una clínica para recibir atención médica</t>
  </si>
  <si>
    <t>https://caracol.com.co/2024/12/28/se-fugo-el-baby-de-la-carceleta-de-alpina-en-neiva/?s=08</t>
  </si>
  <si>
    <t>PUERTO RONDÓN</t>
  </si>
  <si>
    <t>ESMERALDA</t>
  </si>
  <si>
    <t>Ejército anunció que murió otro de los tres soldados que resultaron heridos en los combates, fue el uniformado Sebastián Niño Jiménez.</t>
  </si>
  <si>
    <t>https://x.com/rcnradio/status/1873173764672004569?t=nO8WADXqy1J44nklWgdovg&amp;s=08</t>
  </si>
  <si>
    <t>Revela la historia secreta de la tormenta que se desató en la SIC por el caso de Alberto Merlano Alcocer, un hombre cercano a Petro. ¿Se pretendió beneficiar al exgerente del Acueducto de Bogotá, quien ha pedido revocar una sanción en su contra por el fallido cambio en el modelo de aseo? Esto fue lo que ocurrió.</t>
  </si>
  <si>
    <t>https://www.semana.com/politica/articulo/exclusivo-semana-revela-la-historia-secreta-de-la-tormenta-que-se-desato-en-la-sic-por-el-caso-de-alberto-merlano-alcocer-un-hombre-cercano-a-petro/202453/?s=08</t>
  </si>
  <si>
    <t>La Defensoría del Pueblo confirmó la liberación de dos jóvenes de 20 años que llevaban 8 meses retenidos por la guerrilla del Ejército de Liberación Nacional (ELN).</t>
  </si>
  <si>
    <t>https://www.semana.com/nacion/articulo/eln-libera-a-dos-jovenes-secuestrados-hace-ocho-meses-confirman-reencuentro-con-sus-familiares/202424/?s=08</t>
  </si>
  <si>
    <t>DELITOS INFORMÁTICOS</t>
  </si>
  <si>
    <t>La Dirección de Investigación Criminal de la Policía Nacional y la Fiscalía General de la Nación, detectaron un sistema informático de origen ruso que ingresó ilegalmente a computadores y celulares en Colombia. Tres personas fueron capturadas y judicializadas.</t>
  </si>
  <si>
    <t>https://www.semana.com/nacion/medellin/articulo/primicia-software-ruso-fue-activado-en-colombia-para-acceder-ilegalmente-a-computadores-y-celulares/202450/?s=08</t>
  </si>
  <si>
    <t>Cuatro personas fueron asesinadas en Aguachica. Las víctimas fueron atacadas con armas de fuego, cuando estaban departiendo en un restaurante y sujetos desconocidos, a bordo de motocicletas, los atacaron con pistolas en repetidas oportunidades.</t>
  </si>
  <si>
    <t>https://www.semana.com/nacion/valledupar/articulo/masacre-en-cesar-cuatro-personas-fueron-asesinadas-en-aguachica/202432/?s=08</t>
  </si>
  <si>
    <t>La señora Ana Ruth Vega, quien había sido secuestrada hace 14 días por la guerrilla del ELN, fue dejada en libertad gracias a la intermediación de la Defensoría del Pueblo.</t>
  </si>
  <si>
    <t>https://www.semana.com/nacion/articulo/eln-libero-a-ana-ruth-vega-quien-permanecio-por-14-dias-en-poder-del-grupo-armado-en-arauca/202427/</t>
  </si>
  <si>
    <t>La cónsul general de Colombia en Santiago de Chile, María Antonia Pardo, advirtió sobre una modalidad de robo, a través de una página que suplanta al ChekMig, servicio usado por cientos de pasajeros.</t>
  </si>
  <si>
    <t>https://redmas.com.co/colombia/Advierten-nueva-estafa-en-aeropuertos-de-Colombia-Usan-a-Migracion-para-quitarle-dinero-y-sus-datos-personales-20241227-0031.html?utm_source=Channel&amp;utm_medium=Channel&amp;utm_id=Channel</t>
  </si>
  <si>
    <t>BARBOSA</t>
  </si>
  <si>
    <t xml:space="preserve">Tropas del Batallón Pedro Nel Ospina de la Cuarta Brigada, ubicaron y desmantelaron dos laboratorios para procesamiento de clorhidrato de cocaína y pasta base de coca, los cuales pertenecerían a la Subestructura Edwin Román Velázquez Valle, del Clan del Golfo. </t>
  </si>
  <si>
    <t>https://x.com/Ejercito_Div7/status/1873429195336171530?t=1nObHa33lNBJecTyzpSe4A&amp;s=08</t>
  </si>
  <si>
    <t>Las autoridades incautaron 25 morrales camuflados, 500 metros de tela militar y $10 millones en efectivo en un puesto de control en Jamundí. Los elementos fueron encontrados en poder de un hombre que fue capturado mientras se desplazaba en taxi.</t>
  </si>
  <si>
    <t>https://x.com/rcnradio/status/1873744110357565585?t=stX4E3tHYUUxjVjjSgBwwQ&amp;s=08</t>
  </si>
  <si>
    <t>Funcionario de Alcaldia de Villavicencio, pide a los manifestantes se retiren de manera voluntaria, para no tener afectación de alteración del orden Público en el peaje de Puente Amarillo</t>
  </si>
  <si>
    <t>https://x.com/deVillavicencio/status/1873702789760848182?t=FzxsKpla3K3k2zsjijMRLg&amp;s=08</t>
  </si>
  <si>
    <t>JAMBALO</t>
  </si>
  <si>
    <t>Integrantes del Bloque Occidental de las disidencias pusieron un artefacto explosivo en la puerta de la iglesia Inmaculada Concepción del municipio. Las autoridades ya controlaron la situación</t>
  </si>
  <si>
    <t>https://x.com/UltimaHoraCR/status/1873798218695450790?t=lEs27tQ43WJh-tJWsR4lww&amp;s=08</t>
  </si>
  <si>
    <t>SALAZAR</t>
  </si>
  <si>
    <t>DE LAS PALMAS</t>
  </si>
  <si>
    <t>La Policia en coordinación con la Fiscalía General de la Nación, capturaron a alias ‘Flaco’ o ‘Veneco’, integrante del frente ‘Juan Fernando Porras Martínez’ del ELN, señalado responsable de varios atentados criminales y de minar campos en ese municipio, al igual que en El Zulia, San Cayetano, Gramalote y Santiago.</t>
  </si>
  <si>
    <t>https://x.com/DirectorPolicia/status/1873785627126145484?t=qbs7TxWE68tU7yV5WxBvEA&amp;s=08</t>
  </si>
  <si>
    <t>LA SIERRA</t>
  </si>
  <si>
    <t>Se registró la captura de Jhon Arley Zúñiga, integrante del Estado Mayor de las disidencias Farc en el departamento del Cauca quien estaba a cargo de coordinar las actividades del grupo narcotraficante.</t>
  </si>
  <si>
    <t>https://www.wradio.com.co/2024/12/30/capturan-a-coordinador-de-actividades-de-narcotrafico-para-disidencias-farc/?s=09</t>
  </si>
  <si>
    <t>PUSBI</t>
  </si>
  <si>
    <t>RECLUTAMIENTO DE MENORES</t>
  </si>
  <si>
    <t>En desarrollo de operaciones militares, soldados recuperaron a tres menores de edad que habrían sido reclutados por el GAO-r E. Iván Ríos</t>
  </si>
  <si>
    <t>https://x.com/COL_EJERCITO/status/1874040303067554072?t=SEp8j69WuguJfcC6JDZKpQ&amp;s=08</t>
  </si>
  <si>
    <t>VÍA PANAMERICANA</t>
  </si>
  <si>
    <t>Las comunidades indígenas mantienen bloqueada la vía Panamericana, que conecta los departamentos de Risaralda y Chocó, debido a presuntos nuevos incumplimientos en los pagos a docentes y administrativos.</t>
  </si>
  <si>
    <t>https://x.com/rcnradio/status/1874058377518866789?t=WV0m9YS6uBA9eVHcNJKxRQ&amp;s=08</t>
  </si>
  <si>
    <t>Niña de 10 años y su abuelo resultaron heridos tras combates entre disidencias Farc y ELN en El Plateado. Además, alias ‘Maraña’, cabecilla del ELN se entregó al Ejército tras resultar herido</t>
  </si>
  <si>
    <t>https://x.com/WRadioColombia/status/1874242683344216097?t=19yzKt2sJk38X0OUGFKkyg&amp;s=08</t>
  </si>
  <si>
    <t>PUERTO TEJADA</t>
  </si>
  <si>
    <t>Un policía fue asesinado y otro resultó herido en un ataque armado en Puerto Tejada, Cauca. Los uniformados apoyaban el procedimiento de captura de una persona cuando fueron atacados por integrantes de una banda.</t>
  </si>
  <si>
    <t>https://x.com/UltimaHoraCR/status/1874467080390734208?t=Yv_qzo3tQ6ezT6BmLviwdQ&amp;s=08</t>
  </si>
  <si>
    <t>Así fue la capturada de un peligroso delincuente en Bucaramanga. En el operativo alias 'Martínez' se enfrentó a tiros con dos policías que salieron ilesos. El detenido era buscado por hurto, porte ilegal de armas y violencia contra servidor público</t>
  </si>
  <si>
    <t>https://x.com/BLUSantanderes/status/1874440439329390658?t=5-uD80XRFvav_FuPb_UYmQ&amp;s=08</t>
  </si>
  <si>
    <t>Tropas del Gaula Militar, en coordinación con el CTI Gaula, rescataron a un hombre que estaba en poder al parecer del GAO Tren de Aragua. Los delincuentes exigían $50 millones a su familia.</t>
  </si>
  <si>
    <t>https://x.com/COL_EJERCITO/status/1874493478362591241?t=IprzZBTLyjv8iyQju0JVQQ&amp;s=08</t>
  </si>
  <si>
    <t>TIMBIO</t>
  </si>
  <si>
    <t>El hecho sucedió cuando la víctima celebraba la llegada del nuevo año con amigos y conocidos, en un establecimiento abierto al público de la zona rural de este municipio.</t>
  </si>
  <si>
    <t>https://www.elpais.com.co/judicial/paola-andrea-quinayas-murio-luego-de-ser-atacada-con-arma-de-fuego-en-timbio-cauca-0100.html?s=09</t>
  </si>
  <si>
    <t>SAN VICENTE DEL CAGUÁN</t>
  </si>
  <si>
    <t>MIRAVALLE</t>
  </si>
  <si>
    <t>Se logró la captura en las últimas horas a dos sujetos que se encontraban bajo el direccionamiento de alias Marlón Cárdenas, cabecilla de finanzas de la subestructura frente Iván Díaz, en el departamento del Caquetá.</t>
  </si>
  <si>
    <t>https://www.semana.com/nacion/articulo/golpe-a-las-disidencias-de-las-farc-en-caqueta-ejercito-capturo-coordinador-de-finanzas-de-la-estructura-de-alias-calarca/202550/</t>
  </si>
  <si>
    <t>Cuatro muertos, entre ellos un civil y viviendas impactadas, dejaron enfrentamientos entre las disidencias de ‘Iván Mordisco’ y el Eln en El Plateado, Cauca</t>
  </si>
  <si>
    <t>https://x.com/UltimaHoraCR/status/1874803572921229551?t=FKd0Ag3oEZ0OQ7fu9bGoPw&amp;s=08</t>
  </si>
  <si>
    <t>La Fiscalía General de la Nación desmanteló una red delincuencial que operaba en Cali, Tuluá, Sevilla y Palmira (Valle del Cauca), acusada de crear empresas fachada para reportar afiliaciones fraudulentas de trabajadores independientes al Sistema de Seguridad Social</t>
  </si>
  <si>
    <t>https://www.wradio.com.co/2025/01/02/descubren-red-que-defraudo-al-estado-con-falsas-afiliaciones-al-sistema-de-seguridad-social/?s=09</t>
  </si>
  <si>
    <t>En una rápida acción conjunta entre la Policía Nacional y el sistema de emergencias 123, dos ciudadanos venezolanos fueron capturados en el barrio Aranjuez mientras se movilizaban en un vehículo portando armas de fuego y municiones.</t>
  </si>
  <si>
    <t>https://caracol.com.co/2025/01/02/dos-venezolanos-fueron-capturados-por-transportar-armas-y-municiones-en-medellin/?s=09</t>
  </si>
  <si>
    <t>Por medio de un comunicado emitido por la Fiscalía General de la Nación, se dio a conocer la captura de Camilo Fernando Erazo García, quien es conocido bajo el alias de ‘Camilo’, a quien las autoridades acusan de ser el determinador de un doble asesinato cometido el pasado 14 de julio del 2022, en la vía Cali-Yumbo.</t>
  </si>
  <si>
    <t>https://www.elpais.com.co/judicial/policia-capturo-a-presunto-responsable-de-doble-homicidio-en-yumbo-0254.html?s=09</t>
  </si>
  <si>
    <t>La Policía Nacional captura a un hombre de 38 años, quien es señalado de vender estupefacientes en el municipio de Villanueva. El detenido y la droga quedaron a disposición de la autoridad competente</t>
  </si>
  <si>
    <t>https://x.com/LaVozdeYopal/status/1874992805120290821?t=f9jbvkI3llN1kPmPZIQIyg&amp;s=08</t>
  </si>
  <si>
    <t>SAN GIL</t>
  </si>
  <si>
    <t>Capturado un hombre responsable de abusar sexualmente de una menor de 5 años. La denuncia fue interpuesta por la familia de la pequeña desde el 23 de diciembre.</t>
  </si>
  <si>
    <t>https://www.bluradio.com/regiones/santanderes/capturan-a-presunto-responsable-de-abusar-de-una-menor-en-un-parqueadero-de-san-gil-rg10?s=09</t>
  </si>
  <si>
    <t>Asesinan en La Picota a sicario y testigo clave del crimen del fiscal Marcelo Pecci</t>
  </si>
  <si>
    <t>https://x.com/ELTIEMPO/status/1875159655690948830?t=Qhm2sWNpaCnTs-5VYdly8g&amp;s=08</t>
  </si>
  <si>
    <t>Durante una operación coordinada entre la Armada y la Policia realizaron la captura de 11 sujetos presuntos integrantes del GAOR "Alfonso Cano", sindicados de retener una mujer en contra se voluntad con fines extorsivos</t>
  </si>
  <si>
    <t>https://x.com/FNP_ArmadaCol/status/1875181942171382259?t=UCZ5W-AvwVZUrhgBhW1kcA&amp;s=08</t>
  </si>
  <si>
    <t>Los elementos materiales probatorios recopilados por la Fiscalía permitieron identificar y judicializar a Nathalia Carolina Vargas Salcedo, por su posible participación en el crimen del ciudadano ecuatoriano Javier Alejandro Vásquez Chacón, ocurrido el 22 de diciembre de 2024.</t>
  </si>
  <si>
    <t>https://x.com/FiscaliaCol/status/1875533515422376381?s=08</t>
  </si>
  <si>
    <t>LA MACARENA</t>
  </si>
  <si>
    <t>ALTAMIRA</t>
  </si>
  <si>
    <t>Fue ubicada y destruida una área minada que habría sido instalada por la Estructura ‘Marco Aurelio Buendía’, del grupo armado organizado residual Jorge Suárez Briceño. Durante la operación militar, tropas del EJERCITO ubicaron un iniciador de artefactos explosivos, una batería para motos y 50 metros de cable dúplex, que fueron destruidos de forma controlada por el equipo de Explosivos y Demoliciones.</t>
  </si>
  <si>
    <t>https://x.com/mindefensa/status/1875534486953222317?t=ekcZPAN1zE6Gtw8hPCve8A&amp;s=08</t>
  </si>
  <si>
    <t>En las últimas horas aparecieron los cuerpos sin vida de tres presuntos miembros del ELN en el Plateado (Cauca), con letreros que decían que estaba prohibido hacer el levantamiento de los cuerpos. Después las autoridades encontraron un mototaxista muerto, para un total de 4 personas sin vida en ese corregimiento.</t>
  </si>
  <si>
    <t>https://x.com/UltimaHoraCR/status/1875167913537122768?t=ZRX_ZeGfP0VX8qPOLDjbmA&amp;s=08</t>
  </si>
  <si>
    <t>CAÑO BLANCO</t>
  </si>
  <si>
    <t xml:space="preserve">En operaciones de interdicción realizadas en la vereda Caño Blanco, San José del Guaviare, tropas de la Brigada 22 del EJERCITO desmantelaron un laboratorio dedicado al procesamiento de pasta base de coca. Durante la operación, se incautaron: Más de 30 kilogramos de hoja de coca, 35 galones de base de coca en proceso, Más de 40 kilogramos de insumos sólidos, 90 galones de insumos líquidos. </t>
  </si>
  <si>
    <t>https://x.com/mindefensa/status/1875587740563066968?t=o6wn51JnjoZIRpC6Mtc4Eg&amp;s=08</t>
  </si>
  <si>
    <t>IPIALES</t>
  </si>
  <si>
    <t>Integrantes de la Policía Nacional confirmaron la captura de alias Héctor en la ciudad fronteriza de Ipiales, Nariño. Este sujeto es señalado de extorsionar a los comerciantes de esta zona del país y liderar actividad de microtráfico en esta parte del sur del país.</t>
  </si>
  <si>
    <t>https://www.elpais.com.co/colombia/en-ipiales-narino-fue-capturado-alias-hector-presunto-responsable-de-la-masacre-de-cinco-personas-0332.html?s=09</t>
  </si>
  <si>
    <t>La Policía Nacional, en colaboración con la Fiscalía General de la Nación, logró la captura y judicialización de Esmeikel Estrada, alias ‘Daniel’, presunto integrante de la estructura criminal ‘Los Shottas’, y de un menor de edad implicado en actividades extorsivas.</t>
  </si>
  <si>
    <t>https://www.elpais.com.co/judicial/presunto-integrante-de-los-shottas-fue-capturado-en-buenaventura-por-extorsionar-a-comerciantes-0339.html?s=09</t>
  </si>
  <si>
    <t>MOCOA</t>
  </si>
  <si>
    <t xml:space="preserve">Sicarios asesinaron en su casa a Elver Cerón, exalcalde de Mocoa, Putumayo. Al parecer, hay dos heridos más. Hay conmoción en el Putumayo. Era uno de los barones electorales del departamento e impulsaba una campaña atípica a la Gobernación. El abogado y cantante Andrés Fajardo Díaz es la segunda víctima mortal del ataque sicarial </t>
  </si>
  <si>
    <t>https://x.com/UltimaHoraBLU/status/1875653398303011305?t=Mcc_3Q4JzsANTfYxoW1R7w&amp;s=08</t>
  </si>
  <si>
    <t>El ataque se registró en horas de la noche del sábado, 4 de enero, en el sector conocido como El Estrecho, en el municipio de Patía, Cauca . Según el reporte, al menos cuatro disidentes, a bordo de motocicletas, abrieron fuego contra los soldados del Ejército que se encontraban en la vía Panamericana realizando un puesto de control a los conductores que se dirigían hacia el sur del país.</t>
  </si>
  <si>
    <t>https://www.bluradio.com/regiones/pacifico/ataque-armado-en-via-panamericana-en-patia-cauca-deja-un-soldado-y-un-civil-heridos-rg10?s=09</t>
  </si>
  <si>
    <t>Magui</t>
  </si>
  <si>
    <t>LA GORGONA</t>
  </si>
  <si>
    <t>Alias ‘Papo’, presunto cabecilla de comisión de la Estructura residual ‘Ariel Aldana’, fue capturado tras combates sostenidos por tropas del EJERCITO en la vereda La Gorgona, Magüí Payán</t>
  </si>
  <si>
    <t>https://x.com/mindefensa/status/1875905381777502416?t=ceTWeWuAtT9KjG6jqDqaeA&amp;s=08</t>
  </si>
  <si>
    <t>Gracias a las acciones de un canino llamado ‘Fénix’, las autoridades competentes lograron establecer los estupefacientes luego de que después de verificar la bodega de envíos, se emitiera señal de alerta</t>
  </si>
  <si>
    <t>https://caracol.com.co/2025/01/05/autoridades-incautaron-20-kilos-de-marihuana-en-el-aeropuerto-el-dorado-en-bogota/?s=09</t>
  </si>
  <si>
    <t>EL PLAYÓN</t>
  </si>
  <si>
    <t>BARRIO NUEVO</t>
  </si>
  <si>
    <t>TOMA</t>
  </si>
  <si>
    <t>La comunidad del corregimiento Barrio Nuevo exige la reubicación del peaje Río Blanco, y solicita el cumplimiento de los acuerdos previamente establecidos con el Instituto Nacional de Vías (Invías).</t>
  </si>
  <si>
    <t>https://www.bluradio.com/regiones/santanderes/habitantes-de-santander-tomaron-el-peaje-de-rio-blanco-en-la-via-hacia-la-costa-atlantica-rg10?s=09</t>
  </si>
  <si>
    <t>MONTERÍA</t>
  </si>
  <si>
    <t>En Montería, en el barrio Rancho Grande, fue capturado alias "Pipe" por porte ilegal de arma de fuego en un operativo de la SIJIN, la Fiscalía y el Ejército Nacional, donde se le incautaron un revólver calibre 38 y cartuchos. Según las autoridades, esta persona estaría vinculada al Clan del Golfo, subestructura Javier Yepes Cantero</t>
  </si>
  <si>
    <t>https://x.com/rcnradio/status/1875989644640239738?t=-6HnxTe-7iXzQ0SKL_kHgg&amp;s=08</t>
  </si>
  <si>
    <t>RESCATE SECUESTRADO</t>
  </si>
  <si>
    <t>La Policía Nacional rescata a Bartolomé Pinchao, un agricultor de 60 años que había sido secuestrado en el departamento de Nariño el pasado 4 de diciembre del 2024.</t>
  </si>
  <si>
    <t>https://x.com/UltimaHoraCR/status/1876036679934324825?t=6CwXplAbAE1ieR2eCBh0qw&amp;s=08</t>
  </si>
  <si>
    <t>PUERTO ASIS</t>
  </si>
  <si>
    <t>SANTA HELENA</t>
  </si>
  <si>
    <t>Tropas del Ejercito ubicaron y destruyeron un laboratorio para el procesamiento de pasta base de coca con 180 kg de este alcaloide en proceso y 60 gal. de insumos líquidos pertenecientes al GAO-r E-48 Comandos de Frontera,
en la vereda Santa Helena, municipio de Puerto Asís</t>
  </si>
  <si>
    <t>https://x.com/COL_EJERCITO/status/1876214628839043121?t=Gb3_lFyo7q04U1Ml9sU-Cw&amp;s=08</t>
  </si>
  <si>
    <t>Sabanagrande</t>
  </si>
  <si>
    <t>Se presentaron bloqueos en la vía Oriental del departamento del Atlántico, a la altura del peaje del municipio de Sabanagrande por integrantes del comité ‘No Más Peajes’. El bloqueo se lleva a cabo por el inconformismo el alza en las tarifas y por el montaje de peaje en Arroyo de Piedra, en el municipio de Luruaco.</t>
  </si>
  <si>
    <t>https://x.com/rcnradio/status/1876271449985446034?t=OHrcgfrk1e9XagNjguB3sA&amp;s=08</t>
  </si>
  <si>
    <t>BECERRIL</t>
  </si>
  <si>
    <t>Fueron judicializados el exalcalde, la exsecretaria y un contratista de Becerril, Cesar por irregularidades en la construcción del alcantarillado. 
El proyecto, adjudicado en 2017, no se ha completado y generó un detrimento patrimonial superior a 400 millones de pesos.</t>
  </si>
  <si>
    <t>https://x.com/rcnradio/status/1876271605611180444?t=X2b8fv4sAlmrt39e3jDs1g&amp;s=08</t>
  </si>
  <si>
    <t>Reportan nuevo ataque del ELN en Chocó, esta vez en la vía Quibdó-Pereira, municipio de Tadó. Un furgón de transporte de alimentos fue incinerado por este grupo armado. Gobernadora pide reforzar pie de fuerza en la zona.</t>
  </si>
  <si>
    <t>https://x.com/RedMasNoticias/status/1876317916351926305?t=Y44kAIiAbpS6ycvpMeT1tg&amp;s=08</t>
  </si>
  <si>
    <t>SANTA ROSA</t>
  </si>
  <si>
    <t>LAS PALOMAS</t>
  </si>
  <si>
    <t>En desarrollo de operaciones militares, tropas del Ejército capturaron a 3 sujetos pertenecientes al GAO Clan del Golfo SE. Édgar Madrid Benjumea en la vereda las Palomas, municipio de Santa Rosa, incautando material de guerra y artefactos explosivos improvisados</t>
  </si>
  <si>
    <t>https://x.com/COL_EJERCITO/status/1876577017665102278?t=32sYYHBl74Kr8Vk5_C-WEw&amp;s=08</t>
  </si>
  <si>
    <t>PITALITO</t>
  </si>
  <si>
    <t>Fue capturado Kevin Orlando Arias Forero, alias Kevin, quien afirmó que fue detenido porque olvidó rezarle a un 'duende diabólico'. El hombre, buscado durante 8 meses, es señalado como el presunto responsable de los homicidios de Fernando Díaz Fierro, fotógrafo, y Leonardo Santos Jiménez. La Policía del Huila había estado tras su pista durante todo ese tiempo.</t>
  </si>
  <si>
    <t>https://x.com/rcnradio/status/1876607937478643861?t=hcAmp3-9JxZPtnJGLz-ONQ&amp;s=08</t>
  </si>
  <si>
    <t>En las últimas horas, las autoridades confirmaron la captura de un presunto coordinador de homicidios y extorsiones del grupo criminal ‘Los Costeños’. Por otra parte, desde la Policía confirmaron la captura en flagrancia de alias ‘Alacrán’ y la aprehensión de alias ‘Bebe’ de 16 años por el delito de fabricación, tráfico, porte o tenencia de armas de fuego.</t>
  </si>
  <si>
    <t>https://www.wradio.com.co/2025/01/07/capturan-a-presunto-coordinador-de-homicidios-del-grupo-criminal-los-costenos/</t>
  </si>
  <si>
    <t>RIOFRIO</t>
  </si>
  <si>
    <t>SALÓNICA</t>
  </si>
  <si>
    <t>AMENAZA</t>
  </si>
  <si>
    <t>Por amenazas de muerte, médicos y enfermeras abandonaron el centro de salud del corregimiento de Salónica, en el municipio de Riofrío, Valle. Aseguran que vienen recibiendo intimidaciones y no les permiten cumplir con su misión. Hay más de 4.000 usuarios afectados</t>
  </si>
  <si>
    <t>https://x.com/BLUPacifico/status/1876624781279404301?t=2zmRkkRFrCZMb2KQItx7cA&amp;s=08</t>
  </si>
  <si>
    <t>ARAUQUITA</t>
  </si>
  <si>
    <t>La comunidad de Arauquita, Arauca, está denunciando el secuestro de seis personas en zona rural de Caño Tigre. Afirman que en la noche de este lunes un grupo armado irrumpió en el sector y se llevó a cuatro hombres y dos mujeres, entre ellos el firmante de paz Ricardo Ramos Rivera.</t>
  </si>
  <si>
    <t>https://x.com/UltimaHoraCR/status/1876652246047318088?t=AtL3iKH4skNUqOdH_5LG4w&amp;s=08</t>
  </si>
  <si>
    <t>Fue capturado en el Aeropuerto de Barranquilla el exalcalde del municipio de Segovia (Antioquia), Albert José Rodríguez Luján, por su presunta participación en el asesinato del líder sindical y exconcejal, Luis Carlos Olarte Gaviria</t>
  </si>
  <si>
    <t>https://x.com/UltimaHoraCR/status/1876621457523933523?t=hiA6KjffXllLVZXly61PSQ&amp;s=08</t>
  </si>
  <si>
    <t>Se presentó una balacera que dejó a un delincuente herido tras un intento de hurto. 
Una magistrada, que descendía de su vehículo oficial, fue víctima de un intento de hurto. Los sujetos no contaban con que la víctima tenía un esquema de seguridad de la UNP, quienes reaccionaron de manera inmediata, frustrando el hurto.</t>
  </si>
  <si>
    <t>https://x.com/Loquepasaenbuca/status/1876685493636587853?t=CTgW7AOLoS7Iyx_lU8uLeg&amp;s=08</t>
  </si>
  <si>
    <t>MAICAO</t>
  </si>
  <si>
    <t>Cerrejón informó que durante las últimas horas se registró un nuevo atentado con explosivos a su línea férrea en el kilómetro 51 del municipio de Maicao en La Guajira.
La empresa manifestó que “si bien, afortunadamente no hubo víctimas, ni heridos en el incidente, sí se produjeron daños por evaluar en la línea férrea”.</t>
  </si>
  <si>
    <t>https://x.com/WRadioColombia/status/1876627221151945011?t=qsZ8147VH0GsgwCfCg-d7w&amp;s=08</t>
  </si>
  <si>
    <t>VEREDA PIEDRA MOLER</t>
  </si>
  <si>
    <t>El bloqueo sería por incumplimientos por parte del gobierno departamental, por lo que las comunidades cumplieron su promesa de tomar la vía internacional en el sector de la vereda Piedra de Moler, ubicada sobre la vía Panamericana, entre Popayán y Pasto. Sobre la 18:30 desbloquean la via (Sección de Policía Judicial CTI Cauca)</t>
  </si>
  <si>
    <t>https://www.facebook.com/share/v/15ZZatE9aH/</t>
  </si>
  <si>
    <t>Una mujer de 27 años, privada de la libertad en el centro penitenciario El Pedregal de Medellín, denunció haber sido abusada sexualmente por dos funcionarios del Inpec. Los hechos ocurrieron entre agosto y septiembre de 2024, y la mujer ya entregó las identidades de los dos responsables</t>
  </si>
  <si>
    <t>https://x.com/rcnradio/status/1876694454763180540?t=aw20CV_KNa8Rl907gZTzgQ&amp;s=08</t>
  </si>
  <si>
    <t>VEREDA VILLA CATALINA LA TORRE</t>
  </si>
  <si>
    <t xml:space="preserve"> En desarrollo de operaciones militares, tropas del ubicaron y destruyeron un laboratorio para el procesamiento de alcaloides. Incautando 200 gal. de pasta base de coca en proceso, 400 gal. de insumos líquidos y 590 kg de insumos sólidos pertenecientes al GAO-r E. 48 Comandos de Frontera, en la vereda Villa Catalina la Torre, municipio de Puerto Guzmán</t>
  </si>
  <si>
    <t>https://x.com/COL_EJERCITO/status/1876939406571090043?t=GVXoHjwYhi4UMh59nrvElQ&amp;s=08</t>
  </si>
  <si>
    <t>Una jovencita de 16 años, identificada como Yanith Sigua, falleció de manera violenta la noche del 7 de enero en la carrera 27 entre calles 24 y 25, barrio Los Andes de Yopal, a manos del exfuncionario del DAS Saúl Ramírez de 68 años, quién tras dispararle a la adolescente, se suicidó propinándose un tiro en la cabeza.</t>
  </si>
  <si>
    <t>https://prensalibrecasanare.com/judicial/53430-ex-detective-del-das-le-quitu-la-vida-a-jovencita-en-yopal.html?s=09</t>
  </si>
  <si>
    <t>CORREGIMIENTO JUAN MINA</t>
  </si>
  <si>
    <t>La Policía de Tránsito incautó 10 kilos de marihuana en Barranquilla, específicamente en la carrera 38 con calle 135, vía al corregimiento de Juan Mina. Según las autoridades, el alucinógeno provenía de Cali y tenía como destino Santa Marta.</t>
  </si>
  <si>
    <t>https://x.com/rcnradio/status/1876975200157196745?t=sxE73bYoehtgYSDsfDQOJw&amp;s=08</t>
  </si>
  <si>
    <t>BARRANCABERMEJA</t>
  </si>
  <si>
    <t>Autoridades capturan en Barrancabermeja a alias 'Diego', uno de los más buscados del Magdalena Medio por los delitos de hurto, amenazas y porte ilegal de armas de fuego. "Fue  detenido tras robar dos celulares", dijo la Policía</t>
  </si>
  <si>
    <t>https://x.com/BLUSantanderes/status/1876960795051069854?t=gqfeO4nqUm_lb4if-tPxBg&amp;s=08</t>
  </si>
  <si>
    <t>VEREDA ALTAMIRA</t>
  </si>
  <si>
    <t>El Ejército destruyó 9 minas antipersonal instaladas por las disidencias de las Farc en la vereda Altamira, zona rural del municipio de La Macarena (Meta). Estos artefactos, que iban a ser utilizados para atacar a la Fuerza Pública y a la población civil, fueron desactivados de manera controlada.</t>
  </si>
  <si>
    <t>https://x.com/rcnradio/status/1877003066592948495?t=8tXlRLEmo3SLVkavfcy41A&amp;s=08</t>
  </si>
  <si>
    <t>Se registraron combates entre el Ejército y grupos armados ilegales en la zona rural de Arauquita, Arauca. Los enfrentamientos ocurren cerca de una escuela y tienen como objetivo rescatar a 6 secuestrados. Además, las tropas han encontrado un cuerpo</t>
  </si>
  <si>
    <t>https://x.com/NoticiasRCN/status/1877011653780295984?t=vb63sescEG3jmOxCCtktnQ&amp;s=08</t>
  </si>
  <si>
    <t>SABANA DE TORRES</t>
  </si>
  <si>
    <t>La Policía de Santander capturó en flagrancia a un adulto y aprehendió a un menor de edad cuando recibían 500.000 pesos producto de una extorsión a un comerciante en el municipio de Sabana de Torres. La víctima había denunciado amenazas previas, incluso los delincuentes le manifestaron que eran integrantes del Clan del Golfo e inicialmente le exigieron 5 millones de pesos.</t>
  </si>
  <si>
    <t>https://www.bluradio.com/regiones/santanderes/cayeron-dos-presuntos-integrantes-del-clan-del-golfo-que-extorsionaban-en-sabana-de-torres-rg10?s=09</t>
  </si>
  <si>
    <t>FLORIDA</t>
  </si>
  <si>
    <t>A través de un comunicado, la alcaldía de Florida, Valle, informó que el secretario de Planeación, Julián Alzate, fue víctima de un atentado sicarial. El funcionario se encuentra en un centro asistencial.</t>
  </si>
  <si>
    <t>https://x.com/BLUPacifico/status/1877156460594975002?t=cILpwcm-h89MhQdT2oqrZQ&amp;s=08</t>
  </si>
  <si>
    <t>SARAVENA</t>
  </si>
  <si>
    <t>En operaciones militares  encaminadas a la protección de la población civil del municipio de Saravena, Arauca, en el sector conocido como la Y, el Consuelo, tropas de la Brigada 18, del Ejército, fueron afectadas por la activación de artefactos explosivos, instalados por presuntos integrantes del GAO ELN, produciéndose el asesinato de dos de nuestros soldados y tres heridos.</t>
  </si>
  <si>
    <t>https://x.com/COL_EJERCITO/status/1877318453318578590?t=dO7K6onWK_ZHzbhZdU-FnQ&amp;s=08</t>
  </si>
  <si>
    <t>OCAÑA</t>
  </si>
  <si>
    <t>AGUAS CLARAS</t>
  </si>
  <si>
    <t>En las últimas horas tropas del @COL_EJERCITO en coordinación con la @PoliciaColombia, incautaron seis toneladas de insumos para el procesamiento de droga, y mil galones de ácido que se encontraban en un vehículo en el corregimiento de Aguas Claras, Ocaña, Norte de Santander</t>
  </si>
  <si>
    <t>https://x.com/UltimaHoraCR/status/1877424762764308988?t=W50H1qfLOXI9Dl1O7OIsmg&amp;s=08</t>
  </si>
  <si>
    <t>JUDICIAL</t>
  </si>
  <si>
    <t>El material probatorio presentado por la Fiscalía General de la Nación permitió la judicialización de Edwin de Jesús Chavarría Monsalve, alias Mamarón, quien habría participado en la desaparición de Brayan Estiven Rojo Mazo.</t>
  </si>
  <si>
    <t>https://www.fiscalia.gov.co/colombia/noticias/judicializado-senalado-cabecilla-de-las-disidencias-de-las-farc-que-estaria-implicado-en-la-desaparicion-de-un-joven-en-antioquia/</t>
  </si>
  <si>
    <t>ZONA BANANERA</t>
  </si>
  <si>
    <t>VEREDA CARITAL</t>
  </si>
  <si>
    <t>Lamentamos profundamente el asesinato del Pastor Iván García de la Iglesia Nuevo Renacer en Ciénaga, Magdalena. Había terminado el sermón en su congregación cuando las balas indiscriminadas que recibió acabaron con él.</t>
  </si>
  <si>
    <t>https://www.eluniversal.com.co/sucesos/2025/01/10/al-pastor-ivan-garcia-lo-mato-un-sicario-al-salir-de-la-iglesia/?utm_source=gravitec&amp;utm_medium=push&amp;utm_campaign=</t>
  </si>
  <si>
    <t>En una nueva fase de la intervención al cementerio central de Neiva, la Unidad de Búsqueda de Personas dadas por Desaparecidas logró recuperar los cuerpos de doce personas que murieron en hechos relacionados con el conflicto armado en el sur del país. Estas víctimas fueron sepultadas sin identificar en fosas comunes en el campo santo.</t>
  </si>
  <si>
    <t>https://extra.com.co/12-cuerpos-recuperados-de-fosas-comunes-en-el-cementerio-de-neiva/</t>
  </si>
  <si>
    <t>Amenaza de muerte que recibió en las últimas horas Darío Rendón, el abogado de uno de los policías implicados en las interceptaciones ilegales que se habrían presentado contra Marelbys Mesa, la exniñera de la actual directora del Departamento Administrativo de la Presidencia (Dapre), Laura Sarabia.</t>
  </si>
  <si>
    <t>https://www.semana.com/nacion/articulo/con-granada-y-panfleto-asi-amenazan-al-abogado-de-policia-implicado-en-las-chuzadas-a-la-exninera-de-laura-sarabia/202510/</t>
  </si>
  <si>
    <t>GUAJIRA</t>
  </si>
  <si>
    <t>De los cuerpos recuperados, 15 fueron enviados a Medicina Legal y los otros 12 serán llevados a un proceso de verificación, para saber si coinciden con víctimas del conflicto armado en la región.</t>
  </si>
  <si>
    <t>https://www.elespectador.com/judicial/recuperan-27-cuerpos-de-desaparecidos-en-el-cementerio-de-villanueva-la-guajira-noticias-hoy/</t>
  </si>
  <si>
    <t>ANCUYA</t>
  </si>
  <si>
    <t xml:space="preserve">El Ejercito Nacional ubicó y destruyó un laboratorio de pasta base de coca y un semillero avaluados en más de 30 millones de pesos en zona rural del municipio de Ancuya, Nariño. </t>
  </si>
  <si>
    <t>https://x.com/COL_EJERCITO/status/1877757292977979560</t>
  </si>
  <si>
    <t>PALESTINA</t>
  </si>
  <si>
    <t>Los cuerpos fueron encontrados en jurisdicción de los municipios de Palestina, Anserma y Belalcázar.</t>
  </si>
  <si>
    <t>https://www.eltiempo.com/colombia/otras-ciudades/tres-cadaveres-hallados-en-el-rio-cauca-en-caldas-son-de-hombres-reportados-como-desaparecidos-en-pereira-3416628?utm_source=web&amp;utm_medium=Push+Notifications&amp;utm_campaign=2025-01-11-Hallan-cadveres</t>
  </si>
  <si>
    <t>RECUPERACIÓN MENOR</t>
  </si>
  <si>
    <t>La  primera acción fue adelantada por el Grupo Gaula Militar de la Novena Brigada, unidad que en sus acciones de proteger la niñez logró la recuperación de un menor de edad que había sido reclutado de manera forzada por el grupo armado organizado residual Hernando González Acosta, del Bloque Isaías Pardo, Estado Mayor Central.</t>
  </si>
  <si>
    <t>https://caracol.com.co/2025/01/11/ejercito-recupera-a-menor-y-recibe-a-integrante-de-la-segunda-marquetalia-en-el-huila/</t>
  </si>
  <si>
    <t>Según el reporte de las autoridades, con el operativo se evitaron ingresos superiores a los 130.000 millones de pesos destinados a las finanzas de los grupos criminales.</t>
  </si>
  <si>
    <t>https://www.bluradio.com/nacion/incautan-500-kilos-de-cocaina-en-puerto-de-cartagena-iba-oculta-en-cacao-hacia-belgica-rg10</t>
  </si>
  <si>
    <t>Un grave caso se registró en Cartagena. En medio de un ataque armado, una niña de 10 años recibió un impacto de bala y hoy está en delicado estado de salud.</t>
  </si>
  <si>
    <t>https://x.com/NoticiasRCN/status/1878170016304263420</t>
  </si>
  <si>
    <t>VIA PANAMERICANA</t>
  </si>
  <si>
    <t>En la vía Panamericana, exactamente en Nariño, encontraron una gran carga de explosivos que iba a ser usados por las disidencias para un atentado.</t>
  </si>
  <si>
    <t>https://x.com/NoticiasRCN/status/1878153654613512507</t>
  </si>
  <si>
    <t>Fue detonado un artefacto explosivo en Jamundí, Valle, por personal antiexplosivos, tras el llamado de la comunidad que alertó sobre un elemento sospechoso en la vía. La zona permanece acordona por la fuerza pública.</t>
  </si>
  <si>
    <t>https://x.com/BLUPacifico/status/1878201148911362518</t>
  </si>
  <si>
    <t>ALCALa</t>
  </si>
  <si>
    <t>La Defensoria del Pueblo confirmó la muerte de tres hombres en Alcalá, Valle del Cauca, en un establecimiento público en horas de la madrugada. Esta sería la primera masacre del departamento en 2025.</t>
  </si>
  <si>
    <t>https://x.com/BLUPacifico/status/1878184255760527430</t>
  </si>
  <si>
    <t>AGRADO</t>
  </si>
  <si>
    <t>Más de 1.100 kilos de marihuana fueron incautados en un operativo de la Policía que se desarrolló en el municipio de El Agrado, en el centro del Huila. El cargamento, avaluado en más de 1.000 millones de pesos, junto con el conductor capturado quedaron a disposición de la Fiscalía.</t>
  </si>
  <si>
    <t>https://x.com/BluRadioCo/status/1878459344817119687</t>
  </si>
  <si>
    <t>URRAO</t>
  </si>
  <si>
    <t>INTENTO DE FEMINICIDIO</t>
  </si>
  <si>
    <r>
      <rPr>
        <sz val="9"/>
        <color theme="1"/>
        <rFont val="Arial"/>
      </rPr>
      <t xml:space="preserve">El gobernador de Antioquia aseguró que a la mujer indígena se le ocasionaron delicadas lesiones con un arma blanca en su cabeza y manos. Pese a esto, el agresor sigue libre.
</t>
    </r>
    <r>
      <rPr>
        <sz val="9"/>
        <color rgb="FFFF0000"/>
        <rFont val="Arial"/>
      </rPr>
      <t>El dia 13 de enero la Alcaldía de Urrao informó sobre la captura del presunto responsable de atacar con machete a una mujer indígena, en el suroeste antioqueño.  Desde allí aseguraron que el hombre fue entregado por la comunidad indígena a la Policía.</t>
    </r>
    <r>
      <rPr>
        <sz val="9"/>
        <color theme="1"/>
        <rFont val="Arial"/>
      </rPr>
      <t xml:space="preserve"> </t>
    </r>
  </si>
  <si>
    <r>
      <rPr>
        <u/>
        <sz val="9"/>
        <color rgb="FF467886"/>
        <rFont val="Arial"/>
      </rPr>
      <t xml:space="preserve">https://www.noticiascaracol.com/colombia/indigena-embera-fue-victima-de-intento-de-feminicidio-en-zona-rural-de-urrao-rg10
</t>
    </r>
    <r>
      <rPr>
        <sz val="9"/>
        <color rgb="FF000000"/>
        <rFont val="Arial"/>
      </rPr>
      <t>https://x.com/rcnradio/status/1878916473340723457?s=48</t>
    </r>
  </si>
  <si>
    <t>CORREGIMIENTO DE LA TROJE</t>
  </si>
  <si>
    <t>La gobernadora del Chocó, Nubia Carolina Córdoba, denunció a través de sus redes sociales que su caravana de seguridad fue atacada por hombres “de uniforme” no identificados cuando se movilizaba por la vía Quibdó-Medellín.</t>
  </si>
  <si>
    <t>https://www.wradio.com.co/2025/01/13/gobernadora-del-choco-denuncio-ataque-a-su-caravana-de-seguridad-en-via-quibdo-medellin/</t>
  </si>
  <si>
    <t>VEREDA SAN ANTONIO</t>
  </si>
  <si>
    <t>Un enfrentamiento entre cultivadores de coca y marihuana y la Guardia Indígena en el sector rural del municipio de Caldono ha dejado varios comuneros y autoridades tradicionales lesionados</t>
  </si>
  <si>
    <t>https://x.com/rcnradio/status/1878774913244283036?t=hc9tBzKgOJLOli0c47VpCw&amp;s=08</t>
  </si>
  <si>
    <t>TULUÁ</t>
  </si>
  <si>
    <t>A esta hora el @COL_EJERCITO reporta otro muerto en combates con las disidencias en Tulúa, Valle. Con este ya son tres los muertos y un capturado.</t>
  </si>
  <si>
    <t>https://x.com/UltimaHoraCR/status/1878870455496675428?t=woWYhrKCKKz_02c8DOFQYg&amp;s=08</t>
  </si>
  <si>
    <t>MANIZALES</t>
  </si>
  <si>
    <t>La Policía de Tránsito y Transporte incautó 716 kilos de marihuana en una camioneta en Manizales. El estupefaciente estaba camuflado dentro de las llantas del vehículo, según informaron las autoridades.</t>
  </si>
  <si>
    <t>https://x.com/rcnradio/status/1878867038460088583?t=ExEDs2fnYkiaMr8HlUo6dA&amp;s=08</t>
  </si>
  <si>
    <t>Fueron liberados un arquitecto, Miguel Andrés González, y el intendente Mauricio Vargas, secuestrados por el ELN el pasado 27 de diciembre entre los municipios de Sipí e Istmina, en Chocó. Ambos fueron recibidos por una comisión de la Defensoría del Pueblo</t>
  </si>
  <si>
    <t>https://x.com/BluRadioCo/status/1878880006987792597?t=Z-wT1y2AY-TI4vMx8Yi6bw&amp;s=08</t>
  </si>
  <si>
    <t>TÁMESIS</t>
  </si>
  <si>
    <t>YE DE LA HOLANDA</t>
  </si>
  <si>
    <t>Reportan incendio en la ‘Ye’ de la Holanda en la vía Támesis - Arauca, provocado por el ELN, luego de lanzar un artefacto explosivo. Por ahora se ha generado un gran daño ambiental y se fortalecieron las operaciones militares en la zona.</t>
  </si>
  <si>
    <t>https://x.com/lafm/status/1878938159427514434?t=-AkRSjoupuZn53AVJ0OlAw&amp;s=08</t>
  </si>
  <si>
    <t>SAN MIGUEL</t>
  </si>
  <si>
    <t>En una operación conjunta liderada por la Dirección de Antinarcóticos de la Policía Nacional, lograron identificar la ubicación, judicialización e inhabilitación de 33 laboratorios destinados a la producción de pasta base de coca en el municipio de San Miguel, Putumayo.</t>
  </si>
  <si>
    <t>https://www.elpais.com.co/colombia/desmantelan-33-laboratorios-de-produccion-de-coca-en-el-putumayo-1457.html</t>
  </si>
  <si>
    <t>RIOSUCIO</t>
  </si>
  <si>
    <t>RESGUARDO SAN LORENZO</t>
  </si>
  <si>
    <t>EMPALAMIENTO</t>
  </si>
  <si>
    <t>Esta semana, se registró un hecho lamentable en contra de la integridad de uno de los habitantes de un resguardo en Caldas por parte de integrantes de una organización delincuencial. El hombre fue empalado por negarse a dar información sobre si tenía hijos. por temor a que los reclutaran</t>
  </si>
  <si>
    <t>https://www.eltiempo.com/colombia/otras-ciudades/indigena-fue-empalado-por-negarse-a-dar-informacion-de-sus-hijos-para-reclutamiento-forzado-en-caldas-3417181</t>
  </si>
  <si>
    <t>Incautan 39 panelas de marihuana valoradas en 240 millones de pesos en el oriente de #Antioquia. La persona capturada con la mercancía es señalada de ser coordinador del expendio del grupo delincuencial organizado ‘Los Mesa’.</t>
  </si>
  <si>
    <t>https://x.com/bluantioquia/status/1879204574457893115?s=48</t>
  </si>
  <si>
    <t xml:space="preserve">La Policía Nacional incautó cerca de 234.500 euros (equivalentes a más de mil millones de pesos colombianos) que una mujer transportaba ocultos en una bolsa de donas en el aeropuerto El Dorado de Bogotá. </t>
  </si>
  <si>
    <t>https://www.elcolombiano.com/colombia/capturan-a-mujer-con-millones-ocultos-en-bolsa-de-donas-en-el-dorado-bogota-JD26348313</t>
  </si>
  <si>
    <t>LA ARBOLEDA</t>
  </si>
  <si>
    <t xml:space="preserve">De manera preliminar se estableció que los uniformados les ordenaron detenerse a los ocupantes de un vehículo tipo camioneta que se movilizaba por la vía que comunica a las dos poblaciones, pero estos hicieron caso omiso, emprendiendo la huida. </t>
  </si>
  <si>
    <t>https://www.elpais.com.co/judicial/emboscada-a-una-patrulla-de-la-policia-en-el-norte-del-cauca-deja-a-un-uniformado-muerto-y-a-otro-herido-1340.html</t>
  </si>
  <si>
    <t>VILLA DEL ROSARIO</t>
  </si>
  <si>
    <t>Durante el procedimiento, alias Piter fue abatido y se incautaron varios elementos en su poder, incluyendo dos armas de fuego: una pistola Pietro Beretta y una Glock.</t>
  </si>
  <si>
    <t>https://www.noticiasrcn.com/colombia/abatieron-a-piter-cabecilla-de-la-linea-vinculado-a-nueve-homicidios-en-cucuta-841179?s=08</t>
  </si>
  <si>
    <t>AMALFI</t>
  </si>
  <si>
    <t>Las autoridades de Antioquia concentran sus esfuerzos en la búsqueda de Luis Eduardo Lopera, un reconocido abogado y comerciante de Amalfi, municipio del Nordeste del departamento, quien fue secuestrado en la noche de este martes 14 de enero.</t>
  </si>
  <si>
    <t>https://www.elcolombiano.com/antioquia/secuestro-abogado-amalfi-NC26355019</t>
  </si>
  <si>
    <t>En una falsa máquina dispensadora de aire, las autoridades del aeropuerto El dorado hallaron un cargamento de marihuana que llegó a la capital del país proveniente de la ciudad de Cali.</t>
  </si>
  <si>
    <t>https://www.elespectador.com/bogota/asi-cayeron-33-kilos-de-marihuana-en-el-dorado-iban-ocultos-en-maquina-de-aire/</t>
  </si>
  <si>
    <t>VEREDA EL CONVENTO</t>
  </si>
  <si>
    <t>Las autoridades encontraron y decomisaron los explosivos mientras realizaban labores de control e inspección en las vías del departamento.</t>
  </si>
  <si>
    <t>https://www.elcolombiano.com/antioquia/capturado-conductor-bus-indugel-JC26355149</t>
  </si>
  <si>
    <t>EL COPEY</t>
  </si>
  <si>
    <t>CORREGIMIENTO CARACOLITO</t>
  </si>
  <si>
    <t>El Grupo de Operaciones Especiales de Hidrocarburos de la Policía Nacional en Cesar realizó en el municipio de El Copey la incautación de 18.615 galones de hidrocarburos que eran transportados a la altura del corregimiento de Caracolicito.</t>
  </si>
  <si>
    <t>https://www.elheraldo.co/cesar/2025/01/15/policia-incauto-en-el-cesar-cerca-de-19000-galones-de-combustible/</t>
  </si>
  <si>
    <t>La Sala Especial de Primera Instancia de la Corte Suprema de Justicia condenó al exgobernador de Guanía, Efrén de Jesús Ramírez Sabana a pagar 13 años de cárcel (158 meses) por los delitos de contrato sin cumplimiento de los requisitos legales y peculado por apropiación agravado a favor de tercero.</t>
  </si>
  <si>
    <t>https://caracol.com.co/2025/01/15/corte-suprema-condena-al-exgobernador-de-guainia-a-pagar-13-anos-de-carcel/</t>
  </si>
  <si>
    <t>PANFLETOS</t>
  </si>
  <si>
    <t>Inteligencia policial indaga veracidad de panfletos de la 'Nueva Marquetalia' y del ELN que circulan en Jamundí, Valle del Cauca.</t>
  </si>
  <si>
    <t>https://www.rcnradio.com/colombia/pacifico/indagan-veracidad-de-panfletos-de-la-nueva-marquetalia-y-del-eln-que-circulan-en-jamudi-valle-del-cauca</t>
  </si>
  <si>
    <t>El asesinato a bala de un adolescente de 16 años en Barranquilla, haría parte del duro panorama de reclutamiento de menores que afecta a esta zona del país, donde incluso le estarían ofreciendo sueldos a estos niños para entrenarlos como extorsionistas y sicarios.</t>
  </si>
  <si>
    <t>https://www.bluradio.com/regiones/caribe/reclutamiento-de-menores-en-barranquilla-les-darian-sueldos-por-extorsionar-y-asesinar-ex40?s=08</t>
  </si>
  <si>
    <t>VEREDA LA VALERA</t>
  </si>
  <si>
    <t>En la noche de este miércoles, una joven familia fue asesinada cuando se desplazaba por la vía que comunica a Tibú con Cúcuta, en la vereda La Valera. A la pareja, conformada por Miguel Ángel López y Zulay Durán Pacheco, le quitaron la vida junto con su pequeño bebé de nueve meses.</t>
  </si>
  <si>
    <t>https://www.semana.com/nacion/articulo/masacre-en-tibu-un-pequeno-de-9-anos-se-salvo-de-morir-asesinaron-a-sus-padres-y-su-hermano-de-nueve-meses/202535/</t>
  </si>
  <si>
    <t>Los capturados fueron alias Brandon y alias Yeye, quienes hacían parte de la estructura Dagoberto Ramos Ortiz.</t>
  </si>
  <si>
    <t>https://www.aportandoalcaucatv.com/post/caen-dos-disidentes-de-las-farc-en-el-norte-del-cauca</t>
  </si>
  <si>
    <t>Golpe contundente al narcotráfico en Norte de Santander con la captura de alias ‘Boyaco’ y ‘Omairo. El trabajo coordinado de @DIJINPolicia @PoliciaNteSder y la @FiscaliaCol permitió identificar a estas dos personas que tenían alianza con el ELN.</t>
  </si>
  <si>
    <t>https://x.com/mindefensa/status/1877377234765246969?t=LRU8hoI2FwAg-Lj3darMog&amp;s=08</t>
  </si>
  <si>
    <t>13 personas pertenecientes al GAO Clan del Golfo E. Jorge Iván Arboleda fueron capturadas en una operacion coordinada entre @Ejercito_Div7 y @PoliciaColombia, en el municipio de Segovia, #Antioquia, por el delito de explotación ilícita de yacimientos mineros.</t>
  </si>
  <si>
    <t>https://x.com/COL_EJERCITO/status/1877664182600090021?t=He0ZQ4RjR4TX5zHguq7SAQ&amp;s=08</t>
  </si>
  <si>
    <t>La Fiscalía General de la Nación le había imputado cargos a Nicolás Mauricio Gutiérrez Rondón por homicidio agravado, daño en bien ajeno y lesiones personales culposas, tras un accidente de tránsito</t>
  </si>
  <si>
    <t>https://www.bluradio.com/regiones/santanderes/a-la-carcel-excandidato-al-concejo-de-bucaramanga-acusado-de-homicidio-en-ocana-rg10</t>
  </si>
  <si>
    <t>UNION PANAMERICANA</t>
  </si>
  <si>
    <t>CORREGIMIENTO LA YE</t>
  </si>
  <si>
    <t>En el corregimiento la Ye del municipio Unión Panamericana (Chocó) fue capturado por la Policía Nacional el patrullero (r) Juan David Palacios Palacios, condenado en julio de 2024 por un juez de Medellín (Antioquia) a 39 años de prisión, como responsable de los delitos de homicidio agravado, hurto calificado y agravado y porte ilegal de armas de fuego.</t>
  </si>
  <si>
    <t>https://www.fiscalia.gov.co/colombia/noticias/capturan-a-ex-integrante-de-la-policia-para-cumplir-una-condena-a-39-anos-de-prision/</t>
  </si>
  <si>
    <t>GRANADA</t>
  </si>
  <si>
    <t>VEREDA EL VERGEL</t>
  </si>
  <si>
    <t>La captura de los presuntos delincuentes fue gracias a la denuncia de un ciudadano y quien expuso las actividades ilegales sufridas durante varios meses a manos de integrantes de la Subestructura Pacificadores de Samaná, del Clan del Golfo</t>
  </si>
  <si>
    <t>https://www.diariodelsur.com.co/ejercito-capturo-a-4-presuntos-integrantes-del-clan-del-golfo-en-antioquia/</t>
  </si>
  <si>
    <t>La investigación, adelantada por un fiscal de la Seccional Magdalena con apoyo de la Unidad Especial de Delitos Contra Niños, Niñas y Adolescentes, evidenció que el 26 de abril de 2024 la víctima habría sido secuestrada y torturada por dos personas, una de ellas Asselin, de 29 años por, supuestamente, haber tomado sin permiso algunos objetos del hostal.</t>
  </si>
  <si>
    <t>https://www.fiscalia.gov.co/colombia/noticias/canadiense-propietario-de-un-hostal-en-santa-marta-fue-judicializado-por-el-presunto-secuestro-y-tortura-a-una-menor-de-edad/</t>
  </si>
  <si>
    <t>En un operativo conjunto entre el Gaula Militar de Norte de Santander y la Policía Nacional, se logró la captura de alias 'Pineda', señalado como el cabecilla principal del Grupo Delincuencial Organizado 'Los Pelusos'.</t>
  </si>
  <si>
    <t>https://www.bluradio.com/regiones/santanderes/capturan-a-alias-pineda-senalado-cabecilla-principal-de-los-pelusos-en-santander-rg10</t>
  </si>
  <si>
    <t>VEREDA GALLEGO</t>
  </si>
  <si>
    <t>Tropas de @Ejercito_Div5 capturaron en flagrancia a alias Estiven, segundo cabecilla de la Comisión Hernando González Acosta, del GAO-r SE. Ismael Ruiz, en la vereda Gallego, municipio de La Plata, #Huila; así mismo, se logró la recuperación de un menor de edad.</t>
  </si>
  <si>
    <t>https://x.com/COL_EJERCITO/status/1878751343118336166?t=5rFFjceQtkX32v04P8_bGw&amp;s=08</t>
  </si>
  <si>
    <t>LEBRÍJA</t>
  </si>
  <si>
    <t>En Lebrija, Santander, fue capturado alias 'Murciélago', un reconocido expendedor de estupefacientes de ese municipio. "Se le halló en su poder más de 70 dosis de marihuana en un bolso", informó la Policía</t>
  </si>
  <si>
    <t>https://x.com/BLUSantanderes/status/1878797900303532409?t=eoUK_EZmqogmij37pIOucg&amp;s=08</t>
  </si>
  <si>
    <t>CARRETERAS DE HUILA Y TOLIMA</t>
  </si>
  <si>
    <t>La @PoliciaColombia capturó a 6 personas por el delito de reclutamiento ilícito, luego de que fueran sorprendidos transportando 5 adolescentes de manera simultánea, en carreteras del Tolima y Huila.</t>
  </si>
  <si>
    <t>https://x.com/UltimaHoraCR/status/1878810380505342433?t=HQkdrbi6-BUzkmtGeHNA7Q&amp;s=08</t>
  </si>
  <si>
    <t>Capturan a hombre que portaba una granada de fragmentación en Santander. "De forma sospechosa alias 'Brayan', caminaba por Barrancabermeja y cuando observó a dos policías salió corriendo y arrojó un bolso donde estaba el artefacto", informaron las autoridades</t>
  </si>
  <si>
    <t>https://x.com/BLUSantanderes/status/1879161546368004484</t>
  </si>
  <si>
    <t>El Ejército y el CTI capturaron en Bogotá a un hombre identificado con el alias de ‘Alex Primo’, presunto cabecilla de un grupo de delincuencia organizada que le vendía armas a las disidencias de las Farc al mando de alias ‘Iván Mordisco ’.</t>
  </si>
  <si>
    <t>https://www.bluradio.com/regiones/bogota/capturado-proveedor-de-armas-de-disidencias-en-bogota-estaba-en-una-casa-en-usme-rg10</t>
  </si>
  <si>
    <t>El @DirectorPolicia confirmó la captura de alias ‘Indio’ o ‘Memo’, solicitado por la Corte del Distrito Sur de California, Estados Unidos, en Puerto Asís, Putumayo. 
El capturado está vinculado a una organización criminal internacional como el principal coordinador para el envío de cocaína desde Colombia y Ecuador hacia Estados Unidos.</t>
  </si>
  <si>
    <t>https://x.com/UltimaHoraCR/status/1879170537844252916</t>
  </si>
  <si>
    <t>Fue capturado en Medellín el que sería un funcionario de la Unidad Nacional de Protección (UNP) que usó al parecer camionetas de la entidad para transportar armas y munición de las disidencias de las Farc. El hombre fue capturado en las instalaciones de la entidad.</t>
  </si>
  <si>
    <t>https://x.com/BluRadioCo/status/1879322135191273559?t=4AtuuApjRX0MjRCk7wHMMA&amp;s=08</t>
  </si>
  <si>
    <t>La Dijin capturó en Ipiales, Nariño y Andalucía, Valle a nueve integrantes de una banda dedicada a la trata de personas, con fines de explotación sexual. Con falsas ofertas laborales engañaban a las víctimas para enviarlas a los países de Perú, Chile y Ecuador.</t>
  </si>
  <si>
    <t>https://x.com/BLUPacifico/status/1879547602989113582</t>
  </si>
  <si>
    <t>hombre de nacionalidad extranjera, conocido con el alias de 'Kariaco', fue capturado en Bucaramanga por el delito de extorsión. El detenido exigía 20 millones de pesos a un comerciante a cambio de no atentar contra su vida, haciéndose pasar por miembro de un grupo armado ilegal.</t>
  </si>
  <si>
    <t>https://www.bluradio.com/regiones/santanderes/capturan-en-bucaramanga-a-alias-kariaco-senalado-extorsionista-de-comerciantes-rg10?s=08</t>
  </si>
  <si>
    <t>Un extorsionista de la banda criminal del Tren de Aragua fue capturado por el Gaula de la Policía en Cúcuta. "También fue neutralizado un hombre que hacía parte del cartel de los más buscados de la región".</t>
  </si>
  <si>
    <t>https://x.com/BLUSantanderes/status/1879672414403199435?t=r_4VBCriXDTd9ToFagR49A&amp;s=08</t>
  </si>
  <si>
    <t>HOMICIDIO MÚLTIPLE</t>
  </si>
  <si>
    <t>Tres personas fueron asesinadas hacia las 8pm por  hombres que ingresaron al interior de un establecimiento público ubicado la comuna 7 de Barrancabermeja.</t>
  </si>
  <si>
    <t>https://x.com/Indepaz/status/1880061219966796055</t>
  </si>
  <si>
    <t xml:space="preserve">OK </t>
  </si>
  <si>
    <t>BOCHALEMA</t>
  </si>
  <si>
    <t>VEREDA LA SELVA</t>
  </si>
  <si>
    <r>
      <rPr>
        <sz val="9"/>
        <color theme="1"/>
        <rFont val="Arial"/>
      </rPr>
      <t xml:space="preserve">Con el apoyo del Ejército y la Policía Nacional el punto fue asegurado y un equipo técnico de la compañía ya se encuentran en la zona adelantando las acciones de reparación y mitigación que generó este acto terrorista”, explicó Cenit en un comunicado emitido el día </t>
    </r>
    <r>
      <rPr>
        <sz val="9"/>
        <color rgb="FFFF0000"/>
        <rFont val="Arial"/>
      </rPr>
      <t>17-01-2025</t>
    </r>
  </si>
  <si>
    <t>https://racronicasynoticias.com/nacionales/cenit-confirmo-atentado-contra-oleoducto-cano-limon-en-norte-de-santander/</t>
  </si>
  <si>
    <t>VEREDA BARRANCO COLORADO</t>
  </si>
  <si>
    <t>Ejército neutraliza acción terrorista en San José del Guaviare: tropas desactivaron explosivos y destruyeron lanzadores en la vereda Barranco Colorado. El ataque planeado por grupos armados pretendía afectar a civiles y a la fuerza pública.</t>
  </si>
  <si>
    <t>https://x.com/WRadioColombia/status/1879901415902224508</t>
  </si>
  <si>
    <t>Comunidad de varios sectores del Catatumbo reportan enfrentamientos entre el ELN y disidencias de las Farc. Los hechos se estarían presentando en municipios de Teorama, Tibú y Convención. 
Información preliminar habla de una persona fallecida.</t>
  </si>
  <si>
    <t>https://x.com/WRadioColombia/status/1879915240495976785?t=htvBLzqJtp6-RFajOGgIBQ&amp;s=08</t>
  </si>
  <si>
    <t>El general William Salamanca, director de la Policía, reportó la captura de alias Petacas, quien sería un integrante del comando guerra urbano del frente Domingo Laín Sáenz del ELN, y quien estaría implicado en el atentado terrorista contra la Escuela General Santander, ocurrido el 19 de enero de 2019, cuando fueron asesinados 22 cadetes.</t>
  </si>
  <si>
    <t>https://www.semana.com/nacion/articulo/cae-implicado-en-atentado-contra-la-escuela-general-santander-que-dejo-22-cadetes-de-la-policia-muertos/202546/</t>
  </si>
  <si>
    <t>ELN ataca con explosivos a grupo de policías en Aguaclara, Norte de Santander: hay dos heridos</t>
  </si>
  <si>
    <t>https://x.com/RevistaSemana/status/1879978292843016385?t=2QDCjCdp0Dis74YVdghkfw&amp;s=08</t>
  </si>
  <si>
    <t>EL TAMBO</t>
  </si>
  <si>
    <t>Un helicóptero de la Policía fue atacado con ráfagas de fusil en el Tambo, Cauca. Miembros de un grupo armado pretendían robar una suma de dinero que estaba siendo trasladado a una entidad bancaria. La Fuerza Pública evitó este asalto.</t>
  </si>
  <si>
    <t>https://x.com/BLUPacifico/status/1879992694606622733?t=SggRMn4WIepYTNwnNx8v5w&amp;s=08</t>
  </si>
  <si>
    <t>Las autoridades del Valle del Cauca confirmaron la captura de Gloria Patricia Peña Guegue, alias ‘La India’, señalada como segunda cabecilla de la estructura ‘Jaime Martínez’, disidencia de las FARC que delinque en el sur del departamento.</t>
  </si>
  <si>
    <t>https://www.wradio.com.co/2025/01/16/capturan-a-alias-la-india-cabecilla-de-disidencia-vinculada-al-asesinato-de-tres-soldados/</t>
  </si>
  <si>
    <t>En las últimas horas fue liberado Luis Eduardo Lopera, comerciante que había sido secuestrado en Amalfi. Miembros del frente 36 de las disidencias de las Farc entregaron al hombre a una comisión humanitaria del CICR en zona rural de la misma localidad del Nordeste de Antioquia</t>
  </si>
  <si>
    <t>https://x.com/BLUAntioquia/status/1880017566502121629?t=EaM8dD6EBUgbNJ1q7se_1Q&amp;s=08</t>
  </si>
  <si>
    <t>PELAYA</t>
  </si>
  <si>
    <t>siete policías resultaron heridos tras un ataque con un artefacto explosivo que les lanzó un grupo armado organizado por establecer.</t>
  </si>
  <si>
    <t>https://www.infobae.com/colombia/2025/01/17/7-policias-heridos-deja-ataque-armado-en-pelaya-cesar/?utm_term=Autofeed&amp;utm_medium=Social&amp;utm_source=Twitter#Echobox=1737114011</t>
  </si>
  <si>
    <t xml:space="preserve">Seguirá corriendo sangre en el Catatumbo': tenebroso comunicado del Eln, declara objetivo militar a Ecopetrol y mototaxistas </t>
  </si>
  <si>
    <t>https://x.com/ELTIEMPO/status/1880223541142122713?t=0oSwJPfd_50okc_aI5k_sA&amp;s=08</t>
  </si>
  <si>
    <t>ok</t>
  </si>
  <si>
    <t>En medio de los enfrentamientos entre el ELN y diisidencias FARC en el catatumbo, han sido asesinados 5 firmantes del acuerdo de paz implementado en 2016, ellos son: Pedro Rodríguez Mejía, Jhan Carlos Carvajalino, Albeiro Díaz Franco, Yurgen Martínez Delgado y Jhon Freddy Carrascal García.</t>
  </si>
  <si>
    <t>https://www.eltiempo.com/justicia/paz-y-derechos-humanos/estos-son-los-cinco-firmantes-de-paz-asesinados-en-medio-de-ola-de-violencia-en-el-catatumbo-3418294</t>
  </si>
  <si>
    <t>OK</t>
  </si>
  <si>
    <t>El cuerpo sin vida del auxiliar de Policía Jesús David Tarazona Martinez, de 19 años de edad, fue hallado en el barrio El Escobal de Cúcuta en la entrada a la trocha 'El Aguila'. El cadáver de la víctima tenía la misma vestimenta con la que había cruzado la frontera.</t>
  </si>
  <si>
    <t>https://x.com/CucutaNoticias/status/1880268851574894998?t=EXFk0-CZGA84IFiX8wLcEA&amp;s=08</t>
  </si>
  <si>
    <t>CORREGIMIENTO DE ASERRÍO</t>
  </si>
  <si>
    <r>
      <rPr>
        <sz val="9"/>
        <color theme="1"/>
        <rFont val="Arial"/>
      </rPr>
      <t xml:space="preserve">Un secuestro masivo de 20 persona en el corregimiento de Aserrío, en Teorama, Norte de Santander, a manos del ELN, poco después de que el presidente Gustavo Petro anunciara la suspensión de los diálogos con esta guerrilla.
</t>
    </r>
    <r>
      <rPr>
        <sz val="9"/>
        <color rgb="FFFF0000"/>
        <rFont val="Arial"/>
      </rPr>
      <t>Sin embargo, en horas de la tarde de este 17 de enero, 19 de ellos fueron recuperados gracias a acciones de la Policía Nacional.</t>
    </r>
  </si>
  <si>
    <r>
      <rPr>
        <u/>
        <sz val="9"/>
        <color rgb="FF467886"/>
        <rFont val="Arial"/>
      </rPr>
      <t xml:space="preserve">https://www.noticiasrcn.com/colombia/eln-secuestro-a-un-grupo-de-20-personas-en-teorama-en-el-catatumbo-842457
</t>
    </r>
    <r>
      <rPr>
        <u/>
        <sz val="9"/>
        <color rgb="FF1155CC"/>
        <rFont val="Arial"/>
      </rPr>
      <t>https://www.noticiasrcn.com/colombia/policia-rescato-19-secuestrados-en-medio-de-enfrentamientos-en-el-catatumbo-842523</t>
    </r>
  </si>
  <si>
    <t>Integrantes del Consejo Regional Indígena del Cauca, Cric, denunciaron que varias comunidades ancestrales de la zona rural del municipio de Inzá, Cauca, están atrapadas en medio de los intensos combates que se registran entre las disidencias de las Farc y la guerrilla del ELN.</t>
  </si>
  <si>
    <t>https://www.elpais.com.co/judicial/intensos-combates-entre-disidencias-de-las-farc-y-la-guerrilla-el-eln-entre-cauca-y-huila-1702.html</t>
  </si>
  <si>
    <t>Indepaz confirmó que el firmante, quien había sido secuestrado por un grupo armado en el norte del Cauca, fue asesinado en las últimas horas en el municipio de La Plata, en el departamento del Huila.</t>
  </si>
  <si>
    <t>https://www.wradio.com.co/2025/01/17/el-firmante-de-la-paz-que-habia-sido-secuestrado-en-el-cauca-fue-asesinado/</t>
  </si>
  <si>
    <t>FREDONIA</t>
  </si>
  <si>
    <t>Al tiempo que avanzan las labores para determinar las circunstancias y responsables del ataque armado del que fueron víctimas dos docentes en zona rural del municipio de Fredonia, Suroeste de Antioquia , se han conocido nuevas hipótesis que podrían cambiar el curso de la investigación.</t>
  </si>
  <si>
    <t>https://www.bluradio.com/regiones/antioquia/sicarios-se-habrian-equivocado-en-ataque-armado-contra-docentes-en-fredonia-antioquia-rg10</t>
  </si>
  <si>
    <t>se conoció que el líder social José del Carmen Abril, Carmito, quien permanecía en la zona del Catatumbo, en Norte de Santander, fue rescatado por personal de la Defensoría del Pueblo y de las Fuerzas Militares mediante un helicóptero.</t>
  </si>
  <si>
    <t>https://www.semana.com/nacion/articulo/rescatan-a-carmito-el-lider-social-del-catatumbo-que-estuvo-en-las-manos-del-eln-la-guerrilla-lo-queria-asesinar/202538/</t>
  </si>
  <si>
    <t>Atentado realizado a la sede de la cooperativa COOFISAM.  El artefacto habría sido arrojado por dos hombres en motocicleta, afectando la fachada de la oficina de la cooperativa, destacando que no se presentaron victimas humanas, ni daños de alta consideración.</t>
  </si>
  <si>
    <t>https://caracol.com.co/2025/01/18/atentado-con-explosivo-en-el-municipio-de-gigante-en-el-huila/</t>
  </si>
  <si>
    <t xml:space="preserve">EL BORDO </t>
  </si>
  <si>
    <t>Un ataque con una granada de fragmentación contra una patrulla de la Policía Nacional en el barrio Postobón, ubicado en El Bordo, cabecera municipal de El Patía, en el departamento del Cauca, dejó como saldo un uniformado herido y la captura de uno de los presuntos responsables.</t>
  </si>
  <si>
    <t>https://www.infobae.com/colombia/2025/01/18/en-el-municipio-de-el-bordo-cauca-la-policia-fue-atacada-con-una-granada-de-fragmentacion/?utm_term=Autofeed&amp;utm_medium=Social&amp;utm_source=Twitter#Echobox=1737205885</t>
  </si>
  <si>
    <t>BURITICÁ</t>
  </si>
  <si>
    <t>La empresa Zijin-Contiental Gold rechazó en las últimas horas un nuevo ataque contra la mina de oro Buriticá.  La multinacional china afirmó que el ataque fue realizado por organizaciones de minería ilegal, las cuales lanzaron bombas de fabricación casera contra las instalaciones de la mina, situación que causó la destrucción de su subestación eléctrica.</t>
  </si>
  <si>
    <t>https://www.semana.com/nacion/articulo/reportan-nuevo-ataque-con-explosivos-en-mina-de-oro-en-buritica-antioquia-destruyeron-subestacion-electrica/202538/</t>
  </si>
  <si>
    <t>Fue asesinado con arma de fuego mientras se desplazaba en su vehiculo por el Barrio Terrom Colorado, el lider social y Sindicalista Jhony Alexander Córdoba, fue una figura clave en las negociaciones entre transportadores y autoridades locales.</t>
  </si>
  <si>
    <t>https://x.com/Indepaz/status/1880656966042960052</t>
  </si>
  <si>
    <t>Fue asesinado con arma de fuego el lider social y Comunitario Miller Ojeda, en la Urbanización las Gardenias de Barranquilla.  Trabajaba con jóvenes en procesos de resolución de conflictos en la zona conocida como Las Gardenias Bloque 11.</t>
  </si>
  <si>
    <t>https://x.com/Indepaz/status/1880657384248615323</t>
  </si>
  <si>
    <t>En los últimos días se han venido presentando enfrentamientos en el occidente de Medellín, allí se tiene una disputa interna entre una banda delincuencial denominada los “Joaquinillos”, la cual mantiene en zozobra a los habitantes de la zona.</t>
  </si>
  <si>
    <t>https://x.com/BLUAntioquia/status/1880222790877606180</t>
  </si>
  <si>
    <t xml:space="preserve">COLOMBIA </t>
  </si>
  <si>
    <t>NECHÍ</t>
  </si>
  <si>
    <t>Un enfrentamiento de grupos armados en Nechí, dejó 9 personas asesinadas, los cuerpos sin vida fueron trasladados a las instalaciones de medicina legal en Montelíbano - Córdoba, sin embargo, por la falta de capacidad instalada en la morgue de este municipio fueron trasladados a la ciudad de Montería.</t>
  </si>
  <si>
    <t>https://www.bluradio.com/regiones/caribe/murieron-9-presuntos-miembros-de-grupos-armados-en-antioquia-seran-llevados-a-monteria-rg10</t>
  </si>
  <si>
    <t>SINCELEJO</t>
  </si>
  <si>
    <t>El Bloque de Búsqueda contra el Multicrimen, especialmente contra las bandas criminales, dejó como resultado la captura de tres presuntos integrantes de la estructura delincuencial Los Norteños, dedicados a realizar actividades delictivas en Sincelejo.</t>
  </si>
  <si>
    <t>https://elmeridiano.co/duro-golpe-a-los-nortenos-cayeron-tres-de-sus-integrantes</t>
  </si>
  <si>
    <t>CHIQUINQUIRÁ</t>
  </si>
  <si>
    <t>DESAPARICIÓN MENOR DE EDAD</t>
  </si>
  <si>
    <t>En Boyacá se reporta la desaparición de otra menor de edad. Se trata de Laura Valentina Páez, de 9 años de edad, en el municipio de Chiquinquirá.</t>
  </si>
  <si>
    <t>https://x.com/NoticiasCaracol/status/1880689842943619512</t>
  </si>
  <si>
    <t xml:space="preserve">ok </t>
  </si>
  <si>
    <t>En el barrio Alto Bonito, sector Loma de la Cruz de Buga, mediante un ataque sicarial, 2 personas fueron asesinadas, las víctimas fueron identificados como Nicolás Loaiza Rincón de 18 años de edad y Víctor Andrés Rengifo, de 16 años, otras dos personas resultaran heridas en el hecho.</t>
  </si>
  <si>
    <t>https://www.eltiempo.com/colombia/cali/noche-de-terror-en-buga-dos-personas-muertas-y-otras-dos-heridas-en-medio-de-un-ataque-sicarial-3418819</t>
  </si>
  <si>
    <t>El presidente de la Asociación Nacional de Víctimas en Cúcuta, Olguín Mayorga, fue víctima de un atentado, Mayorga salió ileso del ataque, sin embargo, uno de sus escoltas resultó gravemente herido y fue trasladado de inmediato a un centro médico en la ciudad</t>
  </si>
  <si>
    <t>https://www.infobae.com/colombia/2025/01/18/presidente-de-la-asociacion-nacional-de-victimas-fue-atacado-en-cucuta-habia-denunciado-la-crisis-en-el-catatumbo/</t>
  </si>
  <si>
    <t>3 personas fueron asesinadas mientras se movilizaban en un vehiculo en la vía que conduce del Río Ermitaño a Lizama, en zona rural del municipio de Barrancabermeja. Por el momento, una de las víctimas ha sido identificada como Renzon Giovani Silva Quintero, un ciudadano extranjero</t>
  </si>
  <si>
    <t>https://www.semana.com/nacion/articulo/nueva-masacre-en-barrancabermeja-santander-tres-personas-fueron-asesinadas-dentro-de-un-vehiculo/202522/</t>
  </si>
  <si>
    <t>Anoche, mediante un ataque sicarial, 2 personas fueron asesinadas y una más permanece herida. Las víctimas mortales fueron identificadas como Luis Alberto Mercado Lara, de 39 años, y Jesús Yepez Camacho, de 17 años. Miguel Ángel Pertuz Coll, (herido).</t>
  </si>
  <si>
    <t>https://canaltropical.co/?p=125510</t>
  </si>
  <si>
    <t>La Armada Nacional incautó un cargamento de marihuana, que estaría avaluado en más de 3 millones de dólares. De acuerdo con las autoridades, pertenecía a las disidencias de las Farc.</t>
  </si>
  <si>
    <t>https://x.com/BLUPacifico/status/1880955876682739987</t>
  </si>
  <si>
    <t>La ola de violencia sigue azotando el país, esta vez por los enfrentamientos que se presentan en el sur de Colombia. De acuerdo con un informe presentado por la Defensoría del Pueblo el domingo 19 de enero, los fuertes enfrentamientos se registran entre disidencias de las Farc en Calamar, Guaviare, específicamente en la comunidad de Miravalle.</t>
  </si>
  <si>
    <t>https://www.elpais.com.co/colombia/disidencias-de-las-farc-se-enfrentan-en-guaviare-y-dejan-un-alto-numero-de-muertos-y-heridos-1930.html</t>
  </si>
  <si>
    <t>Jacques Hanna Tohme, comerciante de 53 años de edad colombo – libanés, fue secuestrado por sujetos armados este domingo 19 de enero en Maicao, La Guajira.</t>
  </si>
  <si>
    <t>https://www.elheraldo.co/la-guajira/2025/01/19/comerciante-colombo-libanes-fue-secuestrado-en-maicao-la-guajira/</t>
  </si>
  <si>
    <t>Cuando se encontraban sentados en una vía pública, dos ciudadanos fueron interceptados por desconocidos, quienes accionaron en repetidas oportunidades un arma de fuego en su contra.</t>
  </si>
  <si>
    <t>https://www.elheraldo.co/la-guajira/2025/01/19/tio-y-sobrino-fueron-atacados-a-balazos-en-maicao/</t>
  </si>
  <si>
    <t>Era un reconocido líder social, quien hacía parte del Programa Nacional Integral de Sustitución de Cultivos de Uso Ilícito (PNIS) y delegado de ASOJUNTAS Campo Seis en Tibú, Norte de Santander.</t>
  </si>
  <si>
    <t>https://x.com/Indepaz/status/1881075870884110557</t>
  </si>
  <si>
    <t>LORICA</t>
  </si>
  <si>
    <t>VEREDA EL GUAMO</t>
  </si>
  <si>
    <t>A esta hora transportadores intermunicipales de Córdoba bloquean la ruta nacional Montería - Cereté - Lorica, a la altura de la vereda El Guamo (Lorica). La protesta es contra del alza de la tarifa de peajes.</t>
  </si>
  <si>
    <t>https://x.com/WRadioColombia/status/1881308449528479858?t=OWIRqytt7UDCaS61z1geBg&amp;s=08</t>
  </si>
  <si>
    <t>MARCHA</t>
  </si>
  <si>
    <t>La comunidad del corregimiento La Gabarra en el municipio de Tibú realiza una marcha exigiendo la paz en la región del Catatumbo.</t>
  </si>
  <si>
    <t>https://x.com/CaracolCucuta/status/1881346278103400910</t>
  </si>
  <si>
    <t>COMUNICADO</t>
  </si>
  <si>
    <t>Antonio García, máximo comandante del ELN, en una columna de opinión llamada “Una Explicación Necesaria”, asegura que no es política de esta guerrilla asesinar a firmantes de paz ni actuar contra personas civiles y que lo que pasa en Catatumbo es el resultado de la política de Paz. Asegura que las fuerzas militares han recibido la instrucción de atacar al ELN y apoyar a las ExFarc y que en ello participa directamente el Consejero Comisionado de Paz, Otty Patiño. 
@Crriss88</t>
  </si>
  <si>
    <t>https://x.com/UltimaHoraCR/status/1881334210683650307</t>
  </si>
  <si>
    <t>ATRATO</t>
  </si>
  <si>
    <t>YUTO</t>
  </si>
  <si>
    <t xml:space="preserve">El dia de hoy 20 de enero de 2025, habitantes del municipio de Atrato (Yuto), bloquearon la via Quibdó - Pereira, a la altura del Puente de Yuto, donde reclaman por el trasladó de un paciente del hospital San Francisco de Asis a un hospital de Tercer Nivel. </t>
  </si>
  <si>
    <t>SECCION DE POLICIA JUDICIAL CTI CHOCÓ</t>
  </si>
  <si>
    <t>HATONUEVO</t>
  </si>
  <si>
    <t>LA CRITICA</t>
  </si>
  <si>
    <t>El día de hoy 20/01/2025, desde la madrugada de este lunes, se registra un bloqueo en el kilómetro 35 de la carretera nacional, en el sector conocido como La Crítica, jurisdicción del municipio de Hatonuevo.  De acuerdo con información preliminar, indígenas de la zona estarían protestando contra la Secretaría de Educación Departamental, presuntamente por incumplimientos relacionados con actividades programadas en las comunidades.</t>
  </si>
  <si>
    <t>Sección Policía Judicial CTI  La Guajira</t>
  </si>
  <si>
    <t>REVOCATORIA ORDENES DE CAPTURA</t>
  </si>
  <si>
    <t>La fiscal general de la Nación, Luz Adriana Camargo Garzón, revocó los beneficios de suspensión de las capturas que tenían, desde los años 2022 y 2023, 31 representantes del ELN que fueron reconocidos por el Gobierno Nacional como voceros de la mesa de diálogos.</t>
  </si>
  <si>
    <t>https://x.com/WRadioColombia/status/1882039477452890290?t=syNg0ZCf59LyRIa2MR-Mow&amp;s=08</t>
  </si>
  <si>
    <t>PRESENCIA MILITARES VENEZOLANOS</t>
  </si>
  <si>
    <t>El presidente de Venezuela, Nicolás Maduro, ordenó la presencia militar en la frontera con Colombia. Según el mandatario, más de 2.000 efectivos han sido asignados al área fronteriza del lado venezolano. El operativo es, aparentemente, para brindar atención a los más de 20.000 desplazados que podrían llegar allí, huyendo de la violencia que atraviesa el Catatumbo
En una medida que ha despertado preocupación en la región fronteriza colombo-venezolana, el régimen de Nicolás Maduro ha iniciado este miércoles ejercicios militares como sobrevuelos de aviones de guerra denominados “Escudo Bolivariano”. Estos ejercicios, previamente anunciados, han causado especial alarma en la ciudad de Cúcuta, epicentro del comercio y tránsito entre ambas naciones.</t>
  </si>
  <si>
    <r>
      <rPr>
        <u/>
        <sz val="9"/>
        <color rgb="FF467886"/>
        <rFont val="Arial"/>
      </rPr>
      <t xml:space="preserve">https://www.elcolombiano.com/colombia/presencia-de-militares-en-la-frontera-de-venezuela-con-colombia-para-atender-crisis-del-catatumbo-EB26415203
</t>
    </r>
    <r>
      <rPr>
        <u/>
        <sz val="9"/>
        <color rgb="FF1155CC"/>
        <rFont val="Arial"/>
      </rPr>
      <t>https://www.semana.com/nacion/cucuta/articulo/en-medio-de-crisis-en-catatumbo-venezuela-saco-a-relucir-sus-aviones-de-guerra-en-frontera-con-colombia/202529/?s=08</t>
    </r>
  </si>
  <si>
    <t>GOBIERNO</t>
  </si>
  <si>
    <t>Defensora del Pueblo destapa la verdad: Gobierno Petro solo citó a “una reunión virtual de bajo perfil” ante alertas por lo que iba a ocurrir en el Catatumbo</t>
  </si>
  <si>
    <t>https://www.semana.com/semana-tv/semana-el-debate/articulo/defensora-del-pueblo-destapa-la-verdad-gobierno-petro-solo-cito-a-una-reunion-virtual-de-bajo-perfil-ante-alertas-por-lo-que-iba-a-ocurrir-en-el-catatumbo/202551/?s=08</t>
  </si>
  <si>
    <t>La Policía confirmó la captura de quien sería el responsable material del crimen del coronel (r) Elmer Fernández, director de la cárcel La Modelo de Bogotá. De acuerdo con la información preliminar, el capturado se estaba escondiendo de las autoridades en Barrancabermeja, en Santander.</t>
  </si>
  <si>
    <t>https://www.semana.com/nacion/articulo/autoridades-capturan-al-presunto-sicario-que-asesino-al-director-de-la-carcel-la-modelo-el-coronel-r-elmer-fernandez/202526/</t>
  </si>
  <si>
    <t>VEREDA MESITAS</t>
  </si>
  <si>
    <t>Una antena de comunicaciones fue derribada en un ataque con explosivos en la vereda Mesitas del municipio de Hacarí.</t>
  </si>
  <si>
    <t>https://x.com/CaracolCucuta/status/1881364879304716636</t>
  </si>
  <si>
    <t>Fue en medio de operaciones en zona rural del municipio de Tadó, Chocó, cuando los militares fueron víctimas de un ataque con artefacto explosivo improvisado instalado como campo minado. En este hecho terrorista, de acuerdo con las autoridades, resultaron heridos un subteniente y tres soldados más.</t>
  </si>
  <si>
    <t>https://www.bluradio.com/nacion/eln-asesino-soldado-en-atentado-en-choco-hay-otros-militares-heridos-rg10</t>
  </si>
  <si>
    <t>En una operación coordinada con la Policía, unidades de guardacostas de la Armada incautaron 452 kilogramos de cocaína ocultos en un velero que se encontraba en la zona de fondeo del Club Náutico de Cartagena.</t>
  </si>
  <si>
    <t>https://www.bluradio.com/regiones/caribe/encontraron-velero-repleto-de-cocaina-en-cartagena-tenia-bandera-internacional-rg10?s=08</t>
  </si>
  <si>
    <t>VILLA GARZON</t>
  </si>
  <si>
    <t>Fue por inteligencia militar que el Ejército logró la ubicación en las últimas horas de un impresionante depósito ilegal en el que delincuentes de los autodenominados Comandos de Frontera de las disidencias de las Farc escondían 51 artefactos explosivos improvisados tipo granada, de 120 milímetros, y otros 51 artefactos explosivos tipo balón.</t>
  </si>
  <si>
    <t>https://www.bluradio.com/nacion/encuentran-arsenal-explosivo-para-destruir-vehiculos-blindados-ejercito-lo-destruyo-rg10</t>
  </si>
  <si>
    <t>PRESENCIA GAO/GAOR</t>
  </si>
  <si>
    <t>La comunidad de Timba, en la zona rural de Jamundí, vive con temor constante ante la presencia de grupos armados ilegales, en particular de las disidencias de las Farc, frente Jaime Martínez. Un habitante del sector, visiblemente angustiado, denunció SEMANA la crítica situación de inseguridad que enfrentan.</t>
  </si>
  <si>
    <t>https://www.semana.com/nacion/cali/articulo/estaban-borrachos-haciendo-retenes-y-tiros-habitantes-de-zona-rural-de-jamundi-denuncian-presencia-descarada-de-grupos-armados/202550/?s=08</t>
  </si>
  <si>
    <t>"Hay seis alcaldes del Catatumbo que están amenazados", dijo Luis Fernando Niño, Consejero para la paz en Norte de Santander</t>
  </si>
  <si>
    <t>https://x.com/CaracolCucuta/status/1881488551088718077?t=SqBPSqfgSN6I5Jj4d9efcw&amp;s=08</t>
  </si>
  <si>
    <t>VEREDA FONDA</t>
  </si>
  <si>
    <t>En horas de la tarde unidades del Ejército Nacional realizaron operación en el municipio de Patia, vereda de la Fonda, en dónde  ingresaron algunas tanquetas, al salir al parecer grupos armados instalaron artefactos explosivos que afectaron el puente que se encuentra en el sector de la Fonda, afectando su infraestructura.</t>
  </si>
  <si>
    <r>
      <rPr>
        <sz val="9"/>
        <rFont val="Arial"/>
      </rPr>
      <t xml:space="preserve">Sección de Policía Judicial CTI Cauca
</t>
    </r>
    <r>
      <rPr>
        <u/>
        <sz val="9"/>
        <color rgb="FF1155CC"/>
        <rFont val="Arial"/>
      </rPr>
      <t>https://caracol.com.co/2025/01/21/cuatro-disidentes-de-las-farc-habrian-muerto-en-una-operacion-de-la-fuerza-publica-en-cauca/</t>
    </r>
  </si>
  <si>
    <t>Atentado por arma de fuego en el sector del Barrio el  Pantano en el establecimiento denominado " tienda techo rojo". El atentado se produjo cuando sicarios a bordo de una motocicleta abrieron fuego contra 4 personas que se encontraban en dicha tienda.</t>
  </si>
  <si>
    <t>SECCIONAL MAGDALENA</t>
  </si>
  <si>
    <t>CATATUMBO - GABARRA</t>
  </si>
  <si>
    <t>DESPLAZAMIENTO</t>
  </si>
  <si>
    <t>El Ejército Nacional sigue evacuando civiles desde el municipio de la Gabarra en el Catatumbo, Norte de Santander. En las últimas horas evacuaron a 13 adultos, entre ellos 2 firmantes de paz, y 15 menores de edad (2 de brazos).</t>
  </si>
  <si>
    <t>https://x.com/WRadioColombia/status/1881516760463217141?t=eAsJXUdx9IVG3OJXnGBG0Q&amp;s=08</t>
  </si>
  <si>
    <t>DESMOVILIZACIÓN</t>
  </si>
  <si>
    <t>En medio de los días de enfrentamientos entre el ELN y las disidencias de las Farc comandadas por alias ‘Calarcá’ en el Catatumbo, catorce presuntos disidentes se han entregado a las autoridades en El Tarra y Tibú, según un reciente balance del Ejército Nacional.</t>
  </si>
  <si>
    <t>https://www.wradio.com.co/2025/01/21/catorce-disidentes-se-han-entregado-al-ejercito-en-medio-de-los-combates-con-el-eln-en-el-catatumbo/?rel=buscador_noticias</t>
  </si>
  <si>
    <t>SAN PEDRO</t>
  </si>
  <si>
    <t>confirmó la captura del presunto responsable del homicidio de dos adultos mayores en el municipio de San Pedro de los Milagros, norte de Antioquia. Durante enero la policía ha logrado esclarecer al menos ocho crímenes en el departamento</t>
  </si>
  <si>
    <t>https://x.com/BLUAntioquia/status/1881664984293482991?t=g_CTeiGvJOXso9J0DXGjpA&amp;s=08</t>
  </si>
  <si>
    <t>La Clínica La Merced en Barranquilla confirmó que tanto sus trabajadores como el cuerpo médico han sido declarados objetivo militar por alias 'Castor', cabecilla del grupo criminal 'Los Costeños'. La amenaza surge debido a que el centro asistencial está brindando atención médica a 'Gordo 40' y 'Danny 40', integrantes de 'Los Pepes</t>
  </si>
  <si>
    <t>https://x.com/rcnradio/status/1881652219692392900?t=MC4a2J66Bybyf-b7aNTGFQ&amp;s=08</t>
  </si>
  <si>
    <t>PUEBLO RICO</t>
  </si>
  <si>
    <t>RESGUARDO GITÓ DOKABÚ</t>
  </si>
  <si>
    <t>Las denuncias fueron interpuestas por los habitantes del resguardo Gitó Dokabú de la comunidad Embera Katío, ubicada en el municipio de Pueblo Rico en límites con el Chocó, aseguran haber visto personas que harían parte del ELN y que hacen tránsito por esta zona rural, debido a esta presunta intimidación, decidieron confinarse en sus territorios.</t>
  </si>
  <si>
    <t>https://caracol.com.co/2025/01/21/varias-comunidades-indigenas-de-risaralda-estan-confinadas-por-presuntas-intimidaciones-del-eln/</t>
  </si>
  <si>
    <t>MISTRATÓ</t>
  </si>
  <si>
    <t>La circulación de un panfleto de “limpieza social” en el municipio de Mistrató ha generado alarma entre los habitantes. El documento advierte que cualquier persona que se encuentre en la calle después de las 10 de la noche será asesinada</t>
  </si>
  <si>
    <t>https://x.com/RCNPereira/status/1881673007653110012?t=SbGT2phi_Z6ZzZlwgTDFJA&amp;s=08</t>
  </si>
  <si>
    <t>Desde Cerrejón se confirmó un nuevo atentado con explosivos contra su línea férrea, está vez sobre el kilómetro 78 en el municipio de Maicao. No hubo heridos ni víctimas fatales. Este es el tercer ataque contra la compañía en menos de un mes</t>
  </si>
  <si>
    <t>https://x.com/WRadioColombia/status/1881674303604949461?t=bfUsHjRXw3nMsTY0Zu4P6w&amp;s=08</t>
  </si>
  <si>
    <t>SANTA ROSA DEL SUR</t>
  </si>
  <si>
    <t>Más de 150 desplazados dejan enfrentamientos del ELN y Clan del Golfo en Santa Rosa del Sur, Bolívar. Se conoce que los municipios con mayor exposición a estos hechos incluyen igualmente Simití, Montecristo y Norosí</t>
  </si>
  <si>
    <t>https://x.com/RCNcartagena/status/1881682972283421078?t=hlJQUdd4ijhNvqbi4aPrkA&amp;s=08</t>
  </si>
  <si>
    <t>RIOHACHA</t>
  </si>
  <si>
    <t>MANIFESTACIÓN</t>
  </si>
  <si>
    <t>Todos los vuelos fueron suspendidos en el Aeropuerto Almirante Padilla de Riohacha debido a una protesta liderada por afrodescendientes que exigen ser incluidos en los programas del ICBF y piden apoyo al Gobierno Nacional</t>
  </si>
  <si>
    <t>https://x.com/rcnradio/status/1881693341534085454?t=_ynpfgbPncTtiAZFho29Ig&amp;s=08</t>
  </si>
  <si>
    <t>El alcalde de Medellín, Federico Gutiérrez, informó que en un operativo realizado en la madrugada de hoy, las autoridades de capturaron a dos ciudadanos franceses, de 30 años de edad, involucrados en un caso de presunta explotación sexual de menores.</t>
  </si>
  <si>
    <t>https://caracol.com.co/2025/01/21/capturan-a-dos-franceses-que-estaban-con-dos-menores-de-edad-en-un-apartamento-de-el-poblado/</t>
  </si>
  <si>
    <t>SAN CALIXTO</t>
  </si>
  <si>
    <t>VEREDA CARRIZAL</t>
  </si>
  <si>
    <t>El firmante de paz Álvaro Pérez Oliveros, de la vereda Carrizal, del municipio de San Calixto en Catatumbo, pide ayuda a las autoridades y asegura que está huyendo por fuertes  amenazas</t>
  </si>
  <si>
    <t>https://x.com/WRadioColombia/status/1881762102689538457?t=5pntUKUApG2zOivbUu-LmQ&amp;s=08</t>
  </si>
  <si>
    <r>
      <rPr>
        <sz val="9"/>
        <color theme="1"/>
        <rFont val="Arial"/>
      </rPr>
      <t xml:space="preserve">Un miembro del ELN expresó, a través de este video, que este grupo armado habría recuperado en una "acción militar" a Antonio Marín, exalcalde del municipio de San Cayetano y quien estaba secuestrado por el Frente 33 de las disidencias de las FARC desde el mes de diciembre.
</t>
    </r>
    <r>
      <rPr>
        <sz val="9"/>
        <color rgb="FFFF0000"/>
        <rFont val="Arial"/>
      </rPr>
      <t>El exmandatario fue entregado a una comisión humanitaria.</t>
    </r>
  </si>
  <si>
    <r>
      <rPr>
        <u/>
        <sz val="9"/>
        <color rgb="FF467886"/>
        <rFont val="Arial"/>
      </rPr>
      <t xml:space="preserve">https://x.com/CNCPlusCol/status/1881721843675205769
</t>
    </r>
    <r>
      <rPr>
        <u/>
        <sz val="9"/>
        <color rgb="FF1155CC"/>
        <rFont val="Arial"/>
      </rPr>
      <t>https://www.laopinion.co/judicial/fue-liberado-antonio-jose-marin-exalcalde-de-san-cayetano</t>
    </r>
  </si>
  <si>
    <t>SAN JOSÉ DEL PALMAR</t>
  </si>
  <si>
    <t>Fue en medio de operaciones que la Décima Quinta Brigada del Ejército, en coordinación con la Policía , logró la captura de cuatro personas que transportaban una alta suma de dinero de manera ilegal en la vía de San José del Palmar - Chocó.</t>
  </si>
  <si>
    <t>https://www.bluradio.com/nacion/incautan-800-millones-de-compra-de-cocaina-al-eln-en-choco-iban-en-camioneta-blindada-rg10</t>
  </si>
  <si>
    <t xml:space="preserve">Fue asesinado en zona céntrica del municipio de Teorama Norte de Santander Barrio San Antonio, Pedro Nel Angarita, firmante de paz del proceso entre el gobierno nacional y la extinta guerrilla de las Farc en 2016. </t>
  </si>
  <si>
    <t>https://www.alertasantanderes.com/norte-santander/asesinan-otro-firmante-de-paz-en-la-zona-del-catatumbo</t>
  </si>
  <si>
    <t>ANDALUCÍA</t>
  </si>
  <si>
    <t>La Policía de Tránsito y Transporte incautó 867 kilos de marihuana dentro de una camioneta, avaluados en 1.7 millones de dólares en Andalucía (Valle del Cauca)</t>
  </si>
  <si>
    <t>https://x.com/rcnradio/status/1881797357052002459?t=JiTu_Wer7MUYIzlcPz6_cg&amp;s=08</t>
  </si>
  <si>
    <t>En Quibdó se reporta doble asesinato, dos jóvenes bailarines de ritmo exótico integrantes de la agrupación "Chicos Dance" fueron encontrados muertos.</t>
  </si>
  <si>
    <t>https://www.facebook.com/share/p/1DBZa43TFy/</t>
  </si>
  <si>
    <t>CASERIO DE BETOYES</t>
  </si>
  <si>
    <t>un vehículo de la empresa Los Liberadores fue atravesando en el tramo vial entre los caseríos de Betoyes y Flor Amarillo, jurisdicción del municipio de Tame.</t>
  </si>
  <si>
    <t>https://www.facebook.com/share/v/15mGzg4xJ1/</t>
  </si>
  <si>
    <t>Luego que el presidente Gustavo Petro rechazará ampliar la concesión del contrato de homologación para la operación del Muelle 13 en Buenaventura, trabajadores, acompañados de sus familiares, adelantaron un “Plantón” este martes 21 de enero de 2025.</t>
  </si>
  <si>
    <t>https://caracol.com.co/2025/01/22/trabajadores-del-muelle-13-en-buenaventura-adelantaron-un-planton-que-le-exigieron-a-petro/</t>
  </si>
  <si>
    <t>ALMACENAMIENTO DE CUERPOS</t>
  </si>
  <si>
    <t>En el Catatumbo, debido a la guerra entre el ELN y las disidencias de las Farc, se presentan problemas de almacenamiento de cuerpos. Camiones llenos de cadáveres han tenido que ser trasladados a otras ciudades cercanas, y se evalúa la posibilidad de solicitar contenedores fríos para su almacenamiento e identificación.</t>
  </si>
  <si>
    <t>https://x.com/rcnradio/status/1882025503705510244?t=Y2ZugCBMfI1i02IDDrwbDA&amp;s=08</t>
  </si>
  <si>
    <t>Con preocupación se encuentran los samarios ante la circulación en redes sociales de un video en el que hombres, con sus rostros tapados y exhibiendo armas de largo y corto alcance, anuncian una ‘limpieza social’ en Santa Marta.</t>
  </si>
  <si>
    <t>https://caracol.com.co/2025/01/22/hombres-armados-amenazan-con-toque-de-queda-y-limpieza-social-en-santa-marta/</t>
  </si>
  <si>
    <t>Preocupación en Pereira por amenazas publicadas en redes sociales contra agentes de tránsito</t>
  </si>
  <si>
    <t>https://caracol.com.co/2025/01/22/preocupacion-en-pereira-por-amenazas-publicadas-en-redes-sociales-contra-agentes-de-transito/?s=08</t>
  </si>
  <si>
    <t>Fue rescatada Lenis Martínez, la mujer secuestrada por tres hombres armados que la sacaron de su casa en Bogotá. Al parecer, los sujetos fueron capturados</t>
  </si>
  <si>
    <t>https://www.noticiasrcn.com/colombia/rescataron-a-lenis-martinez-mujer-que-habia-sido-secuestrada-en-bogota-844328</t>
  </si>
  <si>
    <t>En las últimas horas, la Policía Aeroportuaria y Ambiental informó que, en operaciones coordinadas con la Secretaría de Ambiente y mediante controles de inspección rutinarios, encontró un cargamento irregular en las instalaciones del aeropuerto El Dorado.</t>
  </si>
  <si>
    <t>https://www.wradio.com.co/2025/01/22/policia-incauto-alrededor-de-100-huevos-de-tortuga-en-el-aeropuerto-el-dorado-de-bogota/</t>
  </si>
  <si>
    <t>Las autoridades de Cali confirmaron el asesinato de Ricardo Cardona, reconocido líder comunitario, juez de paz de la comuna 20 e integrante de la Jurisdicción Especial para la Paz (JEP). La víctima fue atacada con arma de fuego en el barrio El Cortijo y aunque fue trasladado al hospital de Siloé, murió debido a la gravedad de sus heridas.</t>
  </si>
  <si>
    <t>https://www.wradio.com.co/2025/01/22/asesinan-a-reconocido-lider-y-juez-de-paz-de-la-comuna-20-de-cali/</t>
  </si>
  <si>
    <t>SAN JUAN DE ARAMA</t>
  </si>
  <si>
    <t>Se registra detonación de un vehículo al interior de una vivienda ubicada en la calle 14 No 12 - 47 del barrio Buenos Aires del municipio San Juan de Arama (Meta).</t>
  </si>
  <si>
    <r>
      <rPr>
        <u/>
        <sz val="9"/>
        <color rgb="FF1155CC"/>
        <rFont val="Arial"/>
      </rPr>
      <t xml:space="preserve">https://x.com/GuaviareEstereo/status/1882045355594051618?t=TDVvO5t6BimwYS7coIUikQ&amp;s=08
</t>
    </r>
    <r>
      <rPr>
        <sz val="9"/>
        <rFont val="Arial"/>
      </rPr>
      <t>CTI SECCIONAL META</t>
    </r>
  </si>
  <si>
    <t>El presidente @petrogustavo reportó la incautación de 8.2 toneladas de cocaína en el Puerto de Buenaventura por parte de la Policía Nacional. “Es una de las mayores incautaciones de cocaína en la historia de Colombia”, aseguró</t>
  </si>
  <si>
    <t>https://x.com/UltimaHoraCR/status/1882092018966655236?t=Trdc4OwstjL5h4KAlS5cJg&amp;s=08</t>
  </si>
  <si>
    <t>La Policía capturó a Fredy Bedoya alias “Barbado”, presunto jefe de sicarios y uno de los cabecillas de la banda criminal "Nueva Generación", que delinque en Cartago y el norte del Valle del Cauca.</t>
  </si>
  <si>
    <t>https://x.com/BLUPacifico/status/1882079483664236561?t=fV9J457pm7GtNxsGeIKyvQ&amp;s=08</t>
  </si>
  <si>
    <t>JERICÓ</t>
  </si>
  <si>
    <t>VEREDA LA CABAÑA</t>
  </si>
  <si>
    <t>se reporta un enfrentamiento armado en la vereda La Cabaña de Jericó. Aún no se indica entre  qué estructuras ilegales, ya que la fuerza pública ha indicado que ellos no están en la confrontación. Sin embargo están analizando la situación reportada.</t>
  </si>
  <si>
    <t>https://x.com/CaracolMedellin/status/1882110825642733987?t=osX75D86WE3nbGls4ob3SA&amp;s=08</t>
  </si>
  <si>
    <t>LOPEZ</t>
  </si>
  <si>
    <t>Tres civiles heridos dejan combates entre el @COL_EJERCITO y las disidencias de ‘Iván Mordisco’ en el Pacífico Colombiano, zona límite entre Cauca y Valle del Cauca. Un presunto integrante del grupo armado murió en los enfrentamientos en los que las tropas incautaron material de guerra.</t>
  </si>
  <si>
    <t>https://x.com/UltimaHoraCR/status/1882134269491036437?t=Es5v1UDiZOzPhUd66uKQzg&amp;s=08</t>
  </si>
  <si>
    <t xml:space="preserve">La Armada Nacional interceptó en el Pacífico, cerca de Tumaco, Nariño una embarcación que transportaba más de 1,4 toneladas de cocaína. Tres personas de nacionalidad ecuatoriana fueron capturadas. </t>
  </si>
  <si>
    <t>https://x.com/BLUPacifico/status/1882134743594193229?t=BrjSuC4fXaPiQjaRMd2nyg&amp;s=08</t>
  </si>
  <si>
    <t>Un nuevo panfleto circula desde el dia de ayer en diferentes redes sociales, suscrito al parecer por el grupo delictivo denominado ‘La oficina de tulua’ o ‘La inmaculada’ que dice* “(…)ORGANIZACIÓN LA INMACULADA</t>
  </si>
  <si>
    <t>https://www.facebook.com/share/p/15iPJSEbbe/</t>
  </si>
  <si>
    <t xml:space="preserve">En operativos de revisión a vehículos de carga en diferentes localidades de Bogotá fueron incautadas dos toneladas de marihuana e insumos químicos que eran transportados en dos automotores para el procesamiento de esta droga, avaluado en más de $4.000 millones </t>
  </si>
  <si>
    <t>https://x.com/BluRadioCo/status/1882110340122435856?t=SjALaeUo-LLYEemkiP_RWw&amp;s=08</t>
  </si>
  <si>
    <t>os hombres muertos y dos capturados, dejó un ataque sicarial perpetrado en el norte de Barranquilla. El hecho se registró cuando las víctimas se encontraban reparando un vehículo, cuando llegaron dos sicarios en moto y accionaron sus armas de fuego.Uniformados que se encontraban cerca se enfrentaron a los atacantes, logrando detenerlos</t>
  </si>
  <si>
    <t>https://x.com/rcnradio/status/1882173915104948657?t=9ko-KbuMSCCpJVhgi_ImfQ&amp;s=08</t>
  </si>
  <si>
    <t>TORIBIO</t>
  </si>
  <si>
    <t xml:space="preserve">Al momento se presenta fuerte hostigamiento contra la Estación de Policía del municipio.  Dicho ataque se realiza mediante lanzamiento de Artefactos Explosivos Improvisados desde ramplas y disparos de ráfaga de fusil. </t>
  </si>
  <si>
    <r>
      <rPr>
        <u/>
        <sz val="9"/>
        <color rgb="FF467886"/>
        <rFont val="Arial"/>
      </rPr>
      <t xml:space="preserve">https://x.com/BLUPacifico/status/1882267149135401126?t=zH2wDodW1uaXBNrWYqghwA&amp;s=08
</t>
    </r>
    <r>
      <rPr>
        <sz val="9"/>
        <color rgb="FF000000"/>
        <rFont val="Arial"/>
      </rPr>
      <t>Sección de Análisis Criminal CTI- Cauca. Redes de Apoyo</t>
    </r>
  </si>
  <si>
    <t>TIERRALTA</t>
  </si>
  <si>
    <t>VEREDA LA ESTRELLA</t>
  </si>
  <si>
    <t>Tropas de la Décima Séptima Brigada del Ejército Nacional, en una operación coordinada con la Policía Nacional y Fiscalía General de la Nación, sostuvieron combates contra el Clan del Golfo, dejando herido a un presunto integrante de la subestructura Carlos Vásquez.
Los hechos se registraron en la vereda La Estrella, localizada en el municipio de Tierralta, Córdoba, sur del departamento.</t>
  </si>
  <si>
    <t>https://www.wradio.com.co/2025/01/22/un-herido-y-mas-de-140-kilogramos-de-explosivos-incautados-dejan-combates-en-el-sur-de-cordoba/</t>
  </si>
  <si>
    <t>En Medellín fue asesinada la mujer que, según investigaciones, era el verdadero objetivo de la masacre de una familia en Aguachica, Cesar. Se trata de Zaida Andrea Sánchez Polanco</t>
  </si>
  <si>
    <t>https://x.com/CaracolMedellin/status/1882420973435330760?t=USUjCywmhWJuSRPPy7g9TA&amp;s=08</t>
  </si>
  <si>
    <t>Líderes del Catatumbo advierten aumento en la persecución por parte del ELN. Piden ser escuchados por el Gobierno Nacional y garantías para regresar a sus territorios.</t>
  </si>
  <si>
    <t>https://caracol.com.co/2025/01/23/lideres-del-catatumbo-advierten-aumento-en-la-persecucion-por-parte-del-eln/</t>
  </si>
  <si>
    <t>MAGDALENA</t>
  </si>
  <si>
    <t>Hombres armados amenazan con toque de queda y ‘limpieza social’ en Santa Marta</t>
  </si>
  <si>
    <t xml:space="preserve">BANDAS CRIMINALES </t>
  </si>
  <si>
    <t>El más reciente pronunciamiento del obispo de Buenaventura , monseñor Rubén Darío Jaramillo, ha generado un ambiente de incertidumbre entre los habitantes del Distrito, al dar a entender que la tregua entre las bandas criminales que operan en el puerto habría finalizado.</t>
  </si>
  <si>
    <t>https://www.bluradio.com/regiones/pacifico/acabo-la-tregua-entre-bandas-criminales-en-buenaventura-rg10</t>
  </si>
  <si>
    <t>ELN dice que identificó al autor de la masacre de familia en Tibú y reveló su nombre; pertenece a las disidencias</t>
  </si>
  <si>
    <t>https://www.semana.com/nacion/articulo/eln-dice-que-identifico-al-autor-de-la-masacre-de-familia-en-tibu-y-revelo-su-nombre-pertenece-a-las-disidencias/202521/</t>
  </si>
  <si>
    <t xml:space="preserve">INCAUTACION </t>
  </si>
  <si>
    <t>Más de tres toneladas de marihuana estaban escondidas en un camión con ladrillos</t>
  </si>
  <si>
    <t>https://www.noticiasrcn.com/colombia/tres-toneladas-de-marihuana-escondidas-en-un-camion-con-ladrillos-844534#google_vignette</t>
  </si>
  <si>
    <t>ENFRENTAMIENTOS</t>
  </si>
  <si>
    <t>Sobre el medio día de este miércoles, 22 de enero, la comunidad reporta combates en zona rural del municipio de Jericó, en la vereda La Cabaña. De manera preliminar han indicado que podrían haber algunas personas asesinadas, entre ellas una mujer.</t>
  </si>
  <si>
    <t>https://caracol.com.co/2025/01/22/comunidad-reporta-combates-en-la-vereda-la-cabana-de-jerico-suroeste-antioqueno/</t>
  </si>
  <si>
    <t>Dos trabajadores azucareros fueron brutalmente atacados y robados en Cauca</t>
  </si>
  <si>
    <t>https://www.noticiasrcn.com/colombia/preocupacion-en-cauca-por-posible-debilitamiento-de-la-fuerza-publica-844715</t>
  </si>
  <si>
    <t>Asesinan a pareja de esposos cuando regresaban de disfrutar carnavales en Sucre, Cauca, el fin de semana.</t>
  </si>
  <si>
    <t>https://radio1040am.com/2025/01/27/asesinan-a-pareja-de-esposos-cuando-regresaban-de-disfrutar-carnavales-en-sucre-cauca-el-fin-de-semana/</t>
  </si>
  <si>
    <t>ABUSO SEXUAL</t>
  </si>
  <si>
    <t>Buscan a la mujer señalada de grave caso de abuso sexual contra un niño de cuatro años en Bogotá</t>
  </si>
  <si>
    <t>https://www.noticiasrcn.com/colombia/buscan-a-mujer-que-abuso-y-empalo-al-hijo-de-su-novia-en-patio-bonito-kennedy-bogota-846873#google_vignette</t>
  </si>
  <si>
    <t xml:space="preserve">ALERTA </t>
  </si>
  <si>
    <t>Diputado de Risaralda alerta sobre símbolos de grupos irregulares en universidades del departamento</t>
  </si>
  <si>
    <t>https://caracol.com.co/2025/01/21/diputado-de-risaralda-alerta-sobre-simbolos-de-gupos-irregulares-en-universidades-del-departamento/</t>
  </si>
  <si>
    <t>Ella era alias la Diabla, la mujer que podría haber esclarecido la masacre de una familia cristiana en Aguachica, César</t>
  </si>
  <si>
    <t>https://www.infobae.com/colombia/2025/01/23/ella-era-alias-la-diabla-la-mujer-que-podria-esclarecer-la-masacre-de-una-familia-cristiana-en-aguachica-cesar/</t>
  </si>
  <si>
    <t>Militares fueron atacados con una motocicleta bomba en Argelia, Cauca: al menos seis personas resultaron heridas</t>
  </si>
  <si>
    <t>https://www.infobae.com/colombia/2025/01/23/militares-fueron-atacados-con-una-motocicleta-equipada-con-explosivos-en-argelia-cauca/</t>
  </si>
  <si>
    <t xml:space="preserve">CAPTURA </t>
  </si>
  <si>
    <t>Capturan a alias ‘Zarco Tigre’, presunto líder del Clan del Golfo en el suroeste antioqueño</t>
  </si>
  <si>
    <t>https://caracol.com.co/2025/01/23/capturan-a-alias-zarco-tigre-presunto-responsable-de-ataque-sicarial-en-jerico/</t>
  </si>
  <si>
    <t>Se extiende la guerra entre el ELN y disidencias de las Farc por fuera del Catatumbo: se reportaron combates en territorios indígenas en el Cauca</t>
  </si>
  <si>
    <t>https://www.infobae.com/colombia/2025/01/23/se-extiende-la-guerra-entre-el-eln-y-disidencias-de-las-farc-se-reportaron-combates-en-territorios-indigenas-en-el-cauca/</t>
  </si>
  <si>
    <t>Reforma laboral | Presidente de la CUT amenazó con convocar a un estallido social, si los empresarios “no redistribuyen la riqueza”</t>
  </si>
  <si>
    <t>https://www.semana.com/politica/articulo/reforma-laboral-presidente-de-la-cut-amenazo-con-convocar-a-un-estallido-social-si-los-empresarios-no-redistribuyen-la-riqueza/202517/?s=08</t>
  </si>
  <si>
    <t>Todos presentan señales de violencia. Fueron ejecutados con tiros de gracia hechos a quemarropa. Junto a los cuerpos encontraron algunos casquillos provenientes de las armas que usaron para matarlos.</t>
  </si>
  <si>
    <t>https://www.wradio.com.co/2025/01/24/lo-que-cuentan-los-cuerpos-recientemente-hallados-en-la-escombrera/</t>
  </si>
  <si>
    <t>ARMENIA</t>
  </si>
  <si>
    <t>QUINDIO</t>
  </si>
  <si>
    <t>Asesinan a periodista Óscar Gómez Agudelo antes de entrar a su programa radial de la mañana</t>
  </si>
  <si>
    <t>https://www.bluradio.com/judicial/asesinan-al-periodista-oscar-gomez-agudelo-antes-de-entrar-a-emisora-rumba-del-cafe-rg10</t>
  </si>
  <si>
    <t>RESCATE</t>
  </si>
  <si>
    <t>Rescatan campesinos rodeados por ELN en montañas del Catatumbo: llevaban días sin comer</t>
  </si>
  <si>
    <t>https://www.bluradio.com/regiones/santanderes/rescatan-campesinos-rodeados-por-eln-en-montanas-del-catatumbo-llevaban-dias-sin-comer-rg10</t>
  </si>
  <si>
    <t>Gobernadora alerta por enfrentamientos de disidencias en Meta: podemos repetir crisis del Catatumbo</t>
  </si>
  <si>
    <t>https://caracol.com.co/2025/01/24/hay-un-grupo-armado-que-quiere-intimidar-al-departamento-del-meta-rafaela-cortes/</t>
  </si>
  <si>
    <t>Alias ‘Pablito’ se estaría moviendo en sectores del estado Apure en Venezuela</t>
  </si>
  <si>
    <t>https://www.wradio.com.co/2025/01/24/alias-pablito-se-estaria-moviendo-en-sectores-del-estado-apure-en-venezuela/</t>
  </si>
  <si>
    <t xml:space="preserve">Miembros de la estructura ilegal ‘Dagoberto Ramos’ y el Ejército han venido sosteniendo combates, en el sector Los Mangos, en Corinto. En este municipio del norte del Cauca, la comunidad sigue confinada por las ráfagas de disparos, en este 24 de enero. Asimismo, se registró el ataque a una base militar. </t>
  </si>
  <si>
    <t>https://www.eltiempo.com/amp/colombia/otras-ciudades/disidencias-atacan-base-militar-en-norte-del-cauca-comunidades-confinadas-en-dos-municipios-3420722</t>
  </si>
  <si>
    <t>Caracol Radio ha podido confirmar con fuentes de la zona que, durante la confrontación armada, el Clan del Golfo sacó a dos mujeres de su casa, las amarró y se las llevó sin rumbo conocido. Este medio de comunicación ha conocido que se trataría de Olga Moreno Vera, de 20 años, y Viviana Vera Areiza, de unos 38 años. La familia ha tratado de contactarlas por celular, pero están apagados. La comunidad solicita la intervención urgente de organismos internacionales para mediar en la liberación de las dos mujeres secuestradas por los ilegales.</t>
  </si>
  <si>
    <t>https://caracol.com.co/2025/01/24/durante-combates-entre-ilegales-dos-mujeres-fueron-secuestradas-en-briceno-antioquia/</t>
  </si>
  <si>
    <t>La comandante de la Policía de Barrancabermeja, coronel Adriana Gisela Paz, denunció que la banda 'Los de la M', están utilizando a menores para trasportar armas de fuego y estupefacientes en Santander</t>
  </si>
  <si>
    <t>https://x.com/BLUSantanderes/status/1883125075731517712</t>
  </si>
  <si>
    <t>Defensoría lanza grave alerta: la guerra entre alias Mordisco y alias Calarcá está sin control y llegará a otros departamentos</t>
  </si>
  <si>
    <t>https://www.semana.com/nacion/articulo/defensoria-lanza-grave-alerta-la-guerra-entre-alias-mordisco-y-alias-calarca-esta-sin-control-y-llegara-a-otros-departamentos/202503/</t>
  </si>
  <si>
    <t>Alias ‘Care Niña’, presuntamente implicado en homicidios selectivos en Barrancabermeja, fue capturado</t>
  </si>
  <si>
    <t>https://www.vanguardia.com/judicial/2025/01/24/alias-care-nina-presuntamente-implicado-en-homicidios-selectivos-en-barrancabermeja-fue-capturado/</t>
  </si>
  <si>
    <t>Asonada en Cali dejó cuatro buses del MÍO y una patrulla vandalizados</t>
  </si>
  <si>
    <t>https://www.elespectador.com/colombia/cali/asonada-en-cali-dejo-cuatro-buses-del-mio-y-una-patrulla-vandalizados/</t>
  </si>
  <si>
    <t>Tras la alerta de la comunidad, se confirmó que los cuerpos corresponden a dos mujeres que habían sido secuestradas días atrás por integrantes del Clan del Golfo en el corregimiento de Pueblo Nuevo, en el municipio de Briceño. Los cadáveres fueron encontrados en la vía que conduce al corregimiento de Loma de Ochalí, en Yarumal.</t>
  </si>
  <si>
    <t>https://www.infobae.com/colombia/2025/01/25/encuentran-cuerpos-de-dos-mujeres-en-yarumal-que-fueron-secuestradas-por-el-clan-del-golfo/</t>
  </si>
  <si>
    <t>Seis hombres encapuchados quemaron un bus de servicio público en Antioquia</t>
  </si>
  <si>
    <t>https://caracol.com.co/2025/01/25/seis-hombres-armados-y-encapuchados-quemaron-un-bus-de-servicio-publico-en-antioquia/</t>
  </si>
  <si>
    <t>Los sujetos, quienes transportaban una gran suma de dinero sin justificación alguna, fueron detenidos en un puesto de control ubicado en la vía que conecta el municipio de Suárez con la vereda La Betulia.</t>
  </si>
  <si>
    <t>https://www.semana.com/nacion/articulo/el-ejercito-nacional-capturo-a-cuatro-sujetos-en-cauca-que-intentaban-ocultar-mas-de-900-millones-de-pesos-entre-costales/202544/</t>
  </si>
  <si>
    <t>63 disidentes del Frente 33 se desmovilizaron en Tibú</t>
  </si>
  <si>
    <t>https://www.lasillavacia.com/en-vivo/63-disidentes-del-frente-33-se-desmovilizaron-en-tibu/</t>
  </si>
  <si>
    <t>Reportan ataque con explosivos a tanqueta blindada del Ejército, en Cúcuta: hay militares heridos</t>
  </si>
  <si>
    <t>https://www.infobae.com/colombia/2025/01/25/reportan-ataque-con-explosivos-a-tanqueta-blindada-del-ejercito-en-cucuta-hay-militares-heridos/</t>
  </si>
  <si>
    <t>ITSMINA</t>
  </si>
  <si>
    <t>El ataque armado se presentó en la mañana de este sábado 25 de enero cuando en el palacio municipal se realizaba un consejo de seguridad por la instalación de una bandera alusiva a la guerrilla del Eln y la ubicación de un dispositivo electrónico a través del cual se emiten mensajes del grupo ilegal.</t>
  </si>
  <si>
    <t>https://www.eltiempo.com/amp/colombia/otras-ciudades/choco-muere-patrullero-de-la-policia-que-resulto-herido-durante-ataque-armado-del-eln-en-rio-iro-3420870</t>
  </si>
  <si>
    <t>La Defensoría del Pueblo lanza alerta temprana sobre 20 municipios en el Huila y 6 en el Caquetá por su situación de violencia e inseguridad
La Alerta Temprana se emite con ocasión de los graves riesgos.</t>
  </si>
  <si>
    <t>https://caracol.com.co/2025/01/25/defensoria-del-pueblo-lanza-alerta-temprana-sobre-20-municipios-del-huila/</t>
  </si>
  <si>
    <t>Ejército desactiva carga explosiva del ELN en Arauca, instalada para atentar contra la Fuerza Pública y la población civil</t>
  </si>
  <si>
    <t>https://www.semana.com/nacion/regionales/articulo/ejercito-desactiva-carga-explosiva-del-eln-en-arauca-instalada-para-atentar-contra-la-fuerza-publica-y-la-poblacion-civil/202522/</t>
  </si>
  <si>
    <t xml:space="preserve">LIBERACIÓN SECUESTRADO </t>
  </si>
  <si>
    <t>Liberan a una persona que había sido secuestrada por el ELN en zona rural del Cauca</t>
  </si>
  <si>
    <t>https://www.rcnradio.com/colombia/sur/liberan-a-una-persona-que-habia-sido-secuestrada-por-el-eln-en-zona-rural-del-cauca</t>
  </si>
  <si>
    <t>BUGALAGRANDE</t>
  </si>
  <si>
    <t>Asesinan militante del Partido Comunes en Bugalagrande, Valle</t>
  </si>
  <si>
    <t>https://www.infobae.com/colombia/2025/01/26/asesinan-militante-del-partido-comunes-en-bugalagrande-valle/</t>
  </si>
  <si>
    <t>SAN MARTÍN</t>
  </si>
  <si>
    <t>DESTRUCCIÓN DE LABORATORIO</t>
  </si>
  <si>
    <t>Ejército destruyó un laboratorio de cocaína del Clan del Golfo en el Cesar: enviaban sus cargamentos al cartel de Sinaloa de México</t>
  </si>
  <si>
    <t>https://www.infobae.com/colombia/2025/01/26/ejercito-destruyo-un-laboratorio-de-cocaina-del-clan-del-golfo-en-el-cesar-enviaban-sus-cargamentos-al-cartel-de-sinaloa-de-mexico/?utm_term=Autofeed&amp;utm_medium=Social&amp;utm_source=Twitter#Echobox=1737895414</t>
  </si>
  <si>
    <t>“Esta organización estaría involucrada con un grupo delictivo organizado dedicado al tráfico, fabricación y porte de estupefacientes. Estas personas estarían coordinando envíos de sustancia estupefaciente, utilizando como medio de transporte lanchas rápidas tipo Go Fast, desde los departamentos de Atlántico y Bolívar, para posteriormente ser enviadas a Centroamérica y destino final EE. UU.”, señala el documento de la DEA.</t>
  </si>
  <si>
    <t>https://www.semana.com/nacion/articulo/maxima-alerta-de-la-dea-en-colombia-documento-de-la-agencia-de-seguridad-estadounidense-advierte-de-una-gigantesca-narcobodega-en-el-caribe/202536/?s=08</t>
  </si>
  <si>
    <t>Clan del Golfo denunció ataques de disidencias y negó secuestros en Briceño, Antioquia</t>
  </si>
  <si>
    <t>https://www.bluradio.com/regiones/antioquia/clan-del-golfo-denuncio-ataques-de-disidencias-y-nego-secuestros-en-briceno-antioquia-rg10?t=TDIcpJaIr_PoRLeCRLXILA&amp;s=08</t>
  </si>
  <si>
    <t>Líder comunal del barrio Girardot de Bucaramanga fue asesinado mientras entregaba tamales</t>
  </si>
  <si>
    <t>https://www.bluradio.com/regiones/santanderes/lider-comunal-del-barrio-girardot-de-bucaramanga-fue-asesinado-mientras-entregaba-tamales-rg10</t>
  </si>
  <si>
    <t>LOS ANDES</t>
  </si>
  <si>
    <t>300 desplazados que huían de los enfrentamientos entre el Ejército y el Frente Franco Benavides –de las Farc– en el departamento de Nariño quedaron atrapados en el paro armado que la organización delincuencial organizó para exigir la salida de las Fuerzas Armadas de la región.</t>
  </si>
  <si>
    <t>https://www.infobae.com/colombia/2025/01/26/300-desplazados-quedaron-atrapados-en-el-paro-armado-que-las-farc-montaron-en-narino-para-exigir-la-salida-de-las-fuerzas-militares-de-la-zona/</t>
  </si>
  <si>
    <t>Seis niños y cinco mujeres hacen parte de los 20 guerrilleros que murieron en los combates entre estructuras de ‘Iván Mordisco’ y ‘Calarcá’ en Guaviare</t>
  </si>
  <si>
    <t>https://www.eltiempo.com/colombia/otras-ciudades/seis-ninos-y-cinco-mujeres-hacen-parte-de-los-20-guerrilleros-que-murieron-en-los-combates-entre-estructuras-de-ivan-mordisco-y-calarca-en-guaviare-3420881</t>
  </si>
  <si>
    <t>Hallan trece cuerpos sin vida en una zona rural de la región colombiana del Catatumbo</t>
  </si>
  <si>
    <t>https://efe.com/mundo/2025-01-27/colombia-violencia-catatumbo-muertos-guerrillas/</t>
  </si>
  <si>
    <t>Un cabecilla del frente 'Carlos Patiño' de las Farc, conocido como alias "El Mocho", murió en el sur del Cauca mientras se trasladaba en una camioneta cargada con explosivos, con la intención de atacar una base militar en el corregimiento El Estrecho, municipio de Patía. El vehículo explotó accidentalmente en el sector de Brisas, lo que causó la muerte de "El Mocho" y de otro insurgente conocido como alias "El Paisa".</t>
  </si>
  <si>
    <t>https://x.com/rcnradio/status/1883868188548456747?t=zSLMsAqsoYlSLjJotg5hTQ&amp;s=08</t>
  </si>
  <si>
    <t>Las autoridades capturaron a un dragoneante del 
@INPEC_Colombia
 que intentó ingresar en su vehículo estos elementos prohibidos a la cárcel La Plata en el Huila. 
31 celulares, 6 cargadores de celular, 35 sim card, paquetes de empaque para dosificación de cigarrillos, 12 up side (amplificador de señal de celular), 134.5 gramos de marihuana y 67.9 gramos de cocaína. El funcionario fue dejado a disposición de la</t>
  </si>
  <si>
    <t>https://x.com/UltimaHoraCR/status/1883871802914488736?t=f28_Kg8ZdfL2xAREXtDx3w&amp;s=08</t>
  </si>
  <si>
    <t>LA APARTADA</t>
  </si>
  <si>
    <t>PROTESTA</t>
  </si>
  <si>
    <t>Indígenas zenúes mantienen bloqueada la carretera Troncal de Occidente, cerca del puente sobre el río San Jorge, en los límites de Buenavista y La Apartada, exigiendo la contratación de docentes para la zona rural. La protesta ha dejado la vía Córdoba – Antioquia sin paso en ambos carriles.</t>
  </si>
  <si>
    <t>https://x.com/rcnradio/status/1883875613280448844?t=QmmIVI-940r-z56GZvvyNg&amp;s=08</t>
  </si>
  <si>
    <t>CONVENCIÓN</t>
  </si>
  <si>
    <t>La mañana de este lunes 27 de enero se reportó desde la región del Catatumbo el homicidio de otro firmante de paz.
La víctima fue identificada como Disney Sánchez Contreras, quien fue ultimado en el corregimiento La Trinidad, jurisdicción del municipio de Convención, en Norte de Santander.</t>
  </si>
  <si>
    <t>https://caracol.com.co/2025/01/27/otro-firmante-de-paz-fue-asesinado-en-el-catatumbo/</t>
  </si>
  <si>
    <t>Un hombre armado estaba esperando a Gustavo Amezquita en las afueras del templo y, cuando lo vio salir lo abordó. Sin cruzar palabra, le propinó los disparos en la cabeza</t>
  </si>
  <si>
    <t>https://www.bluradio.com/judicial/asesinan-a-empresario-en-manizales-cuando-salia-de-misa-rg10</t>
  </si>
  <si>
    <t>Detonaciones, gritos y mucha sangre dejó un ataque perpetrado por criminales encapuchados que ingresaron en la noche de este domingo 26 de enero a un domicilio localizado en la calle 91 con carrera 4 Sur, sector del barrio Santa María, en la localidad Metropolitana de Barranquilla.</t>
  </si>
  <si>
    <t>https://www.elheraldo.co/judicial/2025/01/27/encapuchados-entran-a-vivienda-y-abren-fuego-un-joven-muerto-y-dos-adolescentes-heridas/?s=08</t>
  </si>
  <si>
    <t>Tensión en norte de Antioquia: avistaron bandera de ELN y detonaron un artefacto explosivo</t>
  </si>
  <si>
    <t>https://www.bluradio.com/regiones/antioquia/tension-en-norte-de-antioquia-avistaron-bandera-de-eln-y-detonaron-un-artefacto-explosivo-rg10</t>
  </si>
  <si>
    <t>Primicia: “Epa Colombia” fue capturada por la Fiscalía y está detenida en el búnker</t>
  </si>
  <si>
    <t>https://www.elcolombiano.com/colombia/capturada-epa-colombia-influencer-delitos-fiscalia-carcel-JG26460977</t>
  </si>
  <si>
    <t>Estalló carro bomba en El Plateado, Cauca: hay heridos y graves daños materiales</t>
  </si>
  <si>
    <t>https://www.bluradio.com/regiones/pacifico/estallo-carro-bomba-en-el-plateado-cauca-hay-heridos-y-graves-danos-materiales-so35</t>
  </si>
  <si>
    <t>Golpe a las disidencias de Iván Mordisco: cayó alias Cholo, peligroso cabecilla en Meta</t>
  </si>
  <si>
    <t>https://www.semana.com/nacion/articulo/golpe-a-las-disidencias-de-ivan-mordisco-cayo-alias-cholo-peligroso-cabecilla-en-meta/202503/</t>
  </si>
  <si>
    <t>NÁTAGA</t>
  </si>
  <si>
    <t>PANFLETO/PANCARTA</t>
  </si>
  <si>
    <t>Instalan #pancarta alusivas al frente 'Ismael Ruiz', del Bloque Central Isais Pardo, en la vereda de Patio Bonito, #Nátaga,Huila serían varias instaladas en la zona y en Pacarní, Tesalia. En estos municipios hay temor en la #Comunidad.</t>
  </si>
  <si>
    <t>https://x.com/RCN1150Neiva/status/1884323386081558847?t=0cBDyNuSoLYHBSYAgOrgRA&amp;s=08</t>
  </si>
  <si>
    <t>Un grupo de personas fueron víctima de un atentado sicarial cuando se encontraban reunidos en un sitio donde fueron atacados por hombres armados, según el primer reporte.
Hasta el momento, de forma preliminar se conoció que serían cinco las víctimas mortales, pero aún las autoridades no han hecho el reporte oficial de lo sucedido en este lamentable suceso en el barrio Ciudad de Albania.</t>
  </si>
  <si>
    <t>https://diariodelnorte.net/judiciales/un-grupo-de-personas-fueron-victima-de-un-atentado-sicarial-en-ciudad-albania/</t>
  </si>
  <si>
    <t>Líder indígena fue asesinado por un grupo armado ilegal en zona rural de Inzá, Cauca</t>
  </si>
  <si>
    <t>https://www.elpais.com.co/judicial/lider-indigena-fue-asesinado-por-un-grupo-armado-ilegal-en-zona-rural-de-inza-cauca-esto-se-sabe-2856.html</t>
  </si>
  <si>
    <t>TENTATIVA DE HOMICIDIO</t>
  </si>
  <si>
    <t>Hieren a funcionario de la Fiscalía en caso de intolerancia en Bogotá: ciclista lo desarmó</t>
  </si>
  <si>
    <t>https://www.semana.com/nacion/bogota/articulo/hieren-a-funcionario-de-la-fiscalia-en-caso-de-intolerancia-en-bogota-ciclista-lo-desarmo/202542/?s=08</t>
  </si>
  <si>
    <t>Cerca de 100 líderes sociales del Catatumbo protestan en la Plaza de Bolívar, en Bogotá, para visibilizar la crisis de violencia y exigir soluciones al Gobierno ante los enfrentamientos entre el ELN y las disidencias de las Farc. Informa el periodista William Vargas.</t>
  </si>
  <si>
    <t>https://x.com/lafm/status/1884564676844954103?t=ZTdFMRmm7naMby1FRtIgFQ&amp;s=08</t>
  </si>
  <si>
    <t>LA CALERA</t>
  </si>
  <si>
    <t xml:space="preserve">EXTORSIÓN </t>
  </si>
  <si>
    <t>Pareja de bailarines fueron extorsionados por supuestos disidentes de las Farc: iban a una presentación de salsa en La Calera, Cundinamarca</t>
  </si>
  <si>
    <t>https://www.infobae.com/colombia/2025/01/29/pareja-de-bailarines-fueron-extorsionados-por-supuestos-disidentes-de-las-farc-iban-a-una-presentacion-en-la-calera-cundinamarca/</t>
  </si>
  <si>
    <t>COYAIMA</t>
  </si>
  <si>
    <t>En medio del operativo se logró la captura de 08 personas y la incautación de gran cantidad de elementos, aparentemente para la explotación ilícita de yacimientos mineros (Quebrada Manumbrito).
En Coyaima, todos unidos por la recuperación de las fuentes hídricas.</t>
  </si>
  <si>
    <t>https://ciudadyregion.com.co/index.php/gran-golpe-contra-la-mineria-ilegal-en-coyaima/judicial/?s=08</t>
  </si>
  <si>
    <t>La Secretaría de Seguridad de Norte de Santander confirmó nuevos combates en los municipios de Ábrego y en el corregimiento de La Gabarra, en Tibú, donde se prevé un incremento de muertes y desplazados en las próximas horas.</t>
  </si>
  <si>
    <t>https://x.com/rcnradio/status/1884584938659270682</t>
  </si>
  <si>
    <t>Dos motocicletas cargadas con explosivos detonaron en el centro del Valle</t>
  </si>
  <si>
    <t>https://caracol.com.co/2025/01/29/dos-motocicletas-cargadas-con-explosivos-detonaron-en-riofrio-centro-del-valle/</t>
  </si>
  <si>
    <t>Candidata Vicky Dávila denunció amenazas en su contra y pidió al Gobierno protección; publicó alerta que recibió por chat</t>
  </si>
  <si>
    <t>https://www.eltiempo.com/politica/partidos-politicos/candidata-vicky-davila-denuncia-amenazas-en-su-contra-y-pide-al-gobierno-proteccion-publico-alerta-que-recibio-por-chat-3421949?webview=&amp;utm_source=web&amp;utm_medium=Push+Notifications&amp;utm_campaign=push_2025-01-29</t>
  </si>
  <si>
    <t>Continúan los enfrentamientos entre el ELN y las disidencias de las Farc en el Catatumbo</t>
  </si>
  <si>
    <t>https://www.wradio.com.co/2025/01/29/continuan-los-enfrentamientos-entre-el-eln-y-las-disidencias-de-las-farc-en-el-catatumbo/</t>
  </si>
  <si>
    <t>JJ Guaracas, cabecilla del frente 33 de las disidencias que sigue en guerra en el Catatumbo, se entregó a las autoridades: no quiere que el ELN lo asesine</t>
  </si>
  <si>
    <t>https://www.infobae.com/colombia/2025/01/29/alias-jj-guaracas-cabecilla-del-frente-33-de-las-disidencias-se-entrego-a-las-autoridades-antes-de-que-lo-asesinara-el-eln/</t>
  </si>
  <si>
    <t xml:space="preserve">El día de hoy  29-01-2025 en  horas del mediodía,   empezó a circular en los diferentes medios de comunicación y redes sociales, un documento que informa de parte de la Grupo Armando Conquistadores de la Sierra servidores (ANCS), donde advierten la comunidad en general del municipio de Maicao, acerca de su accionar como describe textualmente el escrito “Les llegó la hora de la limpieza social, no queremos a nadie después de la de la noche en la calle ……porque los tenemos en la Mira y serán dados de baja… nuestra limpieza va hasta finales de febrero…” </t>
  </si>
  <si>
    <t>Medios Locales, SAC</t>
  </si>
  <si>
    <t>LOS PINOS</t>
  </si>
  <si>
    <t>En la vereda Los Pinos, del municipio de Argelia, tropas del Ejército Nacional ubicaron y destruyeron de manera controlada  un artefacto explosivo improvisado tipo cilindro y tres minas antipersonal, de fabricación casera, que habían sido instalados por el frente 'Carlos Patiño' de las disidencias de las Farc y que amenazaban la seguridad de la población local y la fuerza pública</t>
  </si>
  <si>
    <r>
      <t xml:space="preserve">
</t>
    </r>
    <r>
      <rPr>
        <sz val="9"/>
        <rFont val="Arial"/>
      </rPr>
      <t>https://x.com/rcnradio/status/1884951418953470119?t=fWbBMzGRcqlMTJztJHO3lg&amp;s=08</t>
    </r>
  </si>
  <si>
    <t>PLATEADO</t>
  </si>
  <si>
    <t>Tres soldados resultaron gravemente heridos en medio de un ataque terrorista con dron bomba por parte de las disidencias de las Farc, se registraron fuertes combates entre tropas del Ejército y disidencias de las Farc.</t>
  </si>
  <si>
    <t>https://x.com/BluRadioCo/status/1884985956475838779?t=RxvUUhyMqUQttLwx-gFqGQ&amp;s=08</t>
  </si>
  <si>
    <t xml:space="preserve">CRUCECITAS </t>
  </si>
  <si>
    <t>El Ejército detonó controladamenteque un artefacto explosivo que habría sido instalado por integrantes del ELN cerca a la vereda Crucecitas, en jurisdicción del municipio de Valdivia. El hecho fue confirmado desde el Batallón de Operaciones Terrestres N.º 24</t>
  </si>
  <si>
    <r>
      <t xml:space="preserve">
</t>
    </r>
    <r>
      <rPr>
        <sz val="9"/>
        <rFont val="Arial"/>
      </rPr>
      <t>https://x.com/RCNMedellin944/status/1884950382461227221?t=dLpWeg3FOlKkPYfQtrQjAA&amp;s=08</t>
    </r>
  </si>
  <si>
    <t>Comunidades campesinas e indígenas de la zona rural del municipio de Corinto, Cauca, quedaron en medio de los intensos combates que se presentaron cuando disidentes de las Farc atacaron una unidad militar ubicada en esta parte del norte del departamento.</t>
  </si>
  <si>
    <t>https://www.elpais.com.co/judicial/el-robo-de-una-camioneta-en-corinto-cauca-termino-en-combates-entre-el-ejercito-y-las-disidencias-de-las-farc-3000.html</t>
  </si>
  <si>
    <t>#Atención Tres soldados resultaron gravemente heridos en medio de un ataque terrorista con dron bomba por parte de las disidencias de las Farc en el corregimiento de El Plateado, zona rural de Argelia, departamento del Cauca. A esta hora se registran fuertes combates entre tropas del Ejército y delincuentes de las disidencias en esa zona del país</t>
  </si>
  <si>
    <t>Delincuentes se harían pasar por integrantes del ELN, llevan a las víctimas a zonas rurales, obtienen su información personal para así extorsionar a los familiares.</t>
  </si>
  <si>
    <t>https://caracol.com.co/2025/01/30/se-hacen-pasar-por-miembros-del-eln-y-piden-extorsiones-gaula-sobre-modalidad-de-robo-en-catatumbo/</t>
  </si>
  <si>
    <t>La Asociación Nacional de Firmantes del Acuerdo de Paz (Anfap) denunció grave amenaza contra su junta directiva nacional, tras recibir en sus oficinas de Bucaramanga, un panfleto intimidante atribuido a un grupo paramilitar.</t>
  </si>
  <si>
    <t>https://www.bluradio.com/regiones/santanderes/amenazan-a-directivos-de-asociacion-de-firmantes-de-paz-les-dieron-72-horas-para-salir-rg10</t>
  </si>
  <si>
    <t>FUNDACION</t>
  </si>
  <si>
    <t>La  operación conjunta "Agamenón" permitió 4 capturas de integrantes del Clan del Golfo en diferentes regiones del país, en Magdalena Uno’ o ‘Jicho’ presunto cabecilla armado de la subestructura ‘David Mesa Peña’; En Bogotá, Valledupar y Bosconia (Cesar),  tres integrantes de la subestructura ‘José Morelo Peñate’: alias ‘Cascarita’ (señalado jefe de sicarios), alias ‘López’ (presunto cabecilla de finanzas) y alias ‘Luchito’ (dinamizador de extorsiones)</t>
  </si>
  <si>
    <t>https://www.elpais.com.co/colombia/capturan-a-cuatro-presuntos-miembros-del-clan-del-golfo-en-fundacion-valledupar-y-bogota-3036.html</t>
  </si>
  <si>
    <t>CUATRO VÍAS</t>
  </si>
  <si>
    <t>Identificaron el cadáver encontrado dentro de un costal de café a un lado de la vía entre cuatrovías y Albania, se trataba de Gildardo Vásquez Casalima de 35 años,  exsuboficial del Ejército Nacional. Al parecer, pertenecía a alguna organización irregular al margen de la ley,</t>
  </si>
  <si>
    <t>https://hoydiariodelmagdalena.com.co/archivos/1065963/exmilitar-el-cadaver-encontrado-dentro-de-un-saco-de-cafe-en-una-via-privada/</t>
  </si>
  <si>
    <t>Integrantes del grupo guerrillero Comuneros del Sur del ELN, se dirigieron al gobernador de Nariño, Luis Alfonso Escobar, para adelantar diálogos en el marco de la politica de Paz Total del presidente Gustavo Petro.</t>
  </si>
  <si>
    <r>
      <rPr>
        <u/>
        <sz val="9"/>
        <color rgb="FF1155CC"/>
        <rFont val="Arial"/>
      </rPr>
      <t>https://www.instagram.com/reel/DFc9rhquQyW/?igsh=MXg5OGppMWxmY3l3Mg==</t>
    </r>
    <r>
      <rPr>
        <sz val="9"/>
        <rFont val="Arial"/>
      </rPr>
      <t xml:space="preserve"> 
DIRECCIÓN SECCIONAL DE FISCALÍAS - SECCION DE POLICIA JUDICIAL CTI NARIÑO</t>
    </r>
  </si>
  <si>
    <t>AIPE</t>
  </si>
  <si>
    <t>HORIZONTE</t>
  </si>
  <si>
    <t>Tropas del Ejército colombiano se enfrentaron a estructuras de la guerrilla de las FARC, específicamente al grupo de Ismael Ruiz,  los soldados lograron repeler el ataque sin sufrir daños</t>
  </si>
  <si>
    <t>https://x.com/diariodelhuila/status/1885084485659537832?t=QJ-b6UMcPqI7bWxLsGoJkQ&amp;s=08</t>
  </si>
  <si>
    <t>AMPUDIA</t>
  </si>
  <si>
    <t xml:space="preserve">Se reportaron combates que dejan dejan seis presuntos disidentes de las Farc muertos. En la zona donde se puso en marcha la operación 'Xamundí', también se lobgró el decomiso de nueve fusiles, cinco pistolas y material de intendencia. </t>
  </si>
  <si>
    <r>
      <rPr>
        <u/>
        <sz val="9"/>
        <color rgb="FF467886"/>
        <rFont val="Arial"/>
      </rPr>
      <t xml:space="preserve">
</t>
    </r>
    <r>
      <rPr>
        <u/>
        <sz val="9"/>
        <color rgb="FF1155CC"/>
        <rFont val="Arial"/>
      </rPr>
      <t>https://www.eltiempo.com/colombia/cali/rafagas-de-disparos-asustan-a-poblacion-rural-de-jamundi-combates-entre-disidentes-y-ejercito-3422625 https://x.com/Caracol_Cali/status/1885270496901485024?s=08</t>
    </r>
    <r>
      <rPr>
        <sz val="9"/>
        <rFont val="Arial"/>
      </rPr>
      <t xml:space="preserve"> </t>
    </r>
  </si>
  <si>
    <t xml:space="preserve">Un artefacto explosivo, al parecer, una granada de fragmentación, fue lanzado adentro de un motel en zona de Jamundí. Se habla del motel La Vuelta al Mundo. </t>
  </si>
  <si>
    <t>https://www.eltiempo.com/colombia/cali/atencion-lanzan-granada-adentro-de-un-motel-en-zona-de-jamundi-valle-3422502</t>
  </si>
  <si>
    <t>Fue capturado en flagrancia alias el ‘Niño’ o el ‘Padrino’ por el delito de fabricación tráfico, porte o tenencia de armas de fuego accesorios partes o municiones, presuntamente era jefe de sicarios dentro de una estructura criminal y estaría relacionado con los últimos homicidios ocurridos en el municipio de Ciénaga, en contra de posibles integrantes de las ACSN dinamizadores del tráfico local de estupefacientes.</t>
  </si>
  <si>
    <t>https://www.wradio.com.co/2025/01/31/capturado-alias-el-nino-o-el-padrino-presunto-jefe-de-sicarios-del-clan-del-golfo/</t>
  </si>
  <si>
    <t>MAPIRIPaN</t>
  </si>
  <si>
    <t>Un guerrillero muerto, un menor recuperado y tres capturados dejaron operativos militares contra alias 'Iván Mordisco' en Mapiripán, Meta. Entre los capturados está alias 'Gato Bonito', cabecilla de la comisión de orden público de la 'estructura 39 Arcesio Niño'</t>
  </si>
  <si>
    <t>https://x.com/rcnradio/status/1885289384762876329?t=UwejKE_di1H2oOQHD48lNQ&amp;s=08</t>
  </si>
  <si>
    <t xml:space="preserve">Dos hombres fueron atacados con arma de fuego en el sector de Altos de Menga, en la Comuna 2 de Cali. </t>
  </si>
  <si>
    <t>https://www.elpais.com.co/cali/encuentran-dos-cuerpos-sin-vida-en-el-interior-de-un-vehiculo-en-el-barrio-altos-de-menga-3108.html</t>
  </si>
  <si>
    <t>El presidente Gustavo Petro confirmó el inicio de la operación militar antinarcóticos, con la participación de los ejércitos de Colombia y Venezuela en la zona del Catatumbo para enfrentar al ELN.</t>
  </si>
  <si>
    <r>
      <rPr>
        <u/>
        <sz val="9"/>
        <color rgb="FF467886"/>
        <rFont val="Arial"/>
      </rPr>
      <t xml:space="preserve">
</t>
    </r>
    <r>
      <rPr>
        <u/>
        <sz val="9"/>
        <color rgb="FF1155CC"/>
        <rFont val="Arial"/>
      </rPr>
      <t>https://www.alertasantanderes.com/norte-santander/maduro-anuncio-la-operacion-relampago-del-catatumbo-junto-al-gobierno-colombiano</t>
    </r>
    <r>
      <rPr>
        <sz val="9"/>
        <rFont val="Arial"/>
      </rPr>
      <t xml:space="preserve"> </t>
    </r>
  </si>
  <si>
    <t>LOMA DE CHAPALETA</t>
  </si>
  <si>
    <t>BANDERA DEL ELN EN EL SECTOR CONOCIDO COMO LA LOMA DE CHAPALETA DE LA VIA TADÓ  -  PEREIRA.
El dia de hoy 31 de enero  de 2025 en horas de la madrugada, fue instalada una bandera del ELN en la vía Quibdó- Pereira, sector conocido como la Loma de Chapaleta jurisdiccion del municipio de Tadó.</t>
  </si>
  <si>
    <t>LA LLANADA</t>
  </si>
  <si>
    <t>EL PARAISO</t>
  </si>
  <si>
    <t xml:space="preserve"> Dos militares resultaron heridos tras caer en un campo minado, lamentablemente perdieron sus extremidades inferiores y sufrieron otras afectaciones.</t>
  </si>
  <si>
    <r>
      <rPr>
        <u/>
        <sz val="9"/>
        <color rgb="FF1155CC"/>
        <rFont val="Arial"/>
      </rPr>
      <t>https://www.instagram.com/p/DFfYex9RMH8/?igsh=MTZhODZ1bWpieTNkcg%3D%3D</t>
    </r>
    <r>
      <rPr>
        <sz val="9"/>
        <rFont val="Arial"/>
      </rPr>
      <t xml:space="preserve"> 
DIRECCIÓN SECCIONAL DE FISCALÍAS - SECCION DE POLICIA JUDICIAL CTI NARIÑO</t>
    </r>
  </si>
  <si>
    <t>Rechazo a las amenazas de muerte contra integrantes de la Unión Sindical Obrera e la Industria del Petróleo (USO) y también hacia un miembro de la junta directiva de Ecopetrol</t>
  </si>
  <si>
    <t>https://www.alertasantanderes.com/santander/en-barrancabermeja-rechazan-contundentemente-las-amenazas-contra-integrantes-de-la-uso-y</t>
  </si>
  <si>
    <t>fue detonado en forma controlada un artefacto que apareció cerca de una vivienda en el barrio Los Naranjos.</t>
  </si>
  <si>
    <t>https://x.com/LAFMBucaramanga/status/1885357690840293413?t=YerzZEog3HFZ85MY76h3FA&amp;s=08</t>
  </si>
  <si>
    <t>CUESTESITAS</t>
  </si>
  <si>
    <t>El secretario de Gobierno de Albania, alertó respecto al estado de indefensión en que se encuentra el municipio luego de la circulación en redes sociales de un video, en el que se observan varios hombres armados con fusiles al interior de una camioneta y recorriendo las calles principales del corregimiento de Cuestecitas.</t>
  </si>
  <si>
    <t>https://www.bluradio.com/regiones/caribe/video-terror-en-la-guajira-por-hombres-armados-con-fusiles-patrullando-calles-de-albania-rg10</t>
  </si>
  <si>
    <t>Fue capturado en Bucaramanga el ciudadano venezolano Beraldo Enrique Atencio alias "Chocolate", integrante del Tren de Aragua, een su contra corre una investigación por ser el responsable de una serie de homicidios contra integrantes del mismo grupo criminal.</t>
  </si>
  <si>
    <t>https://www.semana.com/nacion/articulo/la-historia-del-asesino-del-tren-de-aragua-encargado-de-torturar-y-matar-a-otros-integrantes-de-esa-organizacion-este-es-alias-chocolate/202559/?s=08</t>
  </si>
  <si>
    <t>SAN JOSE LA LAGUNA</t>
  </si>
  <si>
    <t>Trabajadores forestales fueron atacados mientras realizaban sus labores en las fincas El Retiro y La Juliana, por un grupo de personas de comunidades indígenas, que los obligaron a salir del lugar, arrojándoles piedras y prendiendo fuego en el sector</t>
  </si>
  <si>
    <t>https://periodicovirtual.com/ataques-impiden-el-trabajo-de-50-familias-en-cajibio/</t>
  </si>
  <si>
    <t xml:space="preserve">Cinco bandas criminales que delinquen en Quibdo han decidido prorrogar el cese al fuego hasta el próximo 31 de marzo, en medio de las conversaciones que adelantan conn el Gobierno Nacional. </t>
  </si>
  <si>
    <t>https://caracol.com.co/2025/01/31/cinco-bandas-criminales-que-operan-en-quibdo-extienden-cese-al-fuego-hasta-el-proximo-31-de-marzo/</t>
  </si>
  <si>
    <t>Campesinos que regresaron al Catatumbo encontraron sus fincas minadas con explosivos y guerrilleros durmiendo en sus camas; tuvieron que salir de nuevo</t>
  </si>
  <si>
    <t>https://www.semana.com/nacion/articulo/campesinos-que-regresaron-al-catatumbo-encontraron-sus-fincas-minadas-con-explosivos-y-guerrilleros-durmiendo-en-sus-camas-tuvieron-que-salir-de-nuevo/202539/</t>
  </si>
  <si>
    <t>Más de 700 desplazados dejan combates y atentados en El Plateado, Cauca</t>
  </si>
  <si>
    <t>https://caracol.com.co/2025/02/01/mas-de-700-desplazados-dejan-combates-y-atentados-en-el-plateado-cauca/</t>
  </si>
  <si>
    <t>MUTATA</t>
  </si>
  <si>
    <t>Por el homicidio de un líder juvenil en Mutatá, capturaron tres integrantes del Clan del Golfo</t>
  </si>
  <si>
    <t>https://caracol.com.co/2025/02/01/por-el-homicidio-de-un-lider-juvenil-en-mutata-capturaron-tres-integrantes-del-clan-del-golfo/</t>
  </si>
  <si>
    <t>FLORENCIA</t>
  </si>
  <si>
    <t>Jhon Fernando Méndez, alias Chino, se ufanó de ser un peligroso delincuente que dijo ser cabecilla de los autodenominados ‘Comandos de Frontera’ de las disidencias de las Farc. Bajo ese mote, se convirtió en la amenaza de varios municipios en el departamento de Caquetá.</t>
  </si>
  <si>
    <t>https://www.semana.com/nacion/articulo/alias-chino-el-cabecilla-las-disidencias-de-las-farc-que-mantuvo-secuestrada-a-una-poblacion-en-el-caqueta/202541/</t>
  </si>
  <si>
    <t>TRINIDAD</t>
  </si>
  <si>
    <t>Incautaron el cargamento más grande de marihuana en los últimos años en Casanare: está avaluado en $2.500 millones</t>
  </si>
  <si>
    <t>https://www.infobae.com/colombia/2025/02/01/incautaron-el-cargamento-mas-grande-de-marihuana-en-los-ultimos-anos-en-casanare-esta-avaluado-en-2500-millones/</t>
  </si>
  <si>
    <t>Indignante video del entrenamiento de los francotiradores del ELN, en medio de los diálogos de paz del presidente Gustavo Petro</t>
  </si>
  <si>
    <t>https://www.semana.com/nacion/justicia/articulo/indignante-video-del-entrenamiento-de-los-francotiradores-del-eln-en-medio-de-los-dialogos-de-paz-del-presidente-gustavo-petro/202500/</t>
  </si>
  <si>
    <t>ORITO</t>
  </si>
  <si>
    <t>HIDROCARBUROS</t>
  </si>
  <si>
    <t>Ejército desmanteló refinería ilegal de hidrocarburos en Putumayo y propinó duro golpe a los Comandos de Frontera</t>
  </si>
  <si>
    <t>https://www.msn.com/es-co/noticias/nacional/ej%C3%A9rcito-desmantela-refiner%C3%ADa-ilegal-de-hidrocarburos-en-putumayo-y-propina-duro-golpe-a-los-comandos-de-frontera/ar-AA1yh7lq?ocid=BingNewsSerp</t>
  </si>
  <si>
    <t>EL RETORNO</t>
  </si>
  <si>
    <t xml:space="preserve">GUAVIARE </t>
  </si>
  <si>
    <t>Dos jovencitas, al parecer de la comunidad Nasa de Corinto, Cauca, optaron por entregarse al Ejército para no perder la vida en las confrontaciones que se registran en el departamento del Guaviare entre las disidencias de las Farc de Iván Mordisco y los guerrilleros comandados por alias Calarcá.</t>
  </si>
  <si>
    <t>https://www.elpais.com.co/judicial/dos-menores-de-edad-escaparon-de-las-disidencias-de-las-farc-y-se-entregaron-al-ejercito-en-el-guaviare-0143.html</t>
  </si>
  <si>
    <t>Reportan combates entre el Ejército y las disidencias de Iván Mordisco en Cauca</t>
  </si>
  <si>
    <t>https://www.elespectador.com/judicial/reportan-combates-entre-el-ejercito-y-las-disidencias-de-ivan-mordisco-en-cauca/</t>
  </si>
  <si>
    <t>ASONADA</t>
  </si>
  <si>
    <t>Con asonada, comunidad impidió la captura de tres presuntos disidentes en el centro del Cauca</t>
  </si>
  <si>
    <t>https://www.eltiempo.com/colombia/otras-ciudades/con-asonada-comunidad-impidio-la-captura-de-tres-presuntos-disidentes-en-el-centro-del-cauca-3423324</t>
  </si>
  <si>
    <t>Recapturaron en Cartagena a alias “Ramoncito”, quien fingió desmayo para huir</t>
  </si>
  <si>
    <t>https://www.elespectador.com/colombia/cartagena/recapturaron-en-cartagena-a-alias-ramoncito-quien-fingio-enfermedad-para-huir/</t>
  </si>
  <si>
    <t>En una zona rural de La Llanada caen militares en campo minado</t>
  </si>
  <si>
    <t>https://www.diariodelsur.com.co/en-una-zona-rural-de-la-llanada-caen-militares-en-campo-minado/</t>
  </si>
  <si>
    <t>PANQUEBA</t>
  </si>
  <si>
    <t>BOYACA</t>
  </si>
  <si>
    <t>El pasado domingo 2 de febrero, los habitantes de Panqueva, Boyacá, se sorprendieron al encontrar una bandera, aparentemente del grupo armado ELN, instalada en el mirador María Auxiliadora, ubicado en la vereda El Reposo. La situación causó preocupación en la comunidad, pero según declaraciones del secretario de Gobierno, Luis Jesús Salazar, no se registraron alteraciones en el orden público.</t>
  </si>
  <si>
    <t>https://extra.com.co/presencia-del-eln-en-boyaca/</t>
  </si>
  <si>
    <t xml:space="preserve">INCAUTACIÓN </t>
  </si>
  <si>
    <t>Ejército incautó más de una tonelada de marihuana en el Cauca</t>
  </si>
  <si>
    <t>https://caracol.com.co/2025/02/03/ejercito-incauto-mas-de-una-tonelada-de-marihuana-en-el-cauca/</t>
  </si>
  <si>
    <t>ALERTA</t>
  </si>
  <si>
    <t>La Defensoría del Pueblo emitió una alerta temprana por la oleada de violencia que se vive en Pradera y Florida, en el Valle del Cauca, advirtiendo que estas prácticas representan un gran riesgo para la comunidad del departamento.</t>
  </si>
  <si>
    <t>https://www.elpais.com.co/valle/estas-son-las-razones-por-las-que-la-defensoria-del-pueblo-emitio-una-alerta-temprana-en-pradera-y-florida-valle-del-cauca-0357.html</t>
  </si>
  <si>
    <t xml:space="preserve">HUILA </t>
  </si>
  <si>
    <t xml:space="preserve">RECLUTAMIENTO MENORES </t>
  </si>
  <si>
    <t>Sigue siendo común la despreciable práctica de los grupos armados que delinquen en Colombia de reclutar menores de edad. Un delito que afecta especialmente en zonas en donde hay una fuerte ausencia del Estado.</t>
  </si>
  <si>
    <t>https://www.noticiasrcn.com/colombia/nina-de-13-anos-fue-reclutada-por-las-disidencias-farc-en-el-huila-y-logro-escapar-849961</t>
  </si>
  <si>
    <t>Cayó alias Tirador, presunto francotirador de las disidencias de las Farc en el Catatumbo</t>
  </si>
  <si>
    <t>https://www.noticiasrcn.com/colombia/cayo-alias-tirador-presunto-francotirador-de-las-disidencias-de-las-farc-849950</t>
  </si>
  <si>
    <t>Firmantes de paz se sienten abandonados a merced del ELN</t>
  </si>
  <si>
    <t>https://caracol.com.co/2025/02/03/firmantes-de-paz-se-sienten-abandonados-a-merced-del-eln/</t>
  </si>
  <si>
    <t xml:space="preserve">POPAYAN </t>
  </si>
  <si>
    <t>Bomba explotó en un reconocido supermercado de Popayán, Cauca; una mujer resultó herida y el delincuente capturado</t>
  </si>
  <si>
    <t>https://www.elpais.com.co/judicial/bomba-exploto-en-un-reconocido-supermercado-de-popayan-cauca-una-mujer-resulto-herida-y-el-delincuente-capturado-0316.html</t>
  </si>
  <si>
    <t>Cayó ‘El Nene’, asesino del Tren de Aragua en Cali: se hacía pasar de barbero</t>
  </si>
  <si>
    <t>https://www.bluradio.com/judicial/cayo-el-nene-asesino-del-tren-de-aragua-en-cali-se-hacia-pasar-de-barbero-rg10</t>
  </si>
  <si>
    <t>Fuentes oficiales del Ejército le confirmaron a El País que el grupo armado lanzó explosivos desde drones contra los uniformados. En este momento, aeronaves artilladas intervienen en los enfrentamientos.</t>
  </si>
  <si>
    <t>https://hoydiariodelmagdalena.com.co/archivos/1068218/en-video-disidencias-farc-atacan-base-militar-del-ejercito-con-drones-cargados-de-explosivos/</t>
  </si>
  <si>
    <t>Denuncian video de presuntos miembros de Los Caparros y ELN anunciando “retoma” del sur de Córdoba</t>
  </si>
  <si>
    <t>https://caracol.com.co/2025/02/03/denuncian-video-de-presuntos-miembros-de-los-caparros-y-eln-anunciando-retoma-del-sur-de-cordoba/</t>
  </si>
  <si>
    <t xml:space="preserve">Tropas de la Tercera División del Ejércitoretomaron el control luego del hostigamiento que ejecutó el frente Jaime Martínez de las disidencias de las Farc, en el municipio de Suárez, al norte del departamento del Cauca. </t>
  </si>
  <si>
    <t>https://www.rcnradio.com/colombia/sur/disidencias-de-las-farc-hostigaron-base-militar-en-suarez-cauca</t>
  </si>
  <si>
    <t>Seis organizaciones sociales, campesinas, defensoras de derechos humanos y juntas de acción comunal de los municipios de la subregión de la cordillera en Nariño, enviaron una carta al Estado mayor central de alias ‘Ivan Mordisco’ , en donde expresan su preocupación por los enfrentamientos que se están presentando en estos territorios entre grupos armados ilegales y la fuerza pública porque dicen que la población civil son quienes sufren directamente las afectaciones.</t>
  </si>
  <si>
    <t>https://www.bluradio.com/nacion/comunidades-de-la-cordilleras-en-narino-envian-carta-a-disidencias-farc-de-ivan-mordisco-rg10</t>
  </si>
  <si>
    <t>URIBIA</t>
  </si>
  <si>
    <t xml:space="preserve">LA GUAJIRA </t>
  </si>
  <si>
    <t>Un nuevo atentado con explosivos se registró contra de la línea férrea de Cerrejón, a la altura del kilómetro 79, cerca de la comunidad de Nortechon, en zona rural de Uribia.</t>
  </si>
  <si>
    <t>https://www.infobae.com/colombia/2025/02/05/linea-ferrea-del-cerrejon-sufrio-un-cuarto-atentado-en-menos-de-dos-meses-crece-la-preocupacion-por-la-seguridad-en-la-guajira/</t>
  </si>
  <si>
    <t>PEDREGOSA</t>
  </si>
  <si>
    <t>Tres soldados resultaron heridos tras ataque del ELN en Mercaderes, Cauca
Los soldados fueron trasladados Popayán para recibir atención médica. El ataque fue cometido en la vereda La Pedregosa.</t>
  </si>
  <si>
    <t>https://www.infobae.com/colombia/2025/02/04/3-militares-heridos-deja-hostigamiento-armado-del-eln-en-mercaderes-cauca/</t>
  </si>
  <si>
    <t xml:space="preserve">BOLIVAR </t>
  </si>
  <si>
    <t>La Policía Nacional, a través de la Dirección de Antinarcóticos (DIRAN), incautó gigantesca carga de cocaína que estaba escondida en un cargamento de fruta.</t>
  </si>
  <si>
    <t>https://www.noticiasrcn.com/colombia/incautan-cargamento-de-cocaina-escondido-en-bananos-850119</t>
  </si>
  <si>
    <t>SOLEDAD</t>
  </si>
  <si>
    <t>En Soledad, Atlantico, fue capturado un hombre que estaba instalando panfletos en los postes de diferentes barrios. A través de estos, una supuesta banda delincuencial ordenaba toque de queda. El hombre está siendo procesado por terrorismo</t>
  </si>
  <si>
    <t>https://x.com/BLUCaribe/status/1886443581369430146</t>
  </si>
  <si>
    <t>La Policía capturó en un megaoperativo a 124 personas en nueve departamentos
Varios de los detenidos eran parte del Tren de Aragua y del Clan del Golfo. Las autoridades describen a la acción como “la primera macrooperación” del año.</t>
  </si>
  <si>
    <t>https://www.wradio.com.co/2025/02/04/la-policia-capturo-en-un-megaoperativo-a-124-personas-en-nueve-departamentos/</t>
  </si>
  <si>
    <t>LA CHORRERA</t>
  </si>
  <si>
    <t>Clan del Golfo asesinó a dos soldados y dejó a dos más heridos en San Andrés de Cuerquía, Antioquia</t>
  </si>
  <si>
    <t>https://www.semana.com/nacion/medellin/articulo/clan-del-golfo-asesino-a-dos-soldados-y-dejo-a-dos-mas-heridos-en-san-andres-de-cuerquia-antioquia/202557/</t>
  </si>
  <si>
    <t xml:space="preserve">CAUCA </t>
  </si>
  <si>
    <t>Denuncian que disidencias Farc instalaron un retén ilegal en el Puente Valencia, en los límites entre Cauca y Huila, donde secuestraron a usuarios de la vía por varios minutos y hurtaron varios vehículos. El Ejército envió unidades militares a la zona.</t>
  </si>
  <si>
    <t>https://x.com/WRadioColombia/status/1886920121584685211?t=pTk1eoVbdxjAWlWVJXKu0Q&amp;s=08</t>
  </si>
  <si>
    <t>Fuerte intercambio de disparos en Cúcuta tras intento de secuestro en Trigal del Norte</t>
  </si>
  <si>
    <t>https://www.bluradio.com/regiones/santanderes/fuerte-intercambio-de-disparos-en-cucuta-tras-intento-de-secuestro-en-trigal-del-norte-rg10</t>
  </si>
  <si>
    <t>El Ejército denunció que las disidencias de las Farc siguen reclutando menores para grupos armados en Meta y Guaviare. El general Freddy Fernando Gómez Gamba, comandante de la Cuarta División del Ejército Nacional, informó sobre la recuperación de seis menores en Guaviare, quienes fueron reclutados en el Cauca y trasladados a esa región.</t>
  </si>
  <si>
    <t>https://x.com/rcnradio/status/1887119732308103419?t=b-MasJgesKniAyhO4eYhnA&amp;s=08</t>
  </si>
  <si>
    <t>PUEBLORRICO</t>
  </si>
  <si>
    <t>#Risaralda | Una comunidad indígena en Pueblo Rico (Risaralda) completó un mes de confinamiento por presuntas amenazas del ELN. Las autoridades aseguran que no hay presencia de este grupo ilegal en la zona.</t>
  </si>
  <si>
    <t>https://x.com/rcnradio/status/1887146202161897870?t=So0jjHBtNiMDbIV516pwew&amp;s=08</t>
  </si>
  <si>
    <t xml:space="preserve">VALLE DEL CAUCA </t>
  </si>
  <si>
    <t>Vuelve el terror a Buenaventura: homicidios están disparados y encapuchados salen en las noches armados con fusiles</t>
  </si>
  <si>
    <t>https://www.semana.com/nacion/cali/articulo/vuelve-el-terror-a-buenaventura-homicidios-estan-disparados-y-encapuchados-salen-en-las-noches-armados-con-fusiles/202516/?s=08</t>
  </si>
  <si>
    <t>LOURDES</t>
  </si>
  <si>
    <t>Reportan enfrentamientos entre el Ejército Nacional y un grupo armado en Lourdes, Norte de Santander</t>
  </si>
  <si>
    <t>https://www.laopinion.co/judicial/reportan-enfrentamientos-entre-el-ejercito-nacional-y-un-grupo-armado-en-lourdes-norte-0</t>
  </si>
  <si>
    <t>Se presentan enfrentamientos esporádicos entre personal de la UNDEMO y un grupo de encapuchados que se encuentra en el interior de la Universidad Distrital, ubicada a la altura de la calle 17 con avenida Caracas</t>
  </si>
  <si>
    <t>https://x.com/rcnradio/status/1887263666304623072?t=BBF_3dk4hD-K5OAT58ihwA&amp;s=08</t>
  </si>
  <si>
    <t>Atacan con explosivos la base militar del municipio de Tibú</t>
  </si>
  <si>
    <t>https://caracol.com.co/2025/02/06/atacan-con-explosivos-la-base-militar-del-municipio-de-tibu/</t>
  </si>
  <si>
    <t>Preocupación en la zona rural de #Palmira, #Valle, por aparición de grafitis de la disidencias Farc que amenazan a corregimientos como Calucé, Potrerillo y Tenjo.
Los mensajes han sido pintados por integrantes de las disidencias Adán Izquierdo del Bloque Isaías Pardo.</t>
  </si>
  <si>
    <t>https://x.com/Caracol_Cali/status/1887462443347042722?t=REnhZlm0rquDYYF2U-gYEw&amp;s=08</t>
  </si>
  <si>
    <t>CAJAMARCA</t>
  </si>
  <si>
    <t xml:space="preserve">DELITOS SEXUALES </t>
  </si>
  <si>
    <t>EN VIDEO: Capturan a excandidato al concejo por abuso sexual y pornografía infantil. Las víctimas eran sus hijos.</t>
  </si>
  <si>
    <t>https://noticiasunoa.com/2025/02/06/en-video-capturan-a-excandidato-al-concejo-por-abuso-sexual-y-pornografia-infantil-las-victimas-eran-sus-hijos/</t>
  </si>
  <si>
    <t>CAMPO RICO</t>
  </si>
  <si>
    <t>Colombia
Video
Impactante video muestra a niños refugiados bajo sus pupitres durante enfrentamientos en el Catatumbo</t>
  </si>
  <si>
    <t>https://www.noticiasrcn.com/colombia/video-ninos-se-refugiaron-bajo-sus-pupitres-en-medio-de-enfrentamientos-en-el-catatumbo-851770#google_vignette</t>
  </si>
  <si>
    <t>Disidencias de las FARC realizaron retén en la vía que del municipio de Inzá, en el Cauca, conduce a La Plata, Huila y le hurtaron una motocicleta de alto cilindraje a un ciudadano.
La denuncia la realizó el mismo ciudadano a través de un video.</t>
  </si>
  <si>
    <t>https://x.com/radio1040am/status/1887541816595013697?t=1aBkf7L11evlHsNCfy9lXw&amp;s=08</t>
  </si>
  <si>
    <t>Temor en Tibú por nuevo ataque armado</t>
  </si>
  <si>
    <t>https://caracol.com.co/2025/02/06/temor-en-el-municipio-de-tibu-por-nuevo-ataque-armado/</t>
  </si>
  <si>
    <t>Se reportan nuevos enfrentamientos en el corregimiento El Aserrío, zona rural del municipio de Teorama.</t>
  </si>
  <si>
    <t>https://x.com/CaracolCucuta/status/1887585638419161186?t=YPbuphLhzddurWNVl6FA3w&amp;s=08</t>
  </si>
  <si>
    <t>LOS COCOS</t>
  </si>
  <si>
    <t>Asesinan a policía (r) presuntamente vinculado con la banda ‘Los Costeños’ en Soledad</t>
  </si>
  <si>
    <t>https://www.bluradio.com/regiones/caribe/asesinan-a-policia-r-presuntamente-vinculado-con-la-banda-los-costenos-en-soledad-rg10</t>
  </si>
  <si>
    <t>DESPLAZAMIENTOS</t>
  </si>
  <si>
    <t>Debido a una amenaza a través de un panfleto un número de habitantes del sector de La Uno en el barrio Santander de Tibú, cercano al batallón de la Fuerza de Tarea Vulcano, salen desplazados por temor a quedar en medio de ataques con explosivos.</t>
  </si>
  <si>
    <t>https://x.com/LAFmCucuta/status/1887809733412667744?s=08</t>
  </si>
  <si>
    <t xml:space="preserve">INCENDIO </t>
  </si>
  <si>
    <t xml:space="preserve">
En esta ocasión, la emergencia ocurrió en la tarde del jueves 6 de febrero cuando, al parecer, uno de los reclusos le prendió fuego a una colchoneta que rápidamente se incendió y empezó a expandir las llamas, para dejar a cuatro internos heridos, los cuales fueron llevados a un centro médico para su atención.
</t>
  </si>
  <si>
    <t>https://www.elpais.com.co/valle/incendio-en-la-carcel-de-tulua-dejo-cuatro-reclusos-heridos-y-revive-la-tragedia-del-2022-donde-hubo-56-muertos-0703.html</t>
  </si>
  <si>
    <t>RICAURTE</t>
  </si>
  <si>
    <t>Asesinaron a James Tomás Guanga Quelal, líder juvenil indígena #Awá, mientras se traslada en su carro en #Ricaurte, #Nariño. Su novia resultó herida. Guanga, de 25 años, estudiaba ingeniería mecánica y trabajaba en la Alcaldía.</t>
  </si>
  <si>
    <t>https://x.com/urbano_analisis/status/1887890524444545106?t=4U_OsvLmhdAM9_mJtHdBGw&amp;s=08</t>
  </si>
  <si>
    <t>Luego de los combates y atentados en el corregimiento de El Plateado, en Argelia, Cauca, más de 700 personas resultaron desplazadas. Frente a este tema, secretario de Gobierno del Cauca, Miller Hurtado, confirmó que las personas desplazadas se agrupan en 200 familias, afectadas por los enfrentamientos y ataques de las disidencias de ‘Iván Mordisco’ en este territorio del sur de la región caucana. El funcionario recalcó que se articula con la alcaldía, la Personería y la Defensoría del Pueblo una ruta para la atención de los desplazados.</t>
  </si>
  <si>
    <t xml:space="preserve">https://periodicovirtual.com/emergencia-humanitaria-en-argelia-cauca-por-el-aumento-de-los-desplazados-por-la-guerra-en-el-plateado/ 
SAC – Medios Abiertos de comunicación - Redes Sociales -Sección de Policía Judicial CTI Cauca 
</t>
  </si>
  <si>
    <t>Masacre en Olaya: sicario balea a tres hombres que departían en una tienda</t>
  </si>
  <si>
    <t>https://www.eluniversal.com.co/sucesos/2025/02/08/masacre-en-olaya-sicario-asesino-a-tres-hombres-que-departian-en-una-tienda/?s=08</t>
  </si>
  <si>
    <t>ELN</t>
  </si>
  <si>
    <t>“Eln se esconde en casas de campesinos en el Catatumbo”: Ejército Nacional</t>
  </si>
  <si>
    <t>https://caracol.com.co/2025/02/08/denuncian-el-uso-de-casas-de-los-campesinos-como-escondites-del-eln-en-el-catatumbo/?s=08</t>
  </si>
  <si>
    <t>MEDIO SAN JUAN</t>
  </si>
  <si>
    <t>S.O.S. en el Chocó por enfrentamientos entre el ELN y el Clan del Golfo.</t>
  </si>
  <si>
    <t>https://x.com/leonardonzalez/status/1888190814335197385?t=QO-iNGliE6aA9lfVwwtthQ&amp;s=08</t>
  </si>
  <si>
    <t>MARIZOSA</t>
  </si>
  <si>
    <t>Un soldado del Ejército, identificado como Jefersson Escorcia, murió en el corregimiento La Marisoza, sur de Bolívar, tras haber activado una mina antipersonal. En el territorio operan grupos criminales como el ELN, las disidencias de las Farc y el Clan del Golfo. "Lamentamos profundamente la muerte de nuestro valeroso soldado, quien era oriundo del departamento del Cesar. Expresamos nuestras más sentidas condolencias a los familiares y allegados en este difícil momento", afirmaron desde el Ejército.</t>
  </si>
  <si>
    <t>https://x.com/BluRadioCo/status/1888248577027166433?t=J4PtUNgJWN03eHfMhYhuBw&amp;s=08</t>
  </si>
  <si>
    <t>MONTECRISTO</t>
  </si>
  <si>
    <t xml:space="preserve">
La crítica situación en el sur de Bolívar por enfrentamientos entre el ELN y el Clan del Golfo</t>
  </si>
  <si>
    <t>https://www.noticiasrcn.com/colombia/la-critica-situacion-en-el-sur-de-bolivar-por-enfrentamientos-entre-el-eln-y-el-clan-del-golfo-853257</t>
  </si>
  <si>
    <t xml:space="preserve">ALERTA TEMPRANA </t>
  </si>
  <si>
    <t>El Valle del Cauca está en estado de ‘alerta temprana’ tras la proliferación y fortalecimiento de grupos armados ilegales, entre ellos las disidencias de la guerrilla de las Farc. Son alrededor de 20 las alertas que ha emitido la Defensoría del Pueblo, que siguen vigentes.</t>
  </si>
  <si>
    <t>https://www.elpais.com.co/valle/el-valle-del-cauca-en-alerta-inminente-tras-auge-de-grupos-armados-ilegales-0841.html</t>
  </si>
  <si>
    <t>CANELOS</t>
  </si>
  <si>
    <t>Robinson Loaiza López era un reconocido líder social, quien se desempeñó como presidente de la Junta de Acción Comunal de la vereda El Golfo en el municipio de Santa Rosa del Sur, Bolívar.</t>
  </si>
  <si>
    <t>https://x.com/Indepaz/status/1888595405929103715?t=5Hug7tptPkchqZIu_5LLWw&amp;s=08</t>
  </si>
  <si>
    <t>LA PAZ</t>
  </si>
  <si>
    <t>ALTOS DEL RIECITO</t>
  </si>
  <si>
    <t>Enfrentamientos del Ejército Nacional y Eln en la Serranía del Perijá deja como saldo un guerrillero muerto</t>
  </si>
  <si>
    <t>https://www.eltiempo.com/colombia/otras-ciudades/enfrentamientos-del-ejercito-nacional-y-eln-en-la-serrania-del-perija-deja-como-saldo-un-guerrillero-muerto-3425300</t>
  </si>
  <si>
    <t>TESALIA</t>
  </si>
  <si>
    <t>PACARNÍ</t>
  </si>
  <si>
    <t xml:space="preserve">Temor en el centro poblado de Pacarní, zona rural de Tesalia, Huila, donde no solo fueron instaladas vallas alusiva al frente ‘Ismael Ruiz’, al mando de 'Iván Mordisco', sino que a plena luz de día hombres vestidos con camuflado y fuertemente armados patrullaron sus calles. 
Tras registrarse esta situación que fue informada por la comunidad, el Ejército se desplazó a esta zona del occidente del departamento. </t>
  </si>
  <si>
    <t>https://x.com/BluRadioCo/status/1888611522655518834?t=DterlQKTsMf_opTTUfTRLw&amp;s=08</t>
  </si>
  <si>
    <t xml:space="preserve">09-FEB-2025. POPAYÁN– PAISPAMBA. informa CAD de la Policía  Nacional, que en el trayecto entre la vía Popayán-Paispamba se encuentran varias camionetas con personal de grupo subversivo realizando retén ilegal, se solicita extremar medidas de seguridad personal y operacional en sus jurisdicciones.
</t>
  </si>
  <si>
    <t>CAD - Policía Nacional- Sección de Policía Judicial CTI Cauca</t>
  </si>
  <si>
    <t xml:space="preserve">BLOQUEOS </t>
  </si>
  <si>
    <t>Campesinos anuncian bloqueo indefinido en El Palo, Cauca, desde las 7:00 a.m., campesinos de la vereda El Palo, Cauca, iniciarán un bloqueo indefinido en una vía alterna, como medida de protesta por diversas problemáticas aún no especificadas.</t>
  </si>
  <si>
    <t>Sección de Policía Judicial CTI Cauca 
https://www.facebook.com/photo/?fbid=1020233343465413&amp;set=</t>
  </si>
  <si>
    <t>En la acción militar se dio la muerte de uno de los integrantes de esta estructura criminal, así como la incautación de dos fusiles, una escopeta, seis artefactos explosivos improvisados, material de comunicaciones, intendencia, además de proveedores y municiones de diferente calibre, elementos con los que pretendían atentar en contra de la población civil y la Fuerza Pública.</t>
  </si>
  <si>
    <t>https://diariodelnorte.net/judiciales/neutralizan-a-un-integrante-del-eln-e-incautan-material-de-guerra-en-la-paz-cesar/</t>
  </si>
  <si>
    <t>Barranquilla bajo asedio: la guerra entre bandas criminales que reclutan en los barrios populares a menores de edad</t>
  </si>
  <si>
    <t>https://www.eltiempo.com/colombia/barranquilla/barranquilla-bajo-asedio-la-guerra-entre-bandas-que-reclutan-a-menores-de-edad-3424718</t>
  </si>
  <si>
    <t>Un ataque armado en el casco urbano de Toribío, Cauca, dejó heridos a Jefferson Rodríguez, conocido como «Caracho», y a una niña de 10 años. El hecho ocurrió la noche del domingo 9 de febrero, cuando dos sujetos armados dispararon contra Rodríguez. En medio del tiroteo, una bala perdida impactó a la menor, quien afortunadamente se encuentra estable.
Este es el tercer ataque en Toribío en el último año, una zona afectada por la presencia de grupos armados ilegales. La comunidad exige respuestas ante la creciente violencia.</t>
  </si>
  <si>
    <t>https://x.com/MeridianoR_CO/status/1888997042665501058</t>
  </si>
  <si>
    <t>El guardia indígena Carlos Alberto Quitumbo, una víctima más de la guerra entre las disidencias de las Farc y el frente 57 Yair Bermúdez en Toribío, Cauca</t>
  </si>
  <si>
    <t>https://www.elpais.com.co/judicial/carlos-alberto-quitumbo-yatacue-guardia-indigena-y-excombatiente-de-las-farc-asesinado-en-toribio-cauca-1015.html</t>
  </si>
  <si>
    <t>Escuela era utilizada como trinchera por las disidencias en Nariño</t>
  </si>
  <si>
    <t>https://caracol.com.co/2025/02/10/escuela-era-utilizada-como-trinchera-por-las-disidencias-en-narino/</t>
  </si>
  <si>
    <t>BARRANCAS</t>
  </si>
  <si>
    <t xml:space="preserve">El día de hoy 10/02/2025, desde las 05:50 horas, se registran siete (7) bloqueos en las vías de La Guajira, por parte de indígenas de la etnia Wayuu, organizaciones, afrodescendientes y populares del Dpto.   Iniciaron un paro indefinido en rechazo a diversas problemáticas sociales y económicas que afectan a la región.  La protesta, anunciada por la Coordinadora Departamental Campesina, Étnica y Popular, busca exigir garantías para el acceso a la tierra, el agua, la educación, la salud, la paz y la protección de líderes sociales.Están ubicados en los siguientes puntos:
* Barrancas: km 19 + 200, tramo vial Distracción - Cuestecitas, sector Arroyo Pozo Hondo. por parte de 30 personas aproximadamente.
* Vía Paradero - Maicao, Km 87+800 sector chap’a jurisdicción del municipio de Maicao La Guajira, por parte de 25 personas aproximadamente.
* Cierre total perímetro urbano Maicao vía 9010 Riohacha - Paraguachon, a la altura km 70+800 Perímetro urbano del municipio de Maicao aproximadamente 25 personas. 
* Vía 9009 Rio Palomino - Riohacha, Km 42 sector campana nuevo jurisdicción del municipio de Dibulla - La Guajira cierre total del tramo vial rio Palomino- Riohacha aproximadamente 120 personas.
* Vía 8004 Valledupar- San Juan del Cesar, Km 48 sector entrada a la junta jurisdicción del municipio de San Juan del Cesar- La Guajira cierre total del tramo vial Valledupar- san juan del cesar, aproximadamente 60 personas
* Vía 9009 Rio Palomino - Riohacha Km sector 54 +400 peaje Ebanal jurisdicción del municipio de Riohacha- La Guajira. Aproximadamente 70 personas.
* Vía 4902 La paz-Distracción Km 50 sector entrada al tablazo jurisdicción del municipio de San Juan del Cesar- La Guajira.
</t>
  </si>
  <si>
    <t>Sección Policía Judicial CTI  La Guajira
Medios Locales, SAC</t>
  </si>
  <si>
    <t>Hoy 10 de febrero 2025, se encuentra bloqueada vía al mar en ambos sentidos en el sector de El Saladito, por protesta de los mineros del sector ya que se presenteron quemas de varias máquinas amarillas, ante un operativo de la fuerza pública. Asimismo, padres de familia de los estudiantes de la escuela de la zona, exigen mejores condiciones en la educación de la población infantil.</t>
  </si>
  <si>
    <t>SECCIÓN DE POLICÍA JUDICIAL CTI CALI
Fuente: Medios abiertos</t>
  </si>
  <si>
    <t>Se tiene conocimiento a través de medios de comunicación que, en estos momentos se registra bloqueo de vía en Puerto Libertador, mas especificamente en la vía que conecta a la localidad de Corozalito; por parte de la comunidad minera Alacrán.
Los manifestantes exigen el nombramiento urgente de maestros para los corregimientos de la zona, ante la cercanía del inicio del año escolar.
El bloqueo ha afectado el tráfico hacia Corozalito, y los residentes han asegurado que mantendrán la medida de presión hasta que se tomen acciones concretas para resolver la situación y garantizar el derecho a la educación de los estudiantes.
Hasta el momento no se tiene alteración de orden público.
Se realizará seguimiento y una vez se obtenga mayor información se ampliará el presente reporte.</t>
  </si>
  <si>
    <t>SAC CÓRDOBA – MEDIOS DE COMUNICACIÓN</t>
  </si>
  <si>
    <t>IBAGUe</t>
  </si>
  <si>
    <t>TOLIMA</t>
  </si>
  <si>
    <t>PLANTON</t>
  </si>
  <si>
    <t xml:space="preserve">Plantón en la gobernación del Tolima en contra del nombramiento del general Zapateiro como asesor de administración departamental
A esta hora se presenta un plantón pacífico por parte de un grupo de personas frente al edificio de la gobernación del Tolima, quienes están en desacuerdo y cuestionan en nombramiento del ex General, argumentando que su ideología no está lineada con las necesidades de política en materia de seguridad para el territorio tolimense.
</t>
  </si>
  <si>
    <t>GGI SAC seccional Tolima</t>
  </si>
  <si>
    <t>10-FEB-2025. CALOTO – CAUCA, Enfrentamientos entre comunidades campesinas e indígenas, se registraron en las últimas horas en zona rural del municipio de Caloto en el norte del Cauca. Las confrontaciones se dan, por la disputa de un predio que fue adquirido por los campesinos de la Asociación de Trabajadores Campesinos de Caloto y al que llegaron las comunidades indígenas.
Mientras los campesinos aseguran que compraron los predios y tienen los documentos que los acredita como propietarios, los indígenas dicen que ese predio sería comprado por el gobierno para entregarles a esas comunidades.</t>
  </si>
  <si>
    <t xml:space="preserve">SAC – Medios Abiertos de comunicación 
</t>
  </si>
  <si>
    <t>Varias personas resultaron heridas en los enfrentamientos con palos y piedras entre los viajares y los indígenas que mantienen el bloqueo en el sector el 16 de la vía Quibdó - Medellín.</t>
  </si>
  <si>
    <t>https://x.com/citaraTV/status/1889068255974683048?t=RKBnJv74su54f8wpaXvghA&amp;s=08</t>
  </si>
  <si>
    <t>PUERTO CAICEDO</t>
  </si>
  <si>
    <t>Asesinado gobernador Nasa del Cabildo Tata Wala. Puerto Caicedo, Putumayo.</t>
  </si>
  <si>
    <t>https://www.justiciaypazcolombia.com/informe-asesinado-gobernador-nasa-del-cabildo-tata-wala-puerto-caicedo-putumayo/</t>
  </si>
  <si>
    <t>Desde ayer continúan los enfrentamientos entre las tropas del Ejército Nacional y el Clan del Golfo en la zona rural de Mistrató (Risaralda), cerca de la frontera con Antioquia.</t>
  </si>
  <si>
    <t>https://x.com/rcnradio/status/1889269325539815592?t=z84qRyX369xciovBwz8rBQ&amp;s=08</t>
  </si>
  <si>
    <t>SANTA ROSA DE CABAL</t>
  </si>
  <si>
    <t>Hechos
Con fecha 08 de febrero de 2025, se crea noticia criminal 666826000085202500025 por el delito de AMENAZAS CONTRA DEFENSORES DE DERECHOS HUMANOS Y SERVIDORES PUBLICOS ART. 188E, en contra del señor Paulo César Gómez Hoyos; en dicha denuncia, el señor Gómez, refiere: 
“El día 01 de diciembre del 2024, me encontraba en una reunión con unos amigos de confianza más o menos a las 08:00 pm, cuando se me acerco uno de ellos quien me manifiesta quererme contar algo aparte de los demás, cuando nos alejamos un poco me empezó a contar que unas personas del gremio de caballistas del municipio, le dijeron a él porque sabían que tenía un vínculo conmigo que me comentara que si no volvía a autorizar las cabalgatas en el municipio que tenía que atenerme a las consecuencias, … días después de esto, el día 01 de enero del 2025 me encontraba reunido en una finca con mis familiares y amigos y en medio de esta reunión uno de mis amigos se me acerco diciéndome que una persona del barrio la trinidad le dijo que se estaba nombrando mucho mi nombre en estos sitios, ya que estaban muy descontentos con mi administración ya que los estaba afectando demasiado por los temas de las capturas de los integrantes de diferentes bandas que operan en esta municipalidad …”
Igualmente, con fecha 08 de febrero se remite oficio a la Unidad nacional de protección, solicitando valorar la situación de riesgo por amenazas en contra del señor Paulo César Gómez Hoyos, en calidad de alcalde del municipio de Santa Rosa de Cabal.
Actualmente, bajo el radicado 660016000036202317710 a cargo de la Fiscalía 4 Especializada de Pereira, cursa investigación por el delito de AMENAZAS CONTRA DEFENSORES DE DERECHOS HUMANOS Y SERVIDORES PUBLICOS ART. 188E, recibidas en el mes de septiembre de 2023 en contra del señor Paulo César Gómez Hoyos.</t>
  </si>
  <si>
    <t xml:space="preserve">SECCIONAL RISARALDA
</t>
  </si>
  <si>
    <t>Nuevamente está bloqueada la vía a Buenaventuran, en el sector de Zaragoza. Una protesta de personas dedicadas a la minería impide el tránsito por esta carretera que comunica al puerto sobre el Pacífico con el interior del país</t>
  </si>
  <si>
    <t>https://x.com/BLUPacifico/status/1889322012692095108</t>
  </si>
  <si>
    <t>Enfrentamientos entre Eln y ‘clan del Golfo’ en Chocó dejan más de 50 mil personas confinadas</t>
  </si>
  <si>
    <t>https://www.eltiempo.com/justicia/conflicto-y-narcotrafico/enfrentamientos-entre-eln-y-clan-del-golfo-en-choco-dejan-mas-de-50-mil-personas-confinadas-3425816</t>
  </si>
  <si>
    <t>Un muerto y dos personas heridas dejó un ataque con arma de fuego registrado en la noche de este lunes 10 de febrero en el barrio El Ferry, en la localidad Suroriente de Barranquilla.</t>
  </si>
  <si>
    <t>https://www.elheraldo.co/judicial/2025/02/11/un-muerto-y-dos-heridos-tras-atentado-en-el-barrio-el-ferry/</t>
  </si>
  <si>
    <t>FORTUL</t>
  </si>
  <si>
    <t>Un soldado fue atacado por un francotirador de un grupo armado ilegal, en hechos ocurridos en el departamento de Arauca. El ataque se registró en el municipio de Fortul, cuando el militar adelantaba labores propias del servicio. Por ahora no se entregaron más detalles sobre el estado de salud del miembro del Ejército que resultó atacado.</t>
  </si>
  <si>
    <t>https://x.com/rcnradio/status/1889425729550688609?t=wxa06kRHQxc2K1sWG9DDJw&amp;s=08</t>
  </si>
  <si>
    <t>En el municipio de Aguachica, departamento del Cesar, fue detectada una amenaza de explosivos en la empresa Postobón. El secretario de Gobierno de la región, Eduardo Esquivel, confirmó que tanto el Ejército como la Policía interviene para asegurar la zona y evitar cualquier incidente.</t>
  </si>
  <si>
    <t>https://www.elnuevosiglo.com.co/nacion/hallaron-explosivos-cerca-empresa-postobon-de-aguachica-cesar?s=08</t>
  </si>
  <si>
    <t>MAGANGUÉ</t>
  </si>
  <si>
    <t>Sicarios asesinaron a exescolta de Enilce López, alias ‘la Gata’</t>
  </si>
  <si>
    <t>https://www.vanguardia.com/judicial/2025/02/11/sicarios-asesinaron-a-exescolta-de-enilce-lopez-alias-la-gata/?utm_source=share</t>
  </si>
  <si>
    <t>Se reportan combates entre el Ejército y disidencias de las FARC en Mesetas, Meta. Tropas del Batallón de Lanceros y de Fuerzas Especiales enfrentan a alrededor de 100 guerrilleros.</t>
  </si>
  <si>
    <t>https://x.com/Lenguaensalsada/status/1889442326386212967?t=1ibCkWv6NrOgZNiyJH93Nw&amp;s=08</t>
  </si>
  <si>
    <t xml:space="preserve">EXTORSION </t>
  </si>
  <si>
    <t>Extán extorsionando a profesores de colegios públicos en Colombia: les piden hasta 5 mil pesos diarios por dejarlos entrar a clase</t>
  </si>
  <si>
    <t>https://www.infobae.com/colombia/2025/02/12/docentes-de-colegios-publicos-en-barranquilla-denuncian-cobro-de-extorsiones/</t>
  </si>
  <si>
    <t>Neiva: Jóvenes denuncian amenazas por mural ‘Las cuchas tienen razón’</t>
  </si>
  <si>
    <t>https://www.rcnradio.com/colombia/region-central/neiva-jovenes-denuncian-amenazas-por-mural-las-cuchas-tienen-razon</t>
  </si>
  <si>
    <t>grupos armados contra el movimiento indígena del Cauca. Autoridades de Toribio, Tacueyó y San Francisco denuncian que el grupo Dagoberto Ramos no solo asesina y recluta, sino que suplantan sus emblemas. El Cauca está en #EmergenciaHumanitaria</t>
  </si>
  <si>
    <t>https://x.com/periferiaprensa/status/1889734283209707815</t>
  </si>
  <si>
    <t>12-FEB-2025. Siendo las 08:30 horas, se recibe reporte por parte de personal de funeraria del municipio de Caloto Cauca, de unos cuerpos que se encuentran en zona rural del corregimiento de Timba Cauca, municipio de Buenos Aires. La funeraria traslada los cuerpos y  siendo las 14:00 horas llegan a la morgue de medicina legal, al parecer  tres cuerpos en estado cadavérico, los cuales venían al interior de un costal tipo estopa.</t>
  </si>
  <si>
    <t xml:space="preserve">Sección de Policía Judicial CTI Cauca 
Policía Nacional
</t>
  </si>
  <si>
    <t>Ejército frustra ataque con explosivos de la Segunda Marquetalia en la vía Tumaco - Pasto</t>
  </si>
  <si>
    <t>https://www.semana.com/nacion/regionales/articulo/ejercito-frustra-ataque-con-explosivos-de-la-segunda-marquetalia-en-la-via-tumaco-pasto/202517/?s=08</t>
  </si>
  <si>
    <t>En horas de la mañana del 13 de febrero 2025, se registró la explosión de una caja con presuntamente polvora comprimida que contenía panfletos alusivos al ELN. El hecho no presentó personas lesionadas, al momento las autoridades se encuentran en el lugar.</t>
  </si>
  <si>
    <t>https://www.minuto30.com/explota-caja-con-polvora-y-panfletos-del-eln-en-cali/1649791/</t>
  </si>
  <si>
    <t xml:space="preserve">MANZANARES </t>
  </si>
  <si>
    <t>Soldados del Ejército Nacional ubicaron y destruyeron cerca de 46 artefactos explosivos improvisados y más de 850 kilogramos de pólvora instalados al parecer por integrantes del Bloque Magdalena Medio, Estructura 33.</t>
  </si>
  <si>
    <t>https://www.rcnradio.com/colombia/santanderes/ejercito-destruyo-cerca-de-una-tonelada-de-explosivos-en-el-tarra-norte-de-santander</t>
  </si>
  <si>
    <t>Un artefacto explosivo de bajo poder fue detonado en el sur de Popayán. La exposión no dejó ni víctimas ni personas heridas.En el lugar de la explosión, la misma Policía encontró panfletos del frente de guerra urbano nacional del ELN.</t>
  </si>
  <si>
    <t>https://caracol.com.co/2025/02/13/explosivo-fue-detonado-en-el-sur-de-popayan-policia-hallo-en-el-lugar-panfletos-del-eln/</t>
  </si>
  <si>
    <t>Atacaron base militar de El Llanito en Barrancabermeja, Santander: hay dudas sobre la reacción de las tropas</t>
  </si>
  <si>
    <t>https://www.infobae.com/colombia/2025/02/13/atacaron-base-militar-de-el-llanito-en-barrancabermeja-santander-hay-dudas-sobre-la-reaccion-de-las-tropas/</t>
  </si>
  <si>
    <t xml:space="preserve">ARTEFACTO EXPLOSIVO </t>
  </si>
  <si>
    <t>Un cilindro junto a una bandera del ELN fueron abandonados en el sector "Puente Amarillo" en la vereda Patillales, zona rural de Cúcuta.</t>
  </si>
  <si>
    <t>https://x.com/CaracolCucuta/status/1890351568983056861?t=pUY5yQtSxRk01OtEmYuKcA&amp;s=08</t>
  </si>
  <si>
    <t>BANDERA ELN</t>
  </si>
  <si>
    <t xml:space="preserve">Tras una exhaustiva búsqueda y análisis, las autoridades en la capital del país descartaron la presencia de explosivos en la zona norte de Bogotá, donde se encontró una bandera alusiva al Ejército de Liberación Nacional, ELN. </t>
  </si>
  <si>
    <t>https://www.rcnradio.com/bogota/descartan-presencia-de-explosivos-al-norte-de-bogota-tras-hallazgo-de-bandera-del-eln</t>
  </si>
  <si>
    <t>Las autoridades investigan un nuevo hecho violento que se registró en zona rural de Cúcuta (Norte de Santander), luego de que un francotirador asesinara a un patrullero de la Policía.</t>
  </si>
  <si>
    <t>https://www.rcnradio.com/colombia/santanderes/un-policia-fue-asesinado-en-zona-rural-de-cucuta-por-un-francotirador</t>
  </si>
  <si>
    <t xml:space="preserve">En horas de la mañana del 14 de febrero 2025, fueron hallados panfletos alusivos al ELN en el norte de Cali, sobre el puente peatonal que conduce a la Clínica Nueva Rafael Uribe. </t>
  </si>
  <si>
    <r>
      <rPr>
        <sz val="9"/>
        <rFont val="Arial"/>
      </rPr>
      <t xml:space="preserve">SECCIÓN DE POLICÍA JUDICIAL CTI CALI
Medios abiertos
</t>
    </r>
    <r>
      <rPr>
        <u/>
        <sz val="9"/>
        <color rgb="FF1155CC"/>
        <rFont val="Arial"/>
      </rPr>
      <t>https://www.threads.net/@enteratecali/post/DGD0uYdpQqM</t>
    </r>
  </si>
  <si>
    <t>DUITAMA</t>
  </si>
  <si>
    <t xml:space="preserve">Instalan bandera alusiva a grupo al margen de la ley en cercanías al terminal de transporte de Duitama.
La bandera fue localizada en el área urbana de la ciudad.
</t>
  </si>
  <si>
    <t>https://www.facebook.com/share/18M6RGv2VW/</t>
  </si>
  <si>
    <t xml:space="preserve">Un cilindro pintado con la bandera del ELN fue abandonado en el sector de La Lupa, en la vía Panamericana, entre Popayán y Pasto. Las autoridades cerraron el paso vehicular mientras verifican si contiene explosivos. </t>
  </si>
  <si>
    <r>
      <rPr>
        <u/>
        <sz val="9"/>
        <color rgb="FF467886"/>
        <rFont val="Arial"/>
      </rPr>
      <t xml:space="preserve">https://x.com/BLUPacifico/status/1890399482740658176?t=x50_S4jBbrEJEv5b7Ig0ZA&amp;s=08
</t>
    </r>
    <r>
      <rPr>
        <u/>
        <sz val="9"/>
        <color rgb="FF1155CC"/>
        <rFont val="Arial"/>
      </rPr>
      <t>https://www.elpais.com.co/judicial/ejercito-verifica-cilindro-abandonado-sobre-la-via-popayan-pasto-1407.html</t>
    </r>
  </si>
  <si>
    <t>Desactivan artefacto #explosivo de bajo poder dejado en el centro de Neiva, junto al artefacto fueron hallados varios #panfletos alusivos al #ELN. En varias ciudades del país se han encontrado banderas de este grupo armado.</t>
  </si>
  <si>
    <t xml:space="preserve">https://x.com/RCN1150Neiva/status/1890400573817561455?t=jP0NDVBMfLj78i5pJj1KCw&amp;s=08
https://www.lafm.com.co/colombia/hallan-artefacto-explosivo-en-neiva-venia-con-panfletos-alusivos-al-eln
</t>
  </si>
  <si>
    <t>#Video Preocupación en el municipio de #Copacabana y el norte del #ValledeAburrá, por  la instalación de una bandera alusiva al #ELN en la vía que comunica a la Costa Caribe y los Santanderes.</t>
  </si>
  <si>
    <r>
      <rPr>
        <u/>
        <sz val="9"/>
        <color rgb="FF467886"/>
        <rFont val="Arial"/>
      </rPr>
      <t xml:space="preserve">https://x.com/BLUAntioquia/status/1890379016927838498?t=3knqc48wOWZwxZNgTbteug&amp;s=08
</t>
    </r>
    <r>
      <rPr>
        <u/>
        <sz val="9"/>
        <color rgb="FF1155CC"/>
        <rFont val="Arial"/>
      </rPr>
      <t>https://www.eltiempo.com/colombia/medellin/temor-en-antioquia-por-elementos-del-eln-cerca-de-una-via-de-copacabana-3427034</t>
    </r>
    <r>
      <rPr>
        <sz val="9"/>
        <color rgb="FF000000"/>
        <rFont val="Arial"/>
      </rPr>
      <t xml:space="preserve"> </t>
    </r>
  </si>
  <si>
    <t>YONDÓ</t>
  </si>
  <si>
    <t>INCURSIÓN ARMADA</t>
  </si>
  <si>
    <t>Hay temor en el municipio de Yondó, magdalena medio antioqueño por la presencia de grupos armados ilegales en zonas pactadas como Área de Reincorporación para la Paz, justamente en la vereda San Francisco de dicho municipio, donde según se conoció, hombres armados, irrumpieron en el lugar, se identificaron como miembros del ELN y exigieron cortar el internet en la zona</t>
  </si>
  <si>
    <t>https://www.alertapaisa.com/noticias/antioquia/eln-habria-irrumpido-en-area-de-reincorporacion-para-la-paz-en-yondo?s=08</t>
  </si>
  <si>
    <t xml:space="preserve">Un patrullero de policía quedó herido al ser impactado a bala al parecer, por un francotirador en el corregimiento Banco de Arena, zona rural de Cúcuta. </t>
  </si>
  <si>
    <t>https://www.laopinion.co/judicial/ataque-en-banco-de-arena-zona-rural-de-cucuta-dejo-un-policia-herido</t>
  </si>
  <si>
    <t>VILLA RICA</t>
  </si>
  <si>
    <t>El concejal de Villa Rica (Cauca), líder social y defensor de Derechos Humanos, Andrés Felipe Posú, salió milagrosamente ileso luego de ser atacado con arma de fuego cuando se movilizaba sobre la vía que comunica a ese municipio caucano con Santander de Quilichao.</t>
  </si>
  <si>
    <t>https://www.elpais.com.co/judicial/concejal-se-salvo-de-morir-tras-ser-atacado-con-arma-de-fuego-en-la-via-entre-villa-rica-y-santander-de-quilichao-1430.html</t>
  </si>
  <si>
    <t>Grupo armado amenazó a una rectora en Popayán por impedir el reclutamiento de estudiantes</t>
  </si>
  <si>
    <t>https://caracol.com.co/2025/02/14/grupo-armado-amenazo-a-una-rectora-en-popayan-por-impedir-el-reclutamiento-de-estudiantes/?s=08</t>
  </si>
  <si>
    <t>Bloquearon la vía Panamericana al sur de Popayán, en el municipio del Patia. Alparecer por  supuestos integrantes del ELN que atravesaron un tracto-camión además de pintar vehículos.</t>
  </si>
  <si>
    <t xml:space="preserve">https://x.com/sucesoscauca/status/1890731091452960991?t=AyuTO17TAt9k-sa99gjKig&amp;s=08
https://www.wradio.com.co/2025/02/15/en-el-sur-del-cauca-de-nuevo-el-eln-monto-un-reten-ilegal-y-pinto-vehiculos/
</t>
  </si>
  <si>
    <t>A esta hora se encuentra bloqueada la vía hacia el corregimiento de Urimaco, en Norte de Santander, por la instalación de banderas y pancartas alusivas al ELN, y un balde, presuntamente, con explosivos que dice: "Peligro". 
Los habitantes están esperando la llegada de las autoridades con los técnicos antiexplosivos especializados.</t>
  </si>
  <si>
    <t>https://x.com/WRadioColombia/status/1890745338811568181?t=ps86-Ehc8ov0wvUamr705A&amp;s=08</t>
  </si>
  <si>
    <t>LOS CAUCHOS</t>
  </si>
  <si>
    <t>Tropas de la Novena Brigada y la Policía neutralizaron un artefacto explosivo tipo cilindro en la vereda Los Cauchos, municipio de La Plata, occidente del Huila.</t>
  </si>
  <si>
    <t>https://www.lanacion.com.co/ejercito-y-policia-neutralizaron-artefacto-explosivo-tipo-cilindro-en-la-plata/</t>
  </si>
  <si>
    <t xml:space="preserve">NARIÑO </t>
  </si>
  <si>
    <t>En Pasto fueron instalados explosivos a pocos metros de un CAI en el centro de la ciudad, una operaria de aseo detonó la carga mientras cumplía con sus labores. 
La operaria resultó con lesiones leves y en la zona se hallaron panfletos alusivos al ELN. Autoridades descartaron la presencia de más elementos explosivos en la zona.</t>
  </si>
  <si>
    <t>https://x.com/UltimaHoraCR/status/1890785732907692438?t=rcBCeO1y3jlm7lsALDWAmw&amp;s=08</t>
  </si>
  <si>
    <t xml:space="preserve">RUMBITO </t>
  </si>
  <si>
    <t>Este sábado 15 de febrero, Noticias Caracol informó que se registraron nuevos enfrentamientos entre el Clan del Golfo y el Ejército, por el control territorial en el departamento del Chocó, exactamente en la vereda de Rumbito.</t>
  </si>
  <si>
    <t>https://www.eluniversal.com.co/colombia/2025/02/15/se-registran-combates-entre-clan-del-golfo-y-ejercito-nacional-en-choco/</t>
  </si>
  <si>
    <t>Una alerta se registró pasadas las 2:00 de la tarde de este sábado 15 de febrero luego de que fuera visualizada una bandera del ELN a la altura del barrio Moravia, oriente de Medellín.</t>
  </si>
  <si>
    <t>https://www.elcolombiano.com/medellin/alerta-por-bandera-del-eln-en-el-barrio-moravia-medellin-MD26615876</t>
  </si>
  <si>
    <t>ELN anunció paro armado de 72 horas en Chocó: iniciaría el 18 de febrero</t>
  </si>
  <si>
    <t>https://www.elespectador.com/colombia-20/conflicto/eln-anuncia-paro-armado-en-choco-iniciara-18-de-febrero-por-presencia-del-clan-del-golfo-noticia-hoys/</t>
  </si>
  <si>
    <t>Campesino resultó gravemente herido por artefacto explosivo en Anorí, Antioquia</t>
  </si>
  <si>
    <t>https://www.bluradio.com/regiones/antioquia/campesino-resulto-gravemente-herido-por-artefacto-explosivo-en-anori-antioquia-rg10?utm_source=BluRadio&amp;utm_medium=WhatsApp#google_vignette</t>
  </si>
  <si>
    <t>Masacre en Jamundí, Valle del Cauca: tres personas fueron asesinadas en el interior de una discoteca</t>
  </si>
  <si>
    <t>https://www.semana.com/nacion/cali/articulo/masacre-en-jamundi-valle-del-cauca-tres-personas-fueron-asesinadas-en-el-interior-de-una-discoteca/202543/</t>
  </si>
  <si>
    <t>Alerta en Santander por aparición de panfletos y grafitis del frente 33 de las disidencias de las Farc: “Estamos retomando el área”</t>
  </si>
  <si>
    <t>https://www.infobae.com/colombia/2025/02/16/alerta-en-santander-por-aparicion-de-panfletos-y-grafitis-del-frente-33-de-las-disidencias-de-las-farc-estamos-retomando-el-area/</t>
  </si>
  <si>
    <t>CANDELARIA</t>
  </si>
  <si>
    <t>Las autoridades de Candelaria confirmaron el hallazgo de tres cuerpos sin vida en la madrugada del domingo a la orilla del río Cauca, a la altura del malecón de Juanchito.
Las víctimas, tres hombres aún sin identificar, fueron encontradas con impactos de arma de fuego, embolsadas y atadas de pies y manos.</t>
  </si>
  <si>
    <t>https://www.wradio.com.co/2025/02/16/hallan-tres-cuerpos-embolsados-y-atados-en-el-malecon-de-juanchito/</t>
  </si>
  <si>
    <t>El hermano del alcalde de Florencia, Cauca, fue asesinado a disparos</t>
  </si>
  <si>
    <t>https://www.wradio.com.co/2025/02/16/el-hermano-del-alcalde-de-florencia-cauca-fue-asesinado-a-disparos/</t>
  </si>
  <si>
    <t>DESPLAZAMIENTO FORZADO</t>
  </si>
  <si>
    <t>La situación en el sur de Bolívar empeora con el pasar de las horas. Cientos de familias han sido obligadas a huir de sus hogares, debido a la violencia desatada por diversos grupos armados ilegales. Esta zona, marcada por intensos enfrentamientos entre el ELN, el Clan del Golfo y las disidencias de las Farc, es ahora un escenario de terror.</t>
  </si>
  <si>
    <t>https://www.semana.com/nacion/cartagena/articulo/terror-en-el-sur-de-bolivar-desplazamientos-forzados-y-violencia-imparable-se-recrudecen-en-la-region/202501/</t>
  </si>
  <si>
    <t>Momentos de terror en la vía Popayán-Cali por retén que ejecutó un grupo armado al margen de la ley en el sector de El Túnel</t>
  </si>
  <si>
    <t>https://periodicovirtual.com/momentos-de-terror-en-la-via-popayan-cali-por-reten-que-ejecuto-un-grupo-armado-al-margen-de-la-ley-en-el-sector-de-el-tunel-2/?s=08</t>
  </si>
  <si>
    <t>#Urgente | En las últimas horas, un grupo armado ilegal habría atacado con artefactos explosivos a tropas del Batallón de Operaciones Terrestres N.° 27 en la zona rural de Saravena, Arauca. Según primeras informaciones, el ataque deja dos militares muertos y cuatro heridos. Las autoridades aún no han emitido una declaración oficial.</t>
  </si>
  <si>
    <t>https://x.com/rcnradio/status/1891491983710888109?t=-rwlGj1lsU0xybv06BHrWA&amp;s=08</t>
  </si>
  <si>
    <t>IQUIRA</t>
  </si>
  <si>
    <t>Cuatro pancartas del 'Frente Ismael Ruiz' del Bloque Central 'Isaías Pardo' fueron halladas en el centro poblado Valencia La Paz, en Íquira, Huila. El Ejército las retiró y descartó la presencia de explosivos en la zona.</t>
  </si>
  <si>
    <t>https://x.com/rcnradio/status/1891478346262806625?t=E0FcgR87GxB2acyH3ceftA&amp;s=08</t>
  </si>
  <si>
    <t>Según el mandatario tibuyano, se trata de un ‘plan pistola’ dentro de las hostilidades de los dos grupos armados organizados y que se trasladó al casco urbano de esa población, por lo volvió a solicitar apoyo del Gobierno Nacional para que recupere el orden público en esa zona del nororiente de Colombia, donde tras un mes de confrontaciones hay casi 85.000 afectados, según datos de la Agencia de Naciones Unidas para los Refugiados (Acnur).</t>
  </si>
  <si>
    <t>https://www.infobae.com/colombia/2025/02/17/alcalde-de-tibu-alerto-por-un-plan-pistola-en-ese-municipio-del-catatumbo/</t>
  </si>
  <si>
    <t>Atacan con explosivos hospital de campaña enviado por el Gobierno a Cauca</t>
  </si>
  <si>
    <t>https://www.noticiasrcn.com/colombia/en-imagenes-atacan-con-explosivos-hospital-de-campana-enviado-por-el-gobierno-a-cauca-857179</t>
  </si>
  <si>
    <t>Enfrentamientos entre Ejército y ELN en el Catatumbo: un soldado muerto y dos militares heridos; una ambulancia fue impactada</t>
  </si>
  <si>
    <t>https://www.semana.com/nacion/cucuta/articulo/enfrentamientos-entre-ejercito-y-eln-en-el-catatumbo-un-soldado-muerto-y-dos-militares-heridos-una-ambulancia-fue-impactada/202516/</t>
  </si>
  <si>
    <t>Estudiantes vivieron ataque en pleno desfile de colegio en Catatumbo y video mostró pánico</t>
  </si>
  <si>
    <t>https://www.pulzo.com/nacion/ataque-convencion-catatumbo-ocurrio-desfile-colegio-video-PP4320573A</t>
  </si>
  <si>
    <t>GIRARDOT</t>
  </si>
  <si>
    <t>BLOQUEOS</t>
  </si>
  <si>
    <t>Bloqueos en la vía Bogotá - Girardot tiene atrapadas a cientos de personas: hay niños afectados</t>
  </si>
  <si>
    <t>https://www.bluradio.com/regiones/cundinamarca/calvario-de-pasajeros-por-bloqueos-en-la-via-bogota-girardot-so35</t>
  </si>
  <si>
    <t xml:space="preserve">Banderas del ELN fue ubicada en un puente en la vía Yopal - Aguazul, otra fue instalada en en un púente péatonal en Cupiagua.  </t>
  </si>
  <si>
    <r>
      <rPr>
        <u/>
        <sz val="9"/>
        <color rgb="FF467886"/>
        <rFont val="Arial"/>
      </rPr>
      <t xml:space="preserve">https://prensalibrecasanare.com/53761-bandera-del-eln-fue-ubicada-en-un-puente-en-la-vna-yopal-aguazul.html
</t>
    </r>
    <r>
      <rPr>
        <u/>
        <sz val="9"/>
        <color rgb="FF1155CC"/>
        <rFont val="Arial"/>
      </rPr>
      <t>https://x.com/Prensalibcasan/status/1891884230101086709?t=WH82Jx3PRnIsQ5UgrKefYQ&amp;s=08</t>
    </r>
  </si>
  <si>
    <t>BETANIA</t>
  </si>
  <si>
    <t>Hallazgo macabro en Betania, Antioquia: dos hombres fueron asesinados y decapitados en la zona rural</t>
  </si>
  <si>
    <t>https://www.semana.com/nacion/medellin/articulo/hallazgo-macabro-en-betania-antioquia-dos-hombres-fueron-asesinados-y-decapitados-en-la-zona-rural/202509/?s=08</t>
  </si>
  <si>
    <t>Habitantes de Puerto Tejada, Cauca bloquean la vía de ingreso al municipio, para protestar por la inseguridad. Exigen la presencia de funcioanrios de la Alcaldía Municipal en el lugar del bloqueo. Piden mas presencia de la Policía en sus barrios.</t>
  </si>
  <si>
    <t>https://x.com/BLUPacifico/status/1891845393639498007?t=YcqWJsZdjny4LX8bZlsGFw&amp;s=08</t>
  </si>
  <si>
    <t>ZARAGOZA</t>
  </si>
  <si>
    <t>Enfrentamientos contra el Clan del Golfo dejan unas 11 familias desplazadas hacia El Bagre</t>
  </si>
  <si>
    <t>https://www.alertapaisa.com/noticias/antioquia/enfrentamientos-contra-el-clan-del-golfo-dejan-unas-11-familias-desplazadas</t>
  </si>
  <si>
    <t>Desde la madrugada de este martes las autoridades tratan de desactivar un carro cargado con explosivos en el municipio de Ocaña (Norte de Santander).</t>
  </si>
  <si>
    <t xml:space="preserve">https://www.elcolombiano.com/colombia/carro-con-explosivos-en-ocana-norte-santander-KA26629762
</t>
  </si>
  <si>
    <t xml:space="preserve">Abandona la ciudad de Barranquilla Paula Mckenzie, hija del exjugador El Nene Mckenzie campeón con Junior, quien aparece en un panfleto acusada de ser parte de la estructura de alias Castor, y que ya cobró la vida del cantante Zair Guette. </t>
  </si>
  <si>
    <t>https://www.elcolombiano.com/colombia/hija-de-exfutbolista-oswaldo-mackenzie-paula-mackenzie-amenazada-panfleto-zair-guette-AB26631122</t>
  </si>
  <si>
    <t>CHOCO</t>
  </si>
  <si>
    <t>Amenazas del ELN paralizan el comercio y la movilidad fluvial en Istmina, Chocó -</t>
  </si>
  <si>
    <t>https://www.noticiasrcn.com/colombia/amenazas-del-eln-paralizan-el-comercio-y-la-movilidad-en-choco-857605</t>
  </si>
  <si>
    <t xml:space="preserve">Las disiencias lanzaron un artefacto explosivo cerca del parque central del Plateado, hiriendo a dos mujeres, entre ellas un adulta mayor de 80 años. ataque con dron que sacudio dicha poblacion. </t>
  </si>
  <si>
    <t>https://www.noticiasrcn.com/colombia/ataque-con-explosivo-en-el-plateado-dejo-dos-mujeres-heridas-857622?s=08</t>
  </si>
  <si>
    <t>En horas de la noche del 18 de febrerro , en el barrio San Bernardo, en la carrera 10 con calle 5. se presentó una perturbación del orden público luego de que un sujeto lanzara un artefacto explosivo contra un grupo de habitantes de la calle, generando una fuerte explosión que dejo como saldo una persona muerta y siete más heridas.</t>
  </si>
  <si>
    <t>https://www.wradio.com.co/2025/02/19/un-ataque-con-explosivos-en-el-centro-de-bogota-deja-un-muerto-y-siete-heridos/?ssm=WH_CM&amp;utm_source=wh&amp;utm_medium=social</t>
  </si>
  <si>
    <t xml:space="preserve">El partido politico comunista colombiano Regional Antioquia, denuncia amenzas de muerte y hechos que podrían llevar a desplazamientos forzados de sus integrantes, atentados explosivos contra su sede en la ciudad . exigen a las autoridades protección y respeto a la vida. </t>
  </si>
  <si>
    <t>https://x.com/urbano_analisis/status/1892042868367241299?t=NUxqp7TqVIFQU3dk7_FBZg&amp;s=08</t>
  </si>
  <si>
    <t>En zona rural de Betania Sacaron a un hombre de su finca y lo asesinaron. Según testimonios recogidos por los investigadores, varios sujetos armados llegaron a una finca ubicada en la misma zona, de donde al parecer se retiraron con la víctima y posteriormente apareció muerto</t>
  </si>
  <si>
    <t>https://www.alertapaisa.com/noticias/antioquia/hombres-armados-sacaron-un-hombre-de-una-finca-y-lo-asesinaron-en-zona-rural-de?s=08</t>
  </si>
  <si>
    <t>Presuntos miembros del clan del Golfo amenazaron a conductores informales en Antioquia. las autoridades confirman lo sucedido e intentan establecer si en efecto peretenecen a este grupo o se hacen pasar para extorsionar en la via entre remedios y el corregimiento de Santa Isabel.</t>
  </si>
  <si>
    <t>https://www.bluradio.com/regiones/antioquia/presuntos-miembros-del-clan-del-golfo-amenazaron-a-conductores-informales-en-antioquia-rg10</t>
  </si>
  <si>
    <t>PUERTO RICO</t>
  </si>
  <si>
    <t xml:space="preserve">Fué instalada una bandera del ELN en el corregimiento de Santa Cecilia, en Puerto rico, Risaralda. la comunidad habia reportado el hallazgo en el sector que limita con Choó, Al parecer, el ejercito ya desmonto la bandera y la incinero. </t>
  </si>
  <si>
    <r>
      <rPr>
        <u/>
        <sz val="9"/>
        <color rgb="FF467886"/>
        <rFont val="Arial"/>
      </rPr>
      <t xml:space="preserve">https://x.com/WRadioColombia/status/1892190241441620038?t=3gCCE5-aG1Y8I_fFDvZYDA&amp;s=08
</t>
    </r>
    <r>
      <rPr>
        <u/>
        <sz val="9"/>
        <color rgb="FF1155CC"/>
        <rFont val="Arial"/>
      </rPr>
      <t>https://www.wradio.com.co/2025/02/19/bandera-del-eln-fue-encontrada-en-zona-rural-de-pueblo-rico-risaralda/</t>
    </r>
  </si>
  <si>
    <t xml:space="preserve">
PANFLETO/PANCARTA</t>
  </si>
  <si>
    <t>El día de hoy  en la madrugada han aparecido unos grafitis en el municipio de San José del Palmar, específicamente en la sede del cuerpo de Bomberos Voluntarios, y en otra vivienda,  alusivos al grupo disidente ‘Ejército de Liberación Nacional,  ‘ELN donde se lee  “ELN 60 años de revolución’, mensajes pintados con aerosoles color negro y rojo. Mensajes que han intimidado a la comunicad quienes no abrieron sus puertas al comercio.</t>
  </si>
  <si>
    <t>SECCION DE POLICIA JUDICIAL CTI VALLE DEL CAUCA
Grupo de Monitoreo y Medios</t>
  </si>
  <si>
    <t>LA TEBAIDA</t>
  </si>
  <si>
    <t xml:space="preserve">QUINDIO </t>
  </si>
  <si>
    <t xml:space="preserve">INVASIÓN DE PREDIOS </t>
  </si>
  <si>
    <t xml:space="preserve">150 personas provenientes del dpto. del Cauca, llegaron a ocupar de manera irregular un predio ubicado en la Tebaida, propiedad de la SAE, dicho predio que  habia sido entregado a una fundacion en mel mes de diciembre. Convocan consejo de seguridad con el fin de evitar alteracion del orden publico en esta region del pais.  </t>
  </si>
  <si>
    <t>SECCION DE POLICIA JUDICIAL CTI QUINDIO
Grupo de Monitoreo y Medios</t>
  </si>
  <si>
    <t>CARMEN DE BOLÍVAR</t>
  </si>
  <si>
    <t xml:space="preserve">Día de bloqueo de comunidad del corregimiento de el salado en el municipio del Carmen de Bolivar, afectando transito regional y Nacional. manifiestan incumplimiento por parte del gobierno nacional. en la adecuacion del puesto de salud y otras obras. </t>
  </si>
  <si>
    <r>
      <rPr>
        <sz val="9"/>
        <rFont val="Arial"/>
      </rPr>
      <t xml:space="preserve">SECCION DE POLICIA JUDICIAL CTI SECCIONAL BOLÍVAR 
Grupo de Monitoreo y Medios
</t>
    </r>
    <r>
      <rPr>
        <u/>
        <sz val="9"/>
        <color rgb="FF1155CC"/>
        <rFont val="Arial"/>
      </rPr>
      <t>https://diariolalibertad.com/sitio/2025/02/19/bloqueo-en-la-via-entre-carmen-de-bolivar-y-zambrano-por-protesta-de-camioneros-y-comunidad-del-salado/</t>
    </r>
    <r>
      <rPr>
        <sz val="9"/>
        <rFont val="Arial"/>
      </rPr>
      <t xml:space="preserve"> </t>
    </r>
  </si>
  <si>
    <t xml:space="preserve">Sobre la Carrea 8 con calle 4 sector céntrico Iglesia San José, fue instalada propaganda alusiva al GAO ELN haciendo mencíon a los 59 años del aniversario de la muerte del cabecilla y fundador  Camilo Torres. </t>
  </si>
  <si>
    <r>
      <rPr>
        <sz val="9"/>
        <rFont val="Arial"/>
      </rPr>
      <t xml:space="preserve">SECCION DE POLICIA JUDICIAL CTI SECCIONAL CAUCA
Grupo de Monitoreo y Medios
</t>
    </r>
    <r>
      <rPr>
        <u/>
        <sz val="9"/>
        <color rgb="FF1155CC"/>
        <rFont val="Arial"/>
      </rPr>
      <t>https://www.facebook.com/share/v/18v25Vtcrk/?mibextid=xfxF2i</t>
    </r>
    <r>
      <rPr>
        <sz val="9"/>
        <rFont val="Arial"/>
      </rPr>
      <t xml:space="preserve">
</t>
    </r>
  </si>
  <si>
    <t xml:space="preserve">Entre  CCO- FARC Y FGO, en zona rural de Tame, continua la confrontacion armada en este departamento. hasta el momento no se conocen los resultados del enfrentamiento. las comunidads civile se alertan por varias detonaciones y ráfagas de fusil.  </t>
  </si>
  <si>
    <t>SECCION DE POLICIA JUDICIAL CTI SECCIONAL ARAUCA 
Grupo de Monitoreo y Medios</t>
  </si>
  <si>
    <t xml:space="preserve">En la mañana de hoy, sicarios atentaron contra un trabajador del Acueducto Metropolitano de Bucaramanga. Julio Blanco,  desde hace 20 años trabaja en la unidad de medidores de la compañía, recibió varios disparos y fue trasladado por sus compañeros a un centro asistencial.
</t>
  </si>
  <si>
    <t>SECCION DE POLICIA JUDICIAL CTI SECCIONAL SANTANDER
Grupo de Monitoreo y Medios</t>
  </si>
  <si>
    <t>CUBARÁ</t>
  </si>
  <si>
    <t>Los militares de civil fueron interceptados por hombres armados que se identificaron como miembros del ELN y llevados en contra de su voluntad con rumbo desconocido. Sus familias claman por su pronta liberación a través de un canal humanitario.</t>
  </si>
  <si>
    <t>La tranquilidad de Popayán se vio interrumpida en las últimas horas de este martes tras la detonación de dos artefactos explosivos que habrían sido lanzados desde drones en la zona urbana de la ciudad. Según información preliminar, uno de los explosivos cayó cerca de un CAI, mientras que el otro impactó en el sector de La Carceleta.</t>
  </si>
  <si>
    <r>
      <rPr>
        <u/>
        <sz val="9"/>
        <color rgb="FF467886"/>
        <rFont val="Arial"/>
      </rPr>
      <t xml:space="preserve">https://ifmnoticias.com/atencion-dos-atentados-con-explosivos-desde-drones-generan-panico-en-popayan/
</t>
    </r>
    <r>
      <rPr>
        <u/>
        <sz val="9"/>
        <color rgb="FF1155CC"/>
        <rFont val="Arial"/>
      </rPr>
      <t>https://www.infobae.com/colombia/2025/02/20/reportan-ataque-con-drones-explosivos-en-el-centro-de-popayan/</t>
    </r>
  </si>
  <si>
    <t>Como Norbey Ruiz Correa fue identificado el fiscal 20 local que fue asesinado, justo cuando entraba a su vivienda en el barrio Galán, en el sur de Barranquilla .De acuerdo con los primeros reportes de las autoridades competentes, sujetos en moto le dispararon al parecer con un silenciador. Mientras tanto, Blu Radio conoció que una de las hipótesis que toma fuerza hasta el momento es la de un supuesto hurto.</t>
  </si>
  <si>
    <t>https://www.bluradio.com/regiones/caribe/matan-a-un-fiscal-en-la-terraza-de-su-casa-en-barranquilla-asesinos-lo-venian-siguiendo-rg10</t>
  </si>
  <si>
    <t>Disidencias de las Farc estarían preparando gran atentado para expulsar a las tropas de El Plateado</t>
  </si>
  <si>
    <t>https://cambiocolombia.com/conflicto-armado-en-colombia/frente-carlos-patino-disidencias-de-las-farc-estarian-preparando-un</t>
  </si>
  <si>
    <t>Hallan dos cuerpos en el río Calima en medio del confinamiento en Buenaventura</t>
  </si>
  <si>
    <t>https://www.noticiasrcn.com/colombia/hallan-dos-cuerpos-en-el-rio-calima-en-medio-del-confinamiento-en-buenaventura-858093#google_vignette</t>
  </si>
  <si>
    <t>Explosivo cayó en una escuela en El Plateado, Cauca</t>
  </si>
  <si>
    <t>https://caracol.com.co/2025/02/20/explosivo-cayo-en-una-escuela-en-el-plateado-cauca/</t>
  </si>
  <si>
    <t>Secuestran a otro militar en Arauca: es el tercero raptado por el ELN en un día</t>
  </si>
  <si>
    <t>https://www.wradio.com.co/2025/02/20/confirman-el-secuestro-de-otro-militar-en-arauca/</t>
  </si>
  <si>
    <t xml:space="preserve"> VALLE DEL CAUCA</t>
  </si>
  <si>
    <t>Hallan caleta con 50 artefactos explosivos de disidencias de las Farc para atentados en Jamundí</t>
  </si>
  <si>
    <t>https://www.noticiasrcn.com/colombia/hallan-caleta-con-50-artefactos-explosivos-para-atentados-en-jamundi-858292</t>
  </si>
  <si>
    <t>Un carro bomba, explosiones y ataques con fusil: así fue la noche de terror en el área metropolitana de Cúcuta</t>
  </si>
  <si>
    <r>
      <rPr>
        <u/>
        <sz val="9"/>
        <color rgb="FF467886"/>
        <rFont val="Arial"/>
      </rPr>
      <t xml:space="preserve">https://www.infobae.com/colombia/2025/02/20/atacan-con-explosivos-peaje-y-un-cai-en-el-area-metropolitana-de-cucuta-norte-de-santander/
</t>
    </r>
    <r>
      <rPr>
        <u/>
        <sz val="9"/>
        <color rgb="FF1155CC"/>
        <rFont val="Arial"/>
      </rPr>
      <t>https://www.eltiempo.com/justicia/conflicto-y-narcotrafico/eln-entre-las-primeras-hipotesis-tras-el-ataque-con-explosivos-en-cucuta-y-villa-del-rosario-3428697</t>
    </r>
  </si>
  <si>
    <t xml:space="preserve">Campos minados fueron hallados por @PoliciaCucuta
 en el distrito de policía que fue objeto de una acción terrorista en Villa del Rosario y que se encontraba en construcción.Comandos especiales y personal antiexplosivos se encuentran en la frontera
</t>
  </si>
  <si>
    <t>https://x.com/CaracolCucuta/status/1892539142854017458?t=XeUzv5Yj1EOcEh8dAWHD8g&amp;s=08</t>
  </si>
  <si>
    <t>ALTO CRAVO</t>
  </si>
  <si>
    <t xml:space="preserve">En el sector de Alto Cravo, se presentaron enfrentamientos por la disputa territorial entre el Frente de Guerra Oriental del ELN y la estructura 29 de disidencias de las FARC, liderada por Antonio Medina, cabecilla del grupo guerrilero en este departamento. </t>
  </si>
  <si>
    <t>https://www.infobae.com/colombia/2025/02/21/guerra-entre-disidencias-y-el-eln-se-traslado-a-arauca-van-mas-de-24-horas-de-combates/</t>
  </si>
  <si>
    <t>Habitantes bloquearon la vía Nacional Carreto-Cruz del Viso, en la entrada al corregimiento de San Basilio de Palenque; y la vía Nacional Sincelejo-Calamar, sector Blacho Galleta; debido a los incumplimientos del gobierno local y nacional, en cuanto al mejoramiento de las vías de acceso a la población</t>
  </si>
  <si>
    <r>
      <rPr>
        <u/>
        <sz val="9"/>
        <color rgb="FF1155CC"/>
        <rFont val="Arial"/>
      </rPr>
      <t>https://www.eluniversal.com.co/regional/2025/02/20/cierran-vias-de-bolivar-comunidades-exigen-soluciones-a-problemas-de-infraestructura/</t>
    </r>
    <r>
      <rPr>
        <sz val="9"/>
        <rFont val="Arial"/>
      </rPr>
      <t xml:space="preserve">
Reporte CTI Seccional Bolívar </t>
    </r>
  </si>
  <si>
    <t xml:space="preserve">ROBLES </t>
  </si>
  <si>
    <t xml:space="preserve">La comunidad del corregimiento de Robles, indicó que se presentaron tres hostigamientos; en uno de ellos, niños quedaron confinados dentro de un colegio. Este ataque armado, se le atribuye al Frente 'Jaime Martinez' de disidencias de la FARC que tiene fuerte presencia en el municipio. </t>
  </si>
  <si>
    <r>
      <rPr>
        <u/>
        <sz val="9"/>
        <color rgb="FF467886"/>
        <rFont val="Arial"/>
      </rPr>
      <t xml:space="preserve">https://www.eltiempo.com/colombia/cali/atencion-comunidad-denuncia-ataque-armado-en-zona-de-robles-en-jamundi-valle-3428768
</t>
    </r>
    <r>
      <rPr>
        <sz val="9"/>
        <color rgb="FF000000"/>
        <rFont val="Arial"/>
      </rPr>
      <t>Reporte Sección de Policía Judicial CTI CALI</t>
    </r>
  </si>
  <si>
    <t>MANDIVIA</t>
  </si>
  <si>
    <t xml:space="preserve">Sobre la vía Panamericana a la altura del corregimiento de Valdivia, se reportó la instalación de un reten ilegal y el hurto de un vehículo, por parte de disidencias de las FARC estructura 'Dagoberto Ramos'. </t>
  </si>
  <si>
    <t xml:space="preserve"> Reporte Sección de Policía Judicial CTI Cauca </t>
  </si>
  <si>
    <t>En una accion violenta en la zona del Catatumbo murió el soldado profesional Nader Alarcón Babilonia, otro militar resulto herido en medio de combates con el grupo armado disidencias del Frente 33 de las FARC.</t>
  </si>
  <si>
    <t>https://www.rcnradio.com/colombia/santanderes/un-soldado-muerto-y-otro-herido-dejan-combates-con-grupos-armados-en-tibu-norte-de-santander</t>
  </si>
  <si>
    <t>SECUESTRO Y TORTURA</t>
  </si>
  <si>
    <t>El 21 de febrero fueron liberados el soldado profesional Deiber Zambrano Oviedo y tres militares mas, que habian sido secuestrados por el ELN. Este grupo armado, había confirmado la liberación de los soldados a través de un comunicado, explicando que su “retención” se produjo durante acciones  de registro y control realizadas por  unidades guerrilleras en el área del Frente Domingo Laín.</t>
  </si>
  <si>
    <t xml:space="preserve">https://www.wradio.com.co/2025/02/20/otro-militar-secuestrado-por-el-eln-en-arauca/
https://www.infobae.com/colombia/2025/02/21/eln-libero-a-los-cuatro-soldados-que-permanecian-secuestrados-en-arauca/
</t>
  </si>
  <si>
    <t xml:space="preserve">En la carretera que comunica con el muncipio de Convención fue asesinado Deiver Pallares, conductor conocido de la region, a quien un grupo armado le disparó cuando iba en su camíon. Luego el vehiculo fue incinerado. </t>
  </si>
  <si>
    <t xml:space="preserve">https://www.eltiempo.com/colombia/otras-ciudades/impactante-video-de-quema-de-camion-por-grupos-armados-conductor-fue-asesinado-en-ocana-3429293
Reporte Sección de Policía Judicial  CTI – Norte de Santander
</t>
  </si>
  <si>
    <t>TENJO</t>
  </si>
  <si>
    <t>Se registraron enfrentamiento en los corregimientos de Tenjo, Carrusel y Potrerillo; entre el Frente Adán Izquierdo de disidencias de las FARC y tropas de la tercera brigada del Ejército. Este grupo armado, utilizó una esuela de la zona para atacar a las tropas, poniendo en peligro la integridad de los menores.</t>
  </si>
  <si>
    <t>https://caracol.com.co/2025/02/20/enfrentamientos-entre-el-ejercito-y-las-disidencias-de-las-farc-en-zona-montanosa-de-palmira-valle/</t>
  </si>
  <si>
    <t xml:space="preserve">POTRERITOS </t>
  </si>
  <si>
    <t>Hombres armados lanzaron un explosivo contra la subestación de Policía del corregimiento de Potrerito; el artefacto cayó en un establecimiento comercial. No hubo heridos ni muertos. En la zona hay presencia del Frente 'Jaime Martínez' de disidencias de las FARC.</t>
  </si>
  <si>
    <t xml:space="preserve">https://www.eltiempo.com/colombia/cali/atencion-lanzan-explosivo-contra-la-policia-en-zona-rural-de-jamundi-cayo-en-una-casa-3428968
Reporte Sección de  Policía Judicial CTI CALI
</t>
  </si>
  <si>
    <t>Dos hombres en moto lanzaron una granada contra la estacion de Policía de este municipio, no se registró novedad con el personal ni con las instalaciones. De igual manera, se reportó el lanzamiento de dos granadas contra las instalaciones de la Estación de Policía de Fortul. Según reporte policial, los ataques se presentaron en el marco del aniversario No. 51 de la muerte del Exclerigo Domingo Alin Sanz del ELN.</t>
  </si>
  <si>
    <r>
      <rPr>
        <u/>
        <sz val="9"/>
        <color rgb="FF467886"/>
        <rFont val="Arial"/>
      </rPr>
      <t xml:space="preserve">https://www.eltiempo.com/colombia/otras-ciudades/reportan-ataque-con-explosivos-contra-estacion-de-policia-en-saravena-arauca-3429030
</t>
    </r>
    <r>
      <rPr>
        <sz val="9"/>
        <rFont val="Arial"/>
      </rPr>
      <t>Reporte Sección de Policía Judicial Arauca</t>
    </r>
  </si>
  <si>
    <t>OBJETOS ALUSIVOS AL ELN</t>
  </si>
  <si>
    <t>Mediante un audio, al parecer de alias 'Gerson' comandante del Frente de Guerra Ogli Padilla, se comunicó la finalización del Paro Armado en el Chocó.</t>
  </si>
  <si>
    <t xml:space="preserve">Reporte Orden público 
CTI Chocó </t>
  </si>
  <si>
    <t>BOGOTÁ D.C.</t>
  </si>
  <si>
    <t>Fue capturado alias 'Camilo', reclutador de menores del Frente Dagoberto Ramos de las disidencias que operan en el norte del Cauca. Este hombre reclutaba menores de 13 y 14 años a través de Facebook, ganando 5 millones de pesos por cada niño que llevara a la organización.</t>
  </si>
  <si>
    <t>https://x.com/UltimaHoraCR/status/1892898064014139607?t=kv4R8dkHzzpQXSaJNebn-Q&amp;s=08</t>
  </si>
  <si>
    <t>Como Leo Fernando Victoria, Jhon Alexis Mosquera Arango de 18 años, y Jefferson Arango Salazar de 25; fueron identificados los cuerpos de tres hombres que se encontraron flotando a la altura de San Isidro, en el Bajo Calima.</t>
  </si>
  <si>
    <r>
      <rPr>
        <u/>
        <sz val="9"/>
        <color rgb="FF467886"/>
        <rFont val="Arial"/>
      </rPr>
      <t xml:space="preserve">https://x.com/OjosDeBuga/status/1893661108193349818
</t>
    </r>
    <r>
      <rPr>
        <sz val="9"/>
        <rFont val="Arial"/>
      </rPr>
      <t>Reporte Direccion Seccional Valle del Cauca</t>
    </r>
  </si>
  <si>
    <t>EL LITORAL DEL SAN JUAN</t>
  </si>
  <si>
    <t>En aguas del río San Juan, fue hallado flotando el cuerpo de Célimo Hurtado Bulgara, líder de la comunidad indígena de Chagpien Medio.</t>
  </si>
  <si>
    <t>https://choco7dias.com/asesinado-lider-indigena-en-litoral-de-san-juan/</t>
  </si>
  <si>
    <t>CHIRIBICO</t>
  </si>
  <si>
    <t>Hombres armados secuestraron a Jianyuan Meng, ciudadano chino de 26 años, quien fue interceptado a las afueras de la empresa donde laboraba. Según informacion, fue obligado a subir a una camioneta y trasladado al corregimiento de Timba. En la región operan estructuras armadas ilegales, entre ellas disidencias de las FARC, lideradas por alias ‘Marlon’.</t>
  </si>
  <si>
    <r>
      <rPr>
        <u/>
        <sz val="9"/>
        <color rgb="FF467886"/>
        <rFont val="Arial"/>
      </rPr>
      <t xml:space="preserve">https://meridianoregional.com/hombres-armados-raptan-trabajador-chino-quilichao/
</t>
    </r>
    <r>
      <rPr>
        <sz val="9"/>
        <rFont val="Arial"/>
      </rPr>
      <t xml:space="preserve">Reporte Sección de Policía Judicial CTI Cauca </t>
    </r>
  </si>
  <si>
    <t>Fue asesinado Carlos Mario López, líder social y dirigente político del partido conservador de la región, padre del actual secretario de hacienda del municipio de Piendamó; a causa de los disparos que recibió en su casa en Cajibio.</t>
  </si>
  <si>
    <t xml:space="preserve">https://www.wradio.com.co/2025/02/22/en-el-centro-del-cauca-asesinaron-a-un-lider-social/
Reporte Sección de Policía Judicial CTI Cauca
</t>
  </si>
  <si>
    <t>El ELN incineró dos camiones de carga de una reconocida cadena de supermercados en la vía Quibdo - Medellín, afectando el paso por esta zona.</t>
  </si>
  <si>
    <r>
      <t xml:space="preserve">
</t>
    </r>
    <r>
      <rPr>
        <u/>
        <sz val="9"/>
        <color rgb="FF467886"/>
        <rFont val="Arial"/>
      </rPr>
      <t>https://x.com/BluRadioCo/status/1893006161978499324
https://www.bluradio.com/regiones/antioquia/transportadores-piden-al-gobierno-nacional-seguridad-en-la-via-medellin-quibdo-rg10</t>
    </r>
  </si>
  <si>
    <t>Barrio Patio Bonito, localidad de Kennedy, se presentó una balacera, que dejó a cuatro personas heridas. Al parecer el hecho se habría dado por un ajuste de cuentas entre bandas delicuenciales, que se disputan las rutas de microtráfico en este sector.</t>
  </si>
  <si>
    <t>https://www.infobae.com/colombia/2025/02/21/balacera-en-kennedy-estructuras-criminales-se-disputan-el-microtrafico/</t>
  </si>
  <si>
    <t>Altos de la Brisa</t>
  </si>
  <si>
    <t xml:space="preserve">DESPLAZAMIENTO FORZADO </t>
  </si>
  <si>
    <t>Grupos armados ilegales en su disputa por el control territorial, han provocado el desplazamiento forzado de numerosas familias y el confinamiento de comunidades; causando intimidación con la instalación de cilindros bomba para evitar que las personas salgan a las calles.</t>
  </si>
  <si>
    <t>https://www.infobae.com/colombia/2025/02/22/grupos-armados-imponen-confinamiento-en-santa-rosa-del-sur-bolivar-con-cilindros-bomba-y-danos-a-infraestructura-escolar/</t>
  </si>
  <si>
    <t>Directores de colegios y escuelas del norte del departamento, fueron víctimas de amenazas e intimidaciones, por parte de los grupos ilegales que delinquen en la región. Exigendoles que abandonen los municipios donde desempeñan su labor.</t>
  </si>
  <si>
    <t>https://caracol.com.co/2025/02/22/rectores-de-colegios-en-el-catatumbo-fueron-amenazados/</t>
  </si>
  <si>
    <t>Integrantes del ELN han ingresado al casco urbano de la región, instalando artefactos explosivos y banderas alusivas al grupo armado en diferentes vías del departamento.</t>
  </si>
  <si>
    <t xml:space="preserve">https://www.semana.com/nacion/articulo/eln-instalo-bandera-y-dejo-explosivos-en-una-via-de-saravena-arauca-campesino-se-acerco-al-lugar-para-ver-de-que-se-trataba/202531/
Reporte Sección de Policía Judicial Arauca
</t>
  </si>
  <si>
    <t xml:space="preserve">Hombres armados irrumpieron en la vivienda de la familia Cárdenas, secuestrando a dos hermanos (María Johana y Juan); de quienes aún no se conoce su paradero. Se interpuso denuncia ante las autoridades competentes. </t>
  </si>
  <si>
    <t>https://www.rcnradio.com/colombia/santanderes/comunidad-del-catatumbo-denuncia-la-desaparicion-de-dos-hermanos</t>
  </si>
  <si>
    <t>CHIMICHAGUA</t>
  </si>
  <si>
    <t xml:space="preserve">La expersonera de este municipio Yennis Salazar Zabaleta fue secuestrada por un grupo de delincuentes  que se desplazaban en un vehículo entre los corregimientos de Las Vegas y Saloa en el municipio de Chimichagua. Junto a ella, fueron retenidos Andrés Urueta y José Antonio Ardila, un ingeniero agrónomo. </t>
  </si>
  <si>
    <t>https://www.infobae.com/colombia/2025/02/23/expersonera-de-tamalameque-fue-secuestrada-junto-a-dos-hombres-en-cesar-hallaron-su-vehiculo-incinerado/</t>
  </si>
  <si>
    <t>LA GABARRA</t>
  </si>
  <si>
    <t xml:space="preserve">Dos ataques se dieron contra la fuerza pública en el Catatumbo, el primero en contra de uniformados de la estación de Policia de La Gabarra, a quienes les lanzaron una granada que no causó lesiones ni daños. El segundo, fue en el municipio de El Tarra donde hostigaron a un uniformado en la garita de la estación de Policia y realizaron varias ráfagas de fusil contra la infraestructura. </t>
  </si>
  <si>
    <t>|https://caracol.com.co/2025/02/22/nuevos-ataques-a-la-fuerza-publica-en-el-catatumbo/</t>
  </si>
  <si>
    <t>El Ejército sostiene combates contra la subestructura 'Fernando Oquendo Estrada' del Clan del Golfo; en zona rural del municipio, subregión del Urabá antioqueño. De acuerdo con la institución, los combates se desarrollaron en aras de reestablecer el orden público en esta zona del departamento.</t>
  </si>
  <si>
    <t>https://www.rcnradio.com/colombia/antioquia/ejercito-sostiene-combates-con-el-clan-del-golfo-en-zona-rural-de-turbo-antioquia</t>
  </si>
  <si>
    <t>SAN LUIS</t>
  </si>
  <si>
    <t>NEUTRALIZADO</t>
  </si>
  <si>
    <t xml:space="preserve">Fue dado de baja por la Policía durante un operativo, Oliverio Isaza Gómez, alias 'Terror', cabecilla del Clan del Golfo en el Magdalena Medio,  señalado de perpetuar secuestros, homicidios, dedicarse a las rentas criminales y controlar las rutas del narcotrafico en el departamento. </t>
  </si>
  <si>
    <t>https://www.elcolombiano.com/antioquia/alias-terror-clan-del-golfo-abatido-en-san-luis-AK26687043</t>
  </si>
  <si>
    <t>GABRIEL LÓPÉZ</t>
  </si>
  <si>
    <t xml:space="preserve">INCURSION ARMADA </t>
  </si>
  <si>
    <t>Se reportó la presencia de integrantes del ELN en el corregimiento Gabriel López, generando preocupación entre los habitantes.</t>
  </si>
  <si>
    <t>https://x.com/sucesoscauca/status/1893434628008038893</t>
  </si>
  <si>
    <t>El colectivo de firmantes de paz de este municipio, anunciaron el desplazamiento forzado de ellos y sus familias, debido a la presencia de grupos armados y sus constantes combates con la fuerza pública; ademas denuncian la falta de atención por parte de las autoridades.</t>
  </si>
  <si>
    <t>https://www.infobae.com/colombia/2025/02/23/firmantes-de-paz-en-mesetas-meta-denuncian-falta-de-atencion-del-gobierno-tras-anuncio-de-desplazamiento-forzado/</t>
  </si>
  <si>
    <t>El lider indigena, Alex Lúdico Fernández, del Cabildo Mayor Indígena Cañón del Río Pepitas del municipio de Dagua, fue victima de un atentado en la vía Cali - Buenaventura, luego que su vehículo (asignado por la UNP) fuera interceptado y atacado por varios disparos, por un grupo de hombres armados.</t>
  </si>
  <si>
    <t>https://www.bluradio.com/regiones/pacifico/lider-indigena-sufrio-atentado-sicarial-en-tramo-de-la-via-cali-buenaventura-valle-rg10</t>
  </si>
  <si>
    <t>PUERTO TRIUNFO</t>
  </si>
  <si>
    <t xml:space="preserve">Comunidad bloquea la vía Medellín - Bogotá, para exigir que finalicen los operativos en esta zona; argumentando que decenas de familias quedaron en medio del fuego cruzado en el procedimiento policial en donde se neutralizó a alias 'Terror' y a cinco miembros más del Clan del Golfo. </t>
  </si>
  <si>
    <t>https://www.bluradio.com/regiones/antioquia/tras-muerte-de-terror-comunidades-bloquean-via-medellin-bogota-piden-cese-de-operativos-rg10</t>
  </si>
  <si>
    <t xml:space="preserve">Las autoridades confirmaron la captura de dos presuntos integrantes del grupo armado ELN, a quienes se les decomisaron seis barras de explosivos tipo pentolita. </t>
  </si>
  <si>
    <t>https://x.com/BLUPacifico/status/1893644647546716496</t>
  </si>
  <si>
    <t>CUMARIBO</t>
  </si>
  <si>
    <t xml:space="preserve">VICHADA </t>
  </si>
  <si>
    <t>MATAGRANDE</t>
  </si>
  <si>
    <t>Hernán Amaya Velásquez, líder campesino, defensor de la reforma agraria y firmante del acuerdo de paz de 2016, fue asesinado en la vereda Matagrande; cuando se encontraba trabajando en un predio que le fue entregado por la Agencia Nacional de Tierras. Este hombre, junto con otros compañeros fueron atacados por hombres armados que se movilizaban en moto de alto cilindraje.</t>
  </si>
  <si>
    <t>https://elmorichal.com/asesinan-a-hernan-amaya-velasquez-lider-campesino-y-firmante-del-acuerdo-de-paz-en-cumaribo/</t>
  </si>
  <si>
    <t>En la vía panamericana entre Timbío y Rosas, fueron interceptados por cuatro individuos con armamento, el director de la CRC, Armildo Correa Obando junto con su escolta, y hurtaron el vehículo de marca Nissan Frontier de placa LMN428.</t>
  </si>
  <si>
    <t>MIRANDA</t>
  </si>
  <si>
    <t>Guatemala</t>
  </si>
  <si>
    <t xml:space="preserve">Pobladores de los municipios de Miranda y Corinto denunciaron que integrantes del Frente 57 'Yair Bermúdez' de disidencias de las FARC están saliendo repetidamente a la vía que comunica a estos municipios; deteniendo y vandalizandos vehiculos con grafitis alusivos a este grupo armado. </t>
  </si>
  <si>
    <t xml:space="preserve">https://www.elpais.com.co/judicial/asi-son-los-retenes-ilegales-que-ejecutan-los-integrantes-del-frente-57-yair-bermudez-en-la-via-que-comunica-miranda-y-corinto-2451.html
Reporte Sección de Policía Judicial CTI Cauca 
</t>
  </si>
  <si>
    <t xml:space="preserve">La Defensoría del Pueblo informa que, 11 veredas del municipio están confinadas debido a los enfrentamientos que se vienen presentando entre las disidencias de ‘Iván Mordisco’ y el ELN, quienes se disputan el control territorial y social de la región, lo que ha llevado a la vulneración y violación de los derechos de esta población. </t>
  </si>
  <si>
    <t>https://www.laopinion.co/colombia/11-veredas-en-tame-arauca-estan-confinadas-por-enfrentamientos-entre-grupos-armados</t>
  </si>
  <si>
    <t>SAN BERNARDO</t>
  </si>
  <si>
    <t>Fue lanzado un artefacto explosivo, desde la rotonda de la calle sexta con carrera decima hacia una zona donde hay ventas ambulantes, dejando tres personas resultaron heridas. La Policia confirmó la captura de una persona por estos hechos.</t>
  </si>
  <si>
    <t xml:space="preserve">https://www.pulzo.com/nacion/bogota/explosion-san-bernardo-bogota-hoy-granada-habria-dejado-tres-heridos-PP4334213
https://x.com/BluRadioCo/status/1893801920873042027
</t>
  </si>
  <si>
    <t>El comandante del Ejército, Mayor General Omar Esteban Sepúlveda, denunció que los cuatro uniformados que fueron secuestrados y posteriormente liberados por el ELN, fueron torturados durante su cautiverio.</t>
  </si>
  <si>
    <t>https://www.laopinion.co/colombia/eln-habria-torturado-militares-que-secuestro-en-arauca</t>
  </si>
  <si>
    <t>El Ejército halló un campo minado en una carretera del municipio, que habría sido acondicionado por los grupos armados que hacen presencia en la región, con ocho cilindros de 40 libras cargados con explosivos, 300 metros cable duplex y 16 detonadores eléctricos, dichos artefactos fueron destruidos de manera controlada.</t>
  </si>
  <si>
    <t>https://www.semana.com/nacion/articulo/crisis-en-el-catatumbo-ejercito-encontro-campo-minado-con-ocho-cilindros-cargados-de-explosivos-en-una-carretera-en-tibu/202559/</t>
  </si>
  <si>
    <t>Frente a su residencia, con varios impactos de arma de fuego fue últimado Luis Delgadillo, reconocido líder comunitario y presidente de la JAC del barrio Ciudad Barranquilla. Se desconocen los móviles del hecho, en esta municipalidad hace presencia el grupo de disidencia autodenominado Frente 'Iván Díaz' del Bloque 'Jorge Suarez Briceño' FARC EP.</t>
  </si>
  <si>
    <t>https://caracol.com.co/2025/02/24/lider-comunal-asesinado-en-algeciras-huila-no-tenia-amenazas/
Reporte Sección de policía Judicial CTI HUILA</t>
  </si>
  <si>
    <t>Capturados cuatro integrantes de disidencias de las FARC, quienes tenían en su poder armamento y material de intendencia. Según las autoridades, planeaban cometer homicidios y otras acciones violentas en la zona.</t>
  </si>
  <si>
    <t>https://x.com/rcnradio/status/1893991487810982219?t=DHFuezRqctMpeZz83-TdCQ&amp;s=08</t>
  </si>
  <si>
    <t>La Policía Nacional emitió alerta de un plan pistola que estaría concertando el Clan del Golfo, al parecer en represalia al abatimiento de alias 'Terror' en el oriente antioqueño.</t>
  </si>
  <si>
    <t>https://www.elcolombiano.com/antioquia/plan-pistola-del-clan-del-golfo-contra-policia-por-muerte-de-alias-terror-KL26691946</t>
  </si>
  <si>
    <t xml:space="preserve">Funcionarios de la Defensoria del Pueblo fueron víctimas de un asalto por hombres encapuchados y motorizados; se llevaron algunas pertenecias y un vehículo institucional de placa LTI203 con el conductor, a quien liberaron horas más tarde.  </t>
  </si>
  <si>
    <t>https://caracol.com.co/2025/02/25/roban-vehiculo-institucional-de-la-defensoria-del-pueblo-en-uribia-la-guajira/
https://x.com/DefensoriaCol/status/1894019546459091117?t=03dCTU2OA2jeDGwjh0666Q&amp;s=08</t>
  </si>
  <si>
    <t>RETIRO</t>
  </si>
  <si>
    <t>Grafitis en fachadas de viviendas y banderas con insignias del ELN, se han observado en las veredas y corredores rurales del municipio; generando alerta en las autoridades, quienes han iniciado verificaciones para determinar si esto corresponde a incursíon del grupo armado en el municipio.</t>
  </si>
  <si>
    <t>https://www.elcolombiano.com/antioquia/banderas-grafitis-eln-en-el-retiro-antioquia-NL26692935</t>
  </si>
  <si>
    <t>Fue capturado alias 'El Caleño', cabecilla de la red urbana de disidencias de las FARC, responsable de la planeación de atentados terroristas y el reclutamieto de jóvenes en el municipio.</t>
  </si>
  <si>
    <t>https://x.com/BLUPacifico/status/1894029259045249516</t>
  </si>
  <si>
    <t>Un ataque armado se registró en el casco urbano, una motocicleta cargada con explosivos fue detonada en la estación de Policía, dejando 12 personas heridas entre ellas dos policias y un menor de edad. Este hecho fue atribuido a disidencias de las FARC.</t>
  </si>
  <si>
    <r>
      <rPr>
        <sz val="9"/>
        <rFont val="Arial"/>
      </rPr>
      <t xml:space="preserve">https://www.eltiempo.com/colombia/otras-ciudades/atencion-reportan-explosion-de-motobomba-en-morales-cauca-3429924
</t>
    </r>
    <r>
      <rPr>
        <u/>
        <sz val="9"/>
        <color rgb="FF1155CC"/>
        <rFont val="Arial"/>
      </rPr>
      <t>https://x.com/NoticiasCaracol/status/1894343235025137834?t=tDnBeyR5dnmcPtMH5BhnfA&amp;s=19</t>
    </r>
    <r>
      <rPr>
        <sz val="9"/>
        <rFont val="Arial"/>
      </rPr>
      <t xml:space="preserve">
Reporte de la sección de Policía Judicial CTI Cauca 
</t>
    </r>
  </si>
  <si>
    <t>SANTO TOMAS</t>
  </si>
  <si>
    <t>Instalación de una bandera alusiva al ELN en la vía que comunica con el municipio de Polonuevo, sector de las Mercedes; con un paquete sospechoso, afectando la circulación por esta vía.</t>
  </si>
  <si>
    <t>https://www.bluradio.com/regiones/caribe/cuelgan-bandera-del-eln-en-santo-tomas-atlantico-reportan-presencia-de-un-paquete-rg10</t>
  </si>
  <si>
    <t>GARZÓN</t>
  </si>
  <si>
    <t xml:space="preserve">Dos hombres ingresaron a una vivienda en el sector La Zanja de Lion y atacaron a disparos al señor Leonardo Sendoya Quiroga, comerciante de la región causandole la muerte; tambien se registraron dos pesonas heridas entre ellas, Reinado Quinaya. En el lugar, se encontraron panfletos de un grupo armado en los que se advierte de una 'limpieza social'. </t>
  </si>
  <si>
    <r>
      <rPr>
        <u/>
        <sz val="9"/>
        <color rgb="FF467886"/>
        <rFont val="Arial"/>
      </rPr>
      <t xml:space="preserve">https://caracol.com.co/2025/02/25/una-persona-fallecida-y-dos-mas-heridas-deja-atentado-en-el-municipio-de-garzon/
</t>
    </r>
    <r>
      <rPr>
        <sz val="9"/>
        <color rgb="FF000000"/>
        <rFont val="Arial"/>
      </rPr>
      <t xml:space="preserve">Reporte Sección de Policía Judicial CTI HUILA </t>
    </r>
  </si>
  <si>
    <t>MOMPÓS</t>
  </si>
  <si>
    <t>Se confirmó un nuevo 'Taquillazo' en sede de Bancolombia, tres sujetos ingresaron, intimidaron y hurtaron a los usuarios, tambien robaron las taquillas del banco.</t>
  </si>
  <si>
    <t>https://caracol.com.co/2025/02/25/taquillazo-en-mompox-delincuentes-armados-protagonizaron-asalto-en-sede-de-bancolombia/</t>
  </si>
  <si>
    <t>RÍO DE ORO</t>
  </si>
  <si>
    <t>En el sector de 'Diego Hernandez', en la vía que conecta las veredas de Palestina y Honduras, fueron hallados cilindros bomba con metralla.</t>
  </si>
  <si>
    <t>https://x.com/rcnradio/status/1894374767068614740</t>
  </si>
  <si>
    <t>EL PIÑON</t>
  </si>
  <si>
    <t>En el corregimiento de 'Tiogollo' incursionaron integrantes del grupo delicuencial 'Los Costeños', quienes estárian en disputas por el territorio.</t>
  </si>
  <si>
    <t>Reporte Sección de Policía Judicial – CTI MAGDALENA</t>
  </si>
  <si>
    <t xml:space="preserve">Un artefacto explosivo fue detonado en el puesto de Policía conocido como 'La Bascula' ubicado en la vía que conduce al municipio de Albania; no se registraron víctimas pero si daños materiales en la infraestructura policial. Tambien se reportó la instalación de una bandera del ELN en la vía que conecta los municipios de Villanueva y El Molino. </t>
  </si>
  <si>
    <t>https://guajiranews.com/judiciales/escalada-de-actos-violentos-en-la-guajira-ataque-con-explosivos-en-maicao-y-aparicion-de-bandera-del-eln-en-el-sur-del-departamento/#google_vignette</t>
  </si>
  <si>
    <t xml:space="preserve">SANTANDER </t>
  </si>
  <si>
    <t>Dos cajas de panfletos del ELN fueron halladas en los parques Uribe Uribe y Las Palomas, las autoridades descartaron la presencia de explosivos.</t>
  </si>
  <si>
    <t>https://www.bluradio.com/regiones/santanderes/temor-en-dos-parques-de-barrancabermeja-por-cajas-con-panfletos-del-eln-rg10</t>
  </si>
  <si>
    <t xml:space="preserve">El Clan del Golfo, Bloque Magdalena Medio, ordenó a los comerciantes cerrar sus establecimientos e instalarles un moño color morado, en razón al sepélio de alias 'Terror'. </t>
  </si>
  <si>
    <t>https://caracol.com.co/2025/02/26/clan-del-golfo-habria-ordenado-cerrar-el-comercio-en-doradal-por-el-sepelio-de-alias-terror/</t>
  </si>
  <si>
    <t>AGUADAS</t>
  </si>
  <si>
    <t>El presidente del concejo municipal, denunció la aparición en medio de un acto público, del símbolo del ELN en la escuela Normal Superior Claudina Múnera.</t>
  </si>
  <si>
    <t>https://www.wradio.com.co/2025/02/26/hay-polemica-en-aguadas-caldas-por-la-exhibicion-de-una-bandera-del-m-19-en-una-escuela/</t>
  </si>
  <si>
    <t>Se presentó atentado con arma de fuego a vehículo tipo furgón de placa YAQ062 conducido por el señor Hécot Melo, quien labora para la empresa Diana Cooperativa Arrocera. El vehículo fue impactado con arma de fuego en cuatro ocasiones por dos hombres que se desplazaban en una motocicleta de placa ANR48E</t>
  </si>
  <si>
    <t>Reporte seccion de Policía Judicial - CTI Valle del Cauca</t>
  </si>
  <si>
    <t>A las afueras de las instalaciones de la Universidad del Valle sede Meléndez, se reportó presencia de encapuchados que bloquearon la vía, afectando el tráfico del sistema másivo MIO.</t>
  </si>
  <si>
    <t xml:space="preserve">La Alcaldía, suspendío el desfile cívico militar en conmemoración a la Batalla de Cúcuta por alerta de amenazas terroristas </t>
  </si>
  <si>
    <t>Reporte sección de Policía Judicial - CTI Norte de Santander</t>
  </si>
  <si>
    <t>Aparecieron panfletos alusivos al ELN, anunciando la conmemoración de diferentes fechas en el mes de febrero y cuestionando la 'paz total' calificándola como 'política de guerra'.</t>
  </si>
  <si>
    <t>https://caracol.com.co/2025/02/26/aparecen-nuevos-panfletos-del-eln-en-santander-autoridades-en-barrancabermeja-investigan/</t>
  </si>
  <si>
    <t>Integrantes del ELN, interceptaron un bus de la empresa Coonorte que cubría la ruta Medellín - Costa Atlántica, bajaron a los pasajeros e incendiaron el vehículo.</t>
  </si>
  <si>
    <t>https://www.elpais.com.co/colombia/miembros-del-eln-incendiaron-un-bus-en-la-via-que-conduce-a-la-costa-atlantica-2605.html</t>
  </si>
  <si>
    <t>Más de mil personas del Pacífico Caucano, se vieron obligadas a desplazarse, debido a los combates que se presentan entre la Armada Nacional y miembros de disidencias de las FARC.</t>
  </si>
  <si>
    <t>https://www.wradio.com.co/2025/02/26/mas-de-mil-desplazados-en-el-pacifico-caucano-por-combates/</t>
  </si>
  <si>
    <t>SALGAR</t>
  </si>
  <si>
    <t>Fue capturado Alias 'El Negro', presunto cabecilla de zona del Clan del Golfo, señalado de la expasión de la subestructura 'Edwin Román Vásquez' en el departamento.</t>
  </si>
  <si>
    <t>https://www.eltiempo.com/colombia/medellin/alias-el-negro-poderoso-cabecilla-del-clan-del-golfo-en-el-suroeste-antioqueno-fue-capturado-3430547?s=08</t>
  </si>
  <si>
    <t>TOQUE DE QUEDA</t>
  </si>
  <si>
    <t>La Alcaldía municipal decretó toque de queda nocturno en toda el área urbana, desde las 9 pm hasta las 5 am con el objetivo de garantizar la seguridad y orden público.</t>
  </si>
  <si>
    <t>Miembros del Clan del Golfo, instalaron retén ilegal en el sector conocido como 'El Osito', allí detuvieron un bus de transporte público, obligando a sus ocupantes a presentar facturas de los productos que transportaban.</t>
  </si>
  <si>
    <t>https://caracol.com.co/2025/02/27/el-clan-del-golfo-instalo-un-reten-ilegal-en-remedios-amenazan-con-llevarse-a-la-poblacion/</t>
  </si>
  <si>
    <t>Un artefacto explosivo, impactó la base militar San Jorge, afectando a personal médico y pacientes.</t>
  </si>
  <si>
    <t>https://x.com/rcnradio/status/1895070796021674492?t=gPxJE8_VBXIwHOwmH066OA&amp;s=08</t>
  </si>
  <si>
    <t>Más de 40 familias firmantes de paz que vivían en el área de incorporación Simón Trinidad, tuvieron que huír debido a las amenazas del ELN y disidencias de las FARC.</t>
  </si>
  <si>
    <t>https://x.com/NoticiasCaracol/status/1895073763965734956?t=vjfFbNO6ZCaveah8cvOtHA&amp;s=08</t>
  </si>
  <si>
    <t>Dos cilindros pintados con propaganda alusiva a disidencias de las FARC, fueron dejados en la vía que comunica con el municipio de El Retorno.</t>
  </si>
  <si>
    <t>https://x.com/rcnradio/status/1895109137865879790?t=nOkL6j4Mxl6h8I7w9o5w5w&amp;s=08</t>
  </si>
  <si>
    <t xml:space="preserve">En operacíon conjunta entre Policia, Fuerza Aerea y Fiscalia fue capturado alias 'Gomelo', presunto integrante del Frente 28 de las FARC; señalado de participar en varios actos terroristas con explosivos. </t>
  </si>
  <si>
    <t>https://prensalibrecasanare.com/judicial/53835-capturado-disidente-de-las-farc-implicado-en-quema-de-bus-y-actos-terroristas-en-casanare.html</t>
  </si>
  <si>
    <t xml:space="preserve">Trabajadores y contratistas bloquearon vía Yopal - Aguazul, segun ellos por incuplimiento de pago de algunas oblicaciones por parte del Consorcio MMC y sus integrantes MAQUINARÍA E INGENIERÍA CONSTRUCCIÓN Y OBRAS S.A.S. – MIKO S.A.S. y MEYAN S.A; las empresas no reconocieron la responsabilidad. </t>
  </si>
  <si>
    <t>https://prensalibrecasanare.com/casanare/53832-mmc-sigue-siendo-el-nico-responsable-de-compromisos-con-terceros-covioriente-en-respuesta-a-bloqueos-en-la-marginal.html</t>
  </si>
  <si>
    <t>Policía  de Tránsito y Transporte  de Antioquia decomisó 5,5 toneladas de marihuana, camuflada en un tractocamión que la transportaba en compartimentos del vehículo; la carga ilegal provenía del Valle del Cauca y tenía como destino final la ciudad de Cartagena.</t>
  </si>
  <si>
    <t>https://caracol.com.co/2025/02/28/policia-antioquia-incauto-55-toneladas-de-marihuana-en-un-camion-en-la-via-medellin-la-pintada/</t>
  </si>
  <si>
    <t>Durante operación militar se incautaron más de 2000 kilogramos de clorhidrato de cocaína, con un valor cercano a los 65 millones de dólares en el mercado internacional, así como alrededor de 549 kilogramos de marihuana, valorados en aproximadamente 417.000 dólares.</t>
  </si>
  <si>
    <t>https://x.com/NoticiasCaracol/status/1895281477073428836?t=iDIDl0mI-bNSxRcZHgJJPA&amp;s=08
https://x.com/COL_EJERCITO/status/1895420933495570802?t=Yxj1wCBZnN9GFEvNFdSZHw&amp;s=08</t>
  </si>
  <si>
    <t>Tropas del Ejército desmantelaron cuatro unidades de minería ilegal en Remedios y Segovia, valuadas en 1.000 millones de pesos. La operación golpea las finanzas del Clan del Golfo.</t>
  </si>
  <si>
    <t>https://x.com/FuerzasMilCol/status/1895300137259319790?t=JiyBbSsppypcZc5MCE0Kvg&amp;s=08</t>
  </si>
  <si>
    <t>El Ejército Nacional halló material de guerra y drones del ELN, con los que planeaban acciones terroristas, se inmovilizaron 2 vehículos y 4 motocicletas</t>
  </si>
  <si>
    <t>https://x.com/WRadioColombia/status/1895144417792491865?t=2TGWg6fgizN1OzmeUZg4LA&amp;s=08</t>
  </si>
  <si>
    <t>ACACiAS</t>
  </si>
  <si>
    <t>Sobre las 22:10 Horas se registra explosión de artefacto explosivo en el parque Taimaku, ubicado a la altura del km 8, vía que del municipio Acacías conduce a la población Guamal (Meta), la unidad local del CTI Acacías, realizo los actos urgente por el delito de Terrorismo, solo se presentaron daños materiales.</t>
  </si>
  <si>
    <t>Unidad local CTI Acacias, SAC CTI Meta.</t>
  </si>
  <si>
    <t>LA ESPERANZA</t>
  </si>
  <si>
    <t>El Ejército Nacional ubicó un laboratorio de clorhidrato de cocaína que generaba alrededor de cinco millones de dólares mensuales de utilidad.  En su interior fueron hallados más de 650 kilogramos de clorhidrato de cocaína y más de 1.300 galones de cocaína en solución.</t>
  </si>
  <si>
    <t>https://www.wradio.com.co/2025/02/27/ubica-laboratorio-de-clorhidrato-de-cocaina-que-generaba-5-millones-de-dolares-mensuales/?s=09</t>
  </si>
  <si>
    <t>PAMPLONA</t>
  </si>
  <si>
    <t>Confirman la presencia de explosivos en la vía Cúcuta - Pamplona, a la altura del sector conocido como La Curva de los Adioses. Por lo que se mantuvo cerrado el corredor vial.</t>
  </si>
  <si>
    <t>https://x.com/WRadioColombia/status/1895218751944945718?t=pBvmeZChTbmAHwXNKbkKmg&amp;s=08</t>
  </si>
  <si>
    <t>Disparos de fusil contra la estación de Policía dejaron un uniformado muerto y otro herido. Tras el ataque, el casco urbano quedó sin energía.</t>
  </si>
  <si>
    <t>https://x.com/NotivisionPLUS/status/1895253669735698541?t=AFsVio6a5QSWzn6Gz8eJ-A&amp;s=08</t>
  </si>
  <si>
    <t>CACHIRÁ</t>
  </si>
  <si>
    <t>Hermán Fernando Jaime, Alcalde del municipio, fue víctima de un ataque armado cuando se movilizaba por el sector conocido como Las Azules. Del cual salió ileso.</t>
  </si>
  <si>
    <t>https://x.com/WRadioColombia/status/1895412195544141984?t=2K-nAen9uRocl1k-OnnRDw&amp;s=08</t>
  </si>
  <si>
    <t>Tropas del Ejército hallaron un vehículo abandonado en el eje vial del corregimiento Itabe, Cauca, zona limítrofe con el Huila con 400 kilos de marihuana, valuados en 210 millones de pesos. La droga pertenecía al Frente Jacobo Arenas y su incautación retira 842.000 dosis del mercado, afectando sus finanzas.</t>
  </si>
  <si>
    <t>https://www.ejercito.mil.co/incautado-millonario-cargamento-de-marihuana-perteneciente-a-la-dagoberto-ramos/</t>
  </si>
  <si>
    <t>Autoridades informaron de una explosión en la cárcel Modelo, presuntamente se trató de un artefacto lanzado desde zona boscosa hacia una garita del centro penitenciario, hechos que son materia de investigación.</t>
  </si>
  <si>
    <t>https://www.elespectador.com/judicial/urgente-reportan-ataque-con-explosivos-contra-la-carcel-modelo-de-cucuta-noticias-hoy/?s=08</t>
  </si>
  <si>
    <t xml:space="preserve">En el  Palacio de Justicia, Rodrigo Lara Bonilla,  fue hallada una granada,tras ser analizada por las unidades especializadas de la SIJIN y la Seccional de Inteligencia, se detemrinó que se trataba de una granada de aturdimiento , descartandose la presencia de cargas explosivas. </t>
  </si>
  <si>
    <t>https://www.alertatolima.com/noticias/huila/hallan-granada-de-aturdimiento-cerca-al-palacio-de-justicia-en-neiva</t>
  </si>
  <si>
    <t>El alcalde de este municipio, Hermán Fernando Jaime, fue víctima de un ataque a bala cuando se movilizaba por el sector conocido como Las Azules,en el que fue impactado en cinco ocasiones. El  mandatario salio lileso y presume que este ataque  se dio por denucniar la  instalacion de laboratorios de procesamiento de coca.</t>
  </si>
  <si>
    <t>https://www.wradio.com.co/2025/02/28/alcalde-de-cachira-norte-de-santander-fue-victima-de-un-atentado-a-bala/</t>
  </si>
  <si>
    <t xml:space="preserve">META </t>
  </si>
  <si>
    <t>Se registro la explosión de un artefacto explosivo en el paqrue Taimaku en la vía que conduce del municipo de Acacias a Guamal. Al parecer el artefacto explosivo era de fabricación casera, el cual fue lanzado desde la avenida principal al interior del parque. Nos se reportaron ni heridos ni daños materiales</t>
  </si>
  <si>
    <r>
      <rPr>
        <u/>
        <sz val="9"/>
        <color rgb="FF467886"/>
        <rFont val="Arial"/>
      </rPr>
      <t xml:space="preserve">https://www.facebook.com/tvorinoquia/photos/tvonoticias-explosi%C3%B3n-en-el-parque-taimaku-la-tranquilidad-de-los-municipios-de-/1055264303312563/?_rdr
</t>
    </r>
    <r>
      <rPr>
        <sz val="9"/>
        <rFont val="Arial"/>
      </rPr>
      <t xml:space="preserve"> Reporte Seccio de  Policía Judicial CTI META </t>
    </r>
  </si>
  <si>
    <t>BOLÍVAR</t>
  </si>
  <si>
    <t>Gerónimo Martínez Ballesteros, de 50 años de edad, líder social y presidente de junta de acción comunal por varios años, fue interceptado por hombres armados  motorizados en la vía La Cordialidad,quienes le dispararon en múltiples oportunidades acabando con su vida.</t>
  </si>
  <si>
    <t>https://www.wradio.com.co/2025/02/28/sicarios-asesinaron-a-lider-social-en-cartagena/</t>
  </si>
  <si>
    <t xml:space="preserve">Un panfleto presuntamente del GDCO “NUEVA GENERACION RASTROJOS ARMADA DEL PACIFICO”,  que informa sobre un control de inteligencia  para reducir extorsiones y hurtos. Recomiendan a la población no aceptar solicitudes de dinero de personas que se hacen pasar por su organización.Además, advierten a los   extorsionadores ya identificados  que cesen sus acciones o, de lo contrario, serán considerados objetivos militares. </t>
  </si>
  <si>
    <t>Reporte Dirección  Seccional Valle  del Cauca</t>
  </si>
  <si>
    <t>El Litoral del San Juan</t>
  </si>
  <si>
    <t>La ONU Derechos Humanos alerta sobre la presencia y acciones de grupos armados ilegales  en San Juan, en Bajo Baudó y litoral del San Juan, en el departamento , lo que pone en riesgos a la población civil. además, informa sobre el  confinamiento los habitantes y las  restricciones a su movilidad.</t>
  </si>
  <si>
    <t>https://caracol.com.co/2025/02/28/la-onu-derechos-humanos-alerta-por-la-presencia-de-grupos-armados-ilegales-en-comunidades-del-choco/</t>
  </si>
  <si>
    <t>Oru</t>
  </si>
  <si>
    <t xml:space="preserve">HOMICIDIO MÚLTIPLE </t>
  </si>
  <si>
    <t>En la vereda Oru fueron encontrados los cuerpos sin vida de tres hombres, todos con impactos de arma de fuego. Uno de ellos llevaba puesto un uniforme de camuflaje y un brazalete que lo identificaba como miembro del grupo armado ELN, mientras que los otros dos estaban vestidos de civil. Los tres portaban armas de fuego en las pretinas de sus pantalones.</t>
  </si>
  <si>
    <t>https://www.bluradio.com/regiones/santanderes/encuentran-tres-cuerpos-sin-vida-y-un-cilindro-abandonado-en-via-pubica-de-tibu-rg10</t>
  </si>
  <si>
    <t xml:space="preserve">En  diligencias de allanamiento y registro realizadas en la ciudad por parte de las autoridades, se incautó un gran arsenal que incluía abundante material de guerra, explosivos, municiones , granadas, un fusil ,armas  entre otros. Además, durante este operativo  se logró la  demantelación de  una red criminal dedicada al tráfico de armas del ELN en la zona de la frontera. </t>
  </si>
  <si>
    <t>https://caracol.com.co/2025/03/01/golpe-al-eln-en-la-zona-de-frontera-colombo-venezolana/</t>
  </si>
  <si>
    <t xml:space="preserve">El  Frente Domingo Laín Sanz, del ELN  instaló una bandera alusiva al grupo en un punto conocido como 'La Y' en la  entrada de este municipio, con el fin de atraer a las tropas del Ejército. Posteriormente, detonaron un artefacto explosivo para atacar en contra del vehiculo de  las fuerzas militares, sin embargo no se reportaron heridos ni daños a la infrestructura vial. </t>
  </si>
  <si>
    <t>https://www.infobae.com/colombia/2025/03/01/atentado-con-explosivo-contra-vehiculo-militar-en-arauca-hallan-bandera-del-eln-en-la-escena/
Reporte Sección de Policía Judicial Arauca</t>
  </si>
  <si>
    <t xml:space="preserve">RETENCION ILEGAL </t>
  </si>
  <si>
    <t>Según información de la comunidad, hombres armados ingresaron a varias viviendas en el caserío de Puerto Claver, donde retuvieron a siete personas por varias horas y luego las llevaron a un destino desconocido. Una de las víctimas fue hallada sin vida cerca del puente El Shakiro, en la vía hacia Las Llanas. Otra persona fue liberada, pero murió a causa de las heridas, y una más apareció con signos de tortura. Sin embargo, las autoridades locales y la policía niegan la retención de personas.</t>
  </si>
  <si>
    <t>https://www.bluradio.com/regiones/antioquia/alerta-en-el-bagre-antioquia-cinco-personas-retenidas-y-dos-asesinadas-por-grupos-armados-rg10</t>
  </si>
  <si>
    <t>HERVEO</t>
  </si>
  <si>
    <t xml:space="preserve"> La dirigente comunal Lucero Velásquez  fue asesinada en su finca ubicada en la vereda Curubital cuando un hombre ingresó aparentemente para cometer un hurto y abrió fuego, causando la muerte de la mujer y heridas a su esposo e hijo quien fue trasladado a un centro asistencial.</t>
  </si>
  <si>
    <t>https://caracol.com.co/2025/03/01/investigan-el-asesinato-de-una-lider-social-en-herveo-tolima/</t>
  </si>
  <si>
    <t>Frente al conjunto Torres de Bolívar, en el Anillo Vial Occidental. fue activado un artefacto explosivo  contra una patrulla en moto de uniformados de la metropolitana que realizaba labores de patrullaje.En este hecho, resultaron  heridos un subintendente y un patrullero de la policia. Se presume que este ataque es una represalía  del  grupo ELN  por los diferentes operativos en contra de ellos.</t>
  </si>
  <si>
    <t>https://www.eltiempo.com/colombia/otras-ciudades/atencion-ataque-con-explosivos-causa-terror-en-cucuta-hay-dos-policias-heridos-3431603</t>
  </si>
  <si>
    <t>Torres y la Playa</t>
  </si>
  <si>
    <t xml:space="preserve">
En las veredas de Torres y La Playa, capturaron a alias ‘Orejas’ o ‘El Costeño’, supuesto cabecilla del  ELN, y un soldado, al parecer experto en manejo de explosivos quien sería el encargado de suministrar material de guerra e intendencia al grupo.Los capturados estarían implicados en la ejecución de las recientes acciones panfletarias y terroristas en la ciudad.</t>
  </si>
  <si>
    <t>https://www.eltiempo.com/justicia/delitos/en-operativo-de-la-sijin-en-el-cauca-cayo-alias-costeno-presunto-cabecilla-del-eln-en-la-region-3431720
Reporte Sección de Policía Judicial CTI Cauca</t>
  </si>
  <si>
    <t>DISTURBIOS</t>
  </si>
  <si>
    <t>Una protesta  que  bloqueada la vía al Aeropuerto Yariguíes,  terminó en un desencuentro entre la comunidad educativa y la Unidad de Diálogo y Mantenimiento del Orden (UNDMO) de la Policía Nacional, dejando un saldo de cuatro menores de edad lesionados.</t>
  </si>
  <si>
    <t xml:space="preserve">https://www.noticiasuno.com/nacional/cuatro-menores-de-edad-heridos-dejo-intervencion-de-undmo-en-barrancabermeja-noticias-uno/
</t>
  </si>
  <si>
    <t>La estación de policía de este municipio,  fue blanco de hostigamientos con armametno de largo alcance y artefactos explosivos, por el grupo armado ELN, quien al parecer intentaban  llevar acabo una accion terrorista de mayoy impacto. El evento no dejo personas heridas ni daños estructurales.</t>
  </si>
  <si>
    <t xml:space="preserve">https://www.laopinion.co/judicial/policia-de-norte-de-santander-frustra-ataque-terrorista-en-el-tarra
https://www.wradio.com.co/2025/03/02/un-soldado-herido-tras-caer-en-un-campo-minado-en-el-catatumbo/
</t>
  </si>
  <si>
    <t xml:space="preserve">En un operativo en el barrio Naranjos se logró  la incautación de más de 14 toneladas de insumos utilizados para la fabricación de explosivos Al parecer, este material pertenecería al Bloque Occidental Jacobo Arenas y sería usado para atentar contra la población civil y la Fuerza Pública. </t>
  </si>
  <si>
    <t>https://www.semana.com/nacion/articulo/golpe-a-las-disidencias-de-las-farc-en-el-departamento-del-cauca-ejercito-incauto-mas-de-14-toneladas-de-insumos-para-explosivos/202545/</t>
  </si>
  <si>
    <t>Kevin Alexis Patarroyo Acevedo, un joven de 19 años de edad, fue secuestrado por hombres armados con rumbo desconocido después de ser interceptarlo en una finca en donde se encontraba junto a varios familiares. Los hechos sucedieron en una zona rural  entre este municipio y La Playa de Belén</t>
  </si>
  <si>
    <t>https://acortar.link/nlF9pt</t>
  </si>
  <si>
    <t>El coordinador y comunero  de la guardia indigena, Edgar Tumiña de 48 años de edad,  fue asesinado a disparos  por hombres armados en motocicleta, quienes le ocasionaron nueve impactos en la cabeza. La ONU rechazó este  hecho solicitandole al Gobierno Nacional proteger a las comunidades ancestrales de los grupos armados organizados.</t>
  </si>
  <si>
    <r>
      <rPr>
        <u/>
        <sz val="9"/>
        <color rgb="FF1155CC"/>
        <rFont val="Arial"/>
      </rPr>
      <t>https://www.infobae.com/colombia/2025/03/03/onu-condeno-asesinato-del-lider-indigena-edgar-tumina-en-el-cauca/</t>
    </r>
    <r>
      <rPr>
        <sz val="9"/>
        <rFont val="Arial"/>
      </rPr>
      <t xml:space="preserve">
Reporte Sección de Policía Judicial CTI Cauca </t>
    </r>
  </si>
  <si>
    <t xml:space="preserve"> Un grupo de comerciantes acudió a una reunión del grupo armado ELN, a estas son citados comerciantes, ganaderos y agricultores  para exigirles cuotas a cambio de no atentar contra de sus vidas. Una vez terminada la misma, seis de ellos no regresaron a sus casas y y se desconoce su paradero. las autoridades aseguran que no hay denucnias aun ppor esto hechos. </t>
  </si>
  <si>
    <t>https://caracol.com.co/2025/03/02/seis-comerciantes-en-cucuta-estan-desaparecidos-tras-cumplirle-una-cita-extorsiva-al-eln/</t>
  </si>
  <si>
    <t>Panfleto de la organización armada La Inmaculada  dirigido a la población en donde desmiente las afirmaciones del alcalde Gustavo Vélez sobre el debilitamiento del grupo , aclarando que el grupo continua en total operabilidad. Resaltan su compromiso con la paz, mediante actos de diálogo y actividades comunitarias en diversas zonas de Tuluá. Sin embargo, denuncian la corrupción en la administración local, mencionando abusos de poder y mal manejo de recursos públicos. Advertimos que los responsables de corrupción serán declarados objetivos militares, e invitan a las autoridades a intervenir. Además, proponen el diálogo como solución para la paz, reafirmando su compromiso con acuerdos previos.</t>
  </si>
  <si>
    <t>Un pelotón del Ejército Nacional que adelantaba labores en el corregimiento de San Pablo, zona rural  cayeron en un campo minado. El hecho dejó herido a un soldado en una de sus extremidades. En este municipio uhay fuerte injerencia del ELN y las disidencias de las FARC.</t>
  </si>
  <si>
    <t>https://caracol.com.co/2025/03/02/peloton-del-ejercito-cayo-en-un-campo-minado-en-el-municipio-de-teorama/?ssm=WH_CM&amp;utm_source=wh&amp;utm_medium=social</t>
  </si>
  <si>
    <t xml:space="preserve">En medio de una balacera que se registró en el barrio Los Andes tres personas fueron asesinadas, mientras que otra resultó herida. Dos hombres en motocicleta se acercaron en motocicleta a un sujeto y le dispararon, a lo cual la victima reacciono intercambiando disparon  resulatando muertos  los dos victimarios, la victima y un niño de 13 años quedó herido por una bala perdida.  </t>
  </si>
  <si>
    <t>https://www.elespectador.com/colombia/barranquilla/lo-que-se-sabe-de-las-victimas-que-dejo-tiroteo-en-barrio-los-andes-barranquilla/</t>
  </si>
  <si>
    <t>Sujetos armados interceptaron y dispararon contra la humanidad de Lorenzo Muse, comunero del Territorio Ancestral de San Andrés, en  Tierradentro, y reconocido transportador de esta región. Este crimen se suma a la alarmante ola de ataques contra los pueblos originarios, que han sido blanco de amenazas, desplazamientos forzados y homicidios en los últimos años.</t>
  </si>
  <si>
    <t>https://www.elpais.com.co/judicial/sujetos-armados-asesinaron-al-joven-indigena-lorenzo-muse-en-zona-rural-del-municipio-de-inza-cauca-asi-paso-0344.html
https://tvnortenoticias.com/otro-lider-indigena-asesinado-en-el-cauca-crece-la-preocupacion-por-la-violencia-en-tierradentro/amp/</t>
  </si>
  <si>
    <t xml:space="preserve">En la vereda de Llano Grande, en la vía que conduce al municipio de El Carmen de Atrato ( Chocó) fueron hallados tres cuerpos sin vida. quienes serían miembros del  grupo armado Clan del Golfo. La víçtimas fueron identificadas como  Arley Cañizares Santander ,Willinton Cañizares Santander y Luis Miguel Gallego Cuadrado. quien al parecer fueron úlitimadas por el ELN </t>
  </si>
  <si>
    <r>
      <rPr>
        <u/>
        <sz val="9"/>
        <color rgb="FF467886"/>
        <rFont val="Arial"/>
      </rPr>
      <t xml:space="preserve">https://www.infobae.com/colombia/2025/03/03/investigan-asesinato-de-3-presuntos-miembros-del-clan-del-golfo-en-urrao-antioquia/
</t>
    </r>
    <r>
      <rPr>
        <u/>
        <sz val="9"/>
        <color rgb="FF1155CC"/>
        <rFont val="Arial"/>
      </rPr>
      <t>https://www.alertapaisa.com/noticias/antioquia/el-eln-serian-los-responsables-de-la-muerte-de-tres-personas-en-urrao-antioquia</t>
    </r>
  </si>
  <si>
    <t>PUERTO LOPEZ</t>
  </si>
  <si>
    <t xml:space="preserve">El gremio de arroceros del departamento se uniron a la manifestacion nacional de agricultores boloqueanod la via nacional que conduce hacia Villavicencio. </t>
  </si>
  <si>
    <t>https://x.com/NoticiasRCN/status/1896609872546038097?t=INLtXWfhwWEd6pqadtKNLg&amp;s=08</t>
  </si>
  <si>
    <t>ARMERO</t>
  </si>
  <si>
    <t>El gremio de arroceros del departamento protestan y bloquea vías en el : cruce  de Armero, Saldaña, Lérida, Espinal, Natagaima. Estas jornadas se adelantan por parte de los productores de arroz, que se encuentran afectados por los bajos precios del arroz Paddy, las pérdidas que se están registrando y la falta de apoyo del Gobierno Nacional.</t>
  </si>
  <si>
    <t>https://x.com/NoticiasRCN/status/1896596004235075728?t=3VufJ_ZbM2-JC4LVHOE7xQ&amp;s=08
Reportes SAC Seccional Tolima</t>
  </si>
  <si>
    <t>Yeison Ferney Galvis Ortiz, alias Yeison o TX, coordinador de la red de milicias urbanas del ELN fue capturado en un operativo, junto a tres personas más que harían parte de la organización, estos individuos tenían la misión de reclutar a jóvenes y generar extorsiones.</t>
  </si>
  <si>
    <t>https://www.elcolombiano.com/colombia/captura-alias-yeison-tx-cabecilla-milicia-urbana-eln-MH26748499</t>
  </si>
  <si>
    <t xml:space="preserve">BLOQUEO </t>
  </si>
  <si>
    <t>El grupo de arroceros del departatmento se reunió  en el sitio La vara para iniciar un paro indefinido en contra de la indiustria molinera y exigir  soluciones al Gobierno Nacional. solicitan  que el precio actual por carga aumente y que garantice la  rentabilidad, al igual este gremio pide que se investigue a la industria molinera.</t>
  </si>
  <si>
    <t>https://www.facebook.com/story.php?story_fbid=973844911627292&amp;id=100070053758817&amp;mibextid=wwXIfr&amp;rdid=o1Na09Y5A7k84lvr#
Reporte Direccioón Seccional Casanare</t>
  </si>
  <si>
    <t>La lideresa social y comerciante Ana Elsy Arteaga Camilo fue asesinada, la mujer fue atacada por sicarios en la vía Panamericana entre su vereda y el corregimiento de Párraga, en donde varios hombres armados la interceptaron y le dispararon.</t>
  </si>
  <si>
    <t>https://www.elespectador.com/colombia/mas-regiones/asesinaron-a-lideresa-social-de-corregimiento-de-rosas-cauca-en-via-panamericana/</t>
  </si>
  <si>
    <t>CAMPOALEGRE</t>
  </si>
  <si>
    <t xml:space="preserve">El Gremio Arrocero, mantiene  bloqueo en diferentes zonas del departamento como son en la Ruta 45 de este  municipio, y en el municipo del Juncal. en estas vias los voceros han implementado horarios especificos para el transito vehicular, así como se ha dispuesto un cordón humanitario para la movilidad de misiones médicas y pesonas con necesidades especiales. </t>
  </si>
  <si>
    <t>Reporte SAC  
SECCIÓN DE POLICÍA JUDICIAL CTI HUILA</t>
  </si>
  <si>
    <t>SAN BENITO</t>
  </si>
  <si>
    <t xml:space="preserve">A la altura del corregimiento El Cauchal, en jurisdicción se han concentrado los arroceros de esta región , su intencioón es unirse al paro nacional indefinido y protestar por las inundaciones que afrontan desde finales del año 2021 y los bajos precios de compras de las cosecha, la sobreoferta del grano y las importaciones masivas de Estados unidos y Ecuador. </t>
  </si>
  <si>
    <t>https://www.elheraldo.co/sucre/2025/03/03/arroceros-de-la-mojana-se-unen-al-paro-nacional/?s=08</t>
  </si>
  <si>
    <t>Defensoría del Pueblo, mediante  Alerta Temprana 004-25 advirtió sobre el  riesgo en zona la rural de la ciudad, lo anterior ante la posible expansión territorial del Bloque Occidental Comandante Jacobo Arenas (BOCJA), disidencia adscrita al mando de ‘Iván Mordisco’, a través del Frente Jaime Martínez, hacia la zona rural del noroccidente del municipio. En esos sectores, de materializarse la expansión, podría favorecerse un control territorial que podría afectar negativamente a la población civil que allí reside.</t>
  </si>
  <si>
    <t xml:space="preserve">https://www.eltiempo.com/colombia/otras-ciudades/defensoria-emite-alertas-tempranas-por-expansion-de-disidencias-farc-en-zona-rural-de-popayan-como-lo-hacen-3431943
Reporte Sección de Policía Judicial CTI Cauca </t>
  </si>
  <si>
    <t>El Ejército denunció que disidencias de las Farc del frente Carlos Patiño destruyeron con explosivos, un puente en el corregimiento de El Plateado,sector de la Hacienda, para frenar el avance de las tropas..El brigadier general Federico Mejía denunció que esa estructura “estaría usando a la población civil para expulsar a las fuerzas militares intimidándolos con multas o  destierro.</t>
  </si>
  <si>
    <t>https://caracol.com.co/2025/03/04/disidencias-de-las-farc-destruyeron-un-puente-para-impedir-la-ofensiva-militar-en-cauca/</t>
  </si>
  <si>
    <t>Un campesino de 50 años identificado como Ricardo Rincón , sufrió la amputación de uno de sus pies y graves heridas en el resto de su cuerpo al pisar una mina antipersona mientras realizaba labores del campo en zona rural del municipio.</t>
  </si>
  <si>
    <t>https://caracol.com.co/2025/03/05/campesino-fue-victima-de-mina-antipersona-en-cesar-piden-al-ejercito-trabajos-de-descontaminacion/</t>
  </si>
  <si>
    <t>Los combates con el frente disidente Carlos Patiño de las Farc se han intensificado por la ofensiva de la fuerza pública, poniendo en riesgo a los campesinos, quienes deben confinarse. Como resultado de estas confrontaciones, dos disidentes murieron, más de 15 resultaron heridos, se encontraron más de 10 campos minados y se destruyó un puente vehicular.</t>
  </si>
  <si>
    <t>https://www.elpais.com.co/judicial/dos-disidentes-muertos-quince-heridos-y-un-puente-destruido-los-primeros-balances-de-los-combates-entre-el-ejercito-y-las-disidencias-de-las-farc-en-argelia-0448.html</t>
  </si>
  <si>
    <t>En el sector de Morichal, dos uniformados de la Policía resultaron heridos por ráfagas de fusil mientras realizaban labores de patrullaje cerca a la frontera colombo-venezolana, siendo atacados por hombres fuertemente armados. Las autoridades atribuyeron al ELN la responsabilidad por este hecho.</t>
  </si>
  <si>
    <t>https://www.rcnradio.com/colombia/santanderes/dos-policias-heridos-dejo-ataque-armado-en-villa-del-rosario-norte-de-santander</t>
  </si>
  <si>
    <t>El presidente de la Mesa Minera Agroambiental del Nordeste Antioqueño, Jaime Gallego, conocido como Mongo  habría sido retenido por miembros de un grupo armado, junto con su escolta de la UNP Didier Edison Berrío Pérez cuando se desplazabanhacia el municipio del Vegachi. Al parecer estarían retenidos por el Clan del Golfo</t>
  </si>
  <si>
    <r>
      <rPr>
        <u/>
        <sz val="9"/>
        <color rgb="FF467886"/>
        <rFont val="Arial"/>
      </rPr>
      <t xml:space="preserve">https://www.elespectador.com/judicial/denuncian-la-desaparicion-del-lider-minero-jaime-gallego-y-su-escolta-en-segovia-antioquia-noticias-hoy/
</t>
    </r>
    <r>
      <rPr>
        <u/>
        <sz val="9"/>
        <color rgb="FF1155CC"/>
        <rFont val="Arial"/>
      </rPr>
      <t>https://www.bluradio.com/regiones/antioquia/clan-del-golfo-seria-responsable-petro-sobre-desaparicion-de-lider-minero-en-antioquia-rg10</t>
    </r>
  </si>
  <si>
    <t xml:space="preserve">En la vía que de Medellín conduce a la Costa Atlántica, en el sector 15 entre Puerto Valdivía y Taraza, el ELN detonó artefactos explosivos, presuntamente dirigidos a una patrulla del Ejército. Además, su objetivo era desconectar el departamento con el caribe  e interrumpir la  la economía y el turismo </t>
  </si>
  <si>
    <t xml:space="preserve">https://www.infobae.com/colombia/2025/03/05/gobernador-de-antioquia-denuncio-que-el-eln-afecto-via-medellin-costa-atanntica-con-la-detonacion-de-explosivos-pide-presencia-del-ministro-de-defensa/
https://www.elcolombiano.com/antioquia/via-medellin-la-costa-atlantica-cerrada-por-ataque-eln-puerto-valdivia-DE26773189
</t>
  </si>
  <si>
    <t>TORRES</t>
  </si>
  <si>
    <t xml:space="preserve">Ocho artefactos explosivos fueron desactivados en la vereda Torres, los cuales  un grupo armado había colocado para atacar a la fuerza pública. En la zona ,se encontró  una motocicleta robada, que había sido utilizada para atraer a las unidades policiales y atentar contra ellas. </t>
  </si>
  <si>
    <r>
      <rPr>
        <sz val="9"/>
        <rFont val="Arial"/>
      </rPr>
      <t xml:space="preserve">
</t>
    </r>
    <r>
      <rPr>
        <u/>
        <sz val="9"/>
        <color rgb="FF1155CC"/>
        <rFont val="Arial"/>
      </rPr>
      <t xml:space="preserve">https://www.wradio.com.co/2025/03/05/frustran-nuevo-ataque-terrorista-en-popayan/
</t>
    </r>
    <r>
      <rPr>
        <sz val="9"/>
        <rFont val="Arial"/>
      </rPr>
      <t xml:space="preserve">
Reporte Sección de Policía Judicial CTI Cauca </t>
    </r>
  </si>
  <si>
    <r>
      <rPr>
        <sz val="9"/>
        <rFont val="Arial"/>
      </rPr>
      <t xml:space="preserve">Dos hombres a bordo de una motocicleta, atentaron contra las instalaciones de la cooperativa de caficultores Coocentral, ubicada en el centro del </t>
    </r>
    <r>
      <rPr>
        <sz val="9"/>
        <color rgb="FF000000"/>
        <rFont val="Arial"/>
      </rPr>
      <t>municipio.  Al</t>
    </r>
    <r>
      <rPr>
        <sz val="9"/>
        <rFont val="Arial"/>
      </rPr>
      <t xml:space="preserve"> parecer los hechos obedecen a temas de caracter extorsivo. este hecho solo dejo daños materiales en la fachada del establecimiento. </t>
    </r>
  </si>
  <si>
    <t xml:space="preserve">https://diariodelhuila.com/ataque-con-explosivo-a-cooperativa-en-gigante-huila/
Reporte Sección de Policía Judicial  CTI HUILA
</t>
  </si>
  <si>
    <t>CHARRAS</t>
  </si>
  <si>
    <t>Comerciantes de este municipio denuncia ser victimas de llamadas extorsivas , posteriormente  al haber renovado sus matriculas de comercio. Manifiestan que esta personas manejan datos privados de sus negocios y utilizan esos datos para exigirles dinero.</t>
  </si>
  <si>
    <t>https://marandua.com.co/comerciantes-de-charras-boqueron-denuncian-extorsiones-tras-renovar-sus-matriculas-comerciales/?amp=1&amp;s=08</t>
  </si>
  <si>
    <t>Organizaciones que agrupan a cultivadores de hoja de coca, adelantan una protesta en la vía entre Tumaco y Pasto ante el incumplimiento del gobierno con el programa de sustitución de cultivos de uso ilícito.Los manifestantes aseguran que la protesta tiene un carácter indefinido.</t>
  </si>
  <si>
    <t>https://caracol.com.co/2025/03/06/por-segundo-dia-cultivadores-de-coca-bloquean-la-via-entre-tumaco-y-pasto/</t>
  </si>
  <si>
    <t>DAGUA</t>
  </si>
  <si>
    <t>Habitantes del corregimiento de Loboguerrero,  bloquearon la vía Buenaventura-Buga en el  sector Aserrío. Exigen la reubicación de familias afectadas por la ola invernal de 2023, la instalación de un puesto de salud en el corregimiento, inversión social y manejo de recursos económicos en el acueducto local.</t>
  </si>
  <si>
    <t>https://www.elespectador.com/colombia/cali/por-protestas-en-loboguerrero-la-via-buga-buenaventura-esta-totalmente-cerrada/</t>
  </si>
  <si>
    <t>Personas del gremio arrocero del sur del departamento, participan en la protesta del sector arrocero a nivel nacional, con bloqueos en "el cruce de la 40" en el municipio de la Aguachica y  en el municipio de San Martín enm la vía nacional San Alberto - La mata, entrada corregimiento El Barro. En estas protests exigen ser tenidos en cuenta en lasd negociaciones por el Gobierno Nacional.</t>
  </si>
  <si>
    <t xml:space="preserve">Reporte  CTI Magdalena Medio </t>
  </si>
  <si>
    <t>Se registraron fuerte combates entre el Ejército Nacional y disidencias de la FARC en  limites de las veredas Ipiales y El Bosque sector de Agiuas Negras</t>
  </si>
  <si>
    <t>https://www.bluradio.com/nacion/orden-publico/fuertes-combates-entre-ejercito-y-disidencias-en-zona-rural-de-algeciras-huila-so35</t>
  </si>
  <si>
    <t xml:space="preserve">Se registraron enfrentamientos entre la fuerza pública y los habitantes de zona rural de este municipio. Durante este evento se registró la quema de una tanqueta del Ejército y la retencion de 29 uniformados de la policía   por parte de la comunidad, Las didisencias de la FARC  en cabeza de alias Kevin, Zamora y Tabares  estarian instrumentalizando a la población civil para enfrentarse a la fuerza pública y asi evitar el ingreso de las fuerzas militares a la zona. Estos enfrentamientos dejó un saldo de nueve civiles heridos.  </t>
  </si>
  <si>
    <r>
      <rPr>
        <u/>
        <sz val="9"/>
        <color rgb="FF467886"/>
        <rFont val="Arial"/>
      </rPr>
      <t xml:space="preserve">https://www.eltiempo.com/colombia/otras-ciudades/siguen-secuestrados-28-policias-en-el-plateado-cauca-tras-asonada-lo-que-se-sabe-3433244
</t>
    </r>
    <r>
      <rPr>
        <u/>
        <sz val="9"/>
        <color rgb="FF467886"/>
        <rFont val="Arial"/>
      </rPr>
      <t xml:space="preserve">Reporte Sección de Policía Judicial CTI Cauca </t>
    </r>
  </si>
  <si>
    <t>Se registró un  enfrentamiento entre 10 hombres armados con fusilesy la Policía  en el sector La Truchera, ubicado a pocos metros de la vereda Pueblo Viejo. En el cruce de disparos fue abatido por la policía uno de los integrantes del grupo armado. En el procedimiento las autoridades incautaron varios fusiles y otro armamento que portaban estos criminales.</t>
  </si>
  <si>
    <t>https://www.bluradio.com/nacion/un-muerto-dejo-enfrentamiento-entre-grupo-armado-y-policia-en-riosucio-caldas-rg10</t>
  </si>
  <si>
    <t>Se ha difundido un documento falso con el logo de la Fiscalía General de la Nación, presuntamente distribuido por el grupo armado GAO-r "Carlos Patiño" del BOCJA a través de redes sociales. El texto advierte a la comunidad del cañón del Micay que cualquier acción contra las fuerzas militares será castigada con cárcel, y amenaza a organizaciones como asociaciones y cooperativas con consecuencias legales, incluyendo la pérdida de su personería jurídica.</t>
  </si>
  <si>
    <t>En la base militar La Esmeralda se registró un ataque por parte del el ELN, en el que un francotirador hirió en el brazo a unos de los soldados; lo que desencadenó un hostigamiento que duró aproximadamente una hora.</t>
  </si>
  <si>
    <r>
      <rPr>
        <u/>
        <sz val="9"/>
        <color rgb="FF467886"/>
        <rFont val="Arial"/>
      </rPr>
      <t xml:space="preserve">https://www.bluradio.com/nacion/francotirador-hirio-a-soldado-en-batallon-de-convencion-en-norte-de-santander-so35
</t>
    </r>
    <r>
      <rPr>
        <u/>
        <sz val="9"/>
        <color rgb="FF467886"/>
        <rFont val="Arial"/>
      </rPr>
      <t>Reporte Seccion de Policía Judicial CTI Norte de Santander</t>
    </r>
  </si>
  <si>
    <t xml:space="preserve">MINEIROS </t>
  </si>
  <si>
    <t>Una fuerte explosión ejecutada por un dron en la vereda Mineiros, dejó un saldo de cuatro soldados y un suboficial heridos. El ataque se habría dado mientras se encontraban adelantando operativos en el sector del Catatumbo. El ELN se encontraría detrás del hecho terrorista.</t>
  </si>
  <si>
    <r>
      <rPr>
        <u/>
        <sz val="9"/>
        <color rgb="FF467886"/>
        <rFont val="Arial"/>
      </rPr>
      <t xml:space="preserve">https://www.laopinion.co/judicial/nuevo-ataque-con-dron-del-eln-al-ejercito-en-el-catatumbo
</t>
    </r>
    <r>
      <rPr>
        <u/>
        <sz val="9"/>
        <color rgb="FF000000"/>
        <rFont val="Arial"/>
      </rPr>
      <t>Reporte Seccion de Policía Judicial CTI Norte de Santander</t>
    </r>
  </si>
  <si>
    <t>Los enfrentamientos armados entre los grupos delincuenciales 'Los Shotas' y 'Los Espartanos', hasta el momento han dejado un muerto y un herido en el sector La Bocana y un muerto y dos heridos en el barrio La Fortaleza.</t>
  </si>
  <si>
    <t>https://caracol.com.co/2025/03/07/ultima-hora-dos-muertos-tras-enfrentamientos-entre-shotas-y-espartanos-en-buenaventura/</t>
  </si>
  <si>
    <t>GUAMALITO</t>
  </si>
  <si>
    <t>El ELN secuestró a Clara Serrano luego que ella negociara con el grupo armado la liberación de su hermano, Cristian Serrano, quien había sido secuestrado el 7 de noviembre de 2024 en el Cesar y que finalmente liberado en modo canje.</t>
  </si>
  <si>
    <t>https://www.noticiasrcn.com/colombia/eln-negocio-la-libertad-de-ganadero-cristian-serrano-y-secuestraron-a-su-hermana-865161</t>
  </si>
  <si>
    <t>En una construcción sobre el río Suruki, las autoridades incautaron material de guerra del Clan del Golfo, entre los objetos incautados se hallaron: Un rifle de alta precisión, seis fusiles, 13 proveedores, ocho equipos de dotación individual y más de 1.000 cartuchos. Este arsenal se utilizaba para custodiar los laboratorios, los lugares de almacenamiento y las rutas de envío de droga.</t>
  </si>
  <si>
    <t>https://www.noticiascaracol.com/colombia/policia-encontro-importante-arsenal-del-clan-del-golfo-en-una-caleta-en-turbo-antioquia-rg10</t>
  </si>
  <si>
    <t xml:space="preserve">LA HACIENDA </t>
  </si>
  <si>
    <t xml:space="preserve">Después de que el grupo de 28 policías y un militar secuestrados, fueran liberados y entregados a una comisión humanitaria liderada por la Defensoría del Pueblo; la comunidad volvió a secuestrarlos incluyendo a la comisión humanitaria. Al parecer, la retención fue debido a la muerte de una persona. Posteriormente, fueron liberados tras 48 horas de retención y trasladados al comando policia en Popayán. </t>
  </si>
  <si>
    <t xml:space="preserve">https://caracol.com.co/2025/03/08/defensoria-informa-que-comision-humanitaria-con-29-liberados-en-el-plateado-volvio-a-ser-secuestrada/
https://www.semana.com/nacion/articulo/liberan-a-los-29-uniformados-que-habian-sido-secuestrados-en-el-plateado-cauca-ya-fueron-entregados-a-mision-humanitaria/202515/
</t>
  </si>
  <si>
    <t>COROZAL</t>
  </si>
  <si>
    <t xml:space="preserve">Un grupo de arroceros bloqueó nuevamente la vía que comunica a Majagual con San Marcos, a la altura de El Portón; manteniendo la protesta que busca soluciones definitivas respecto a la crisis que afecta al sector productivo. </t>
  </si>
  <si>
    <t>https://www.wradio.com.co/2025/03/08/arroceros-bloquean-nuevamente-via-que-comunica-a-municipios-de-la-mojana-en-sucre/</t>
  </si>
  <si>
    <t>ANDES</t>
  </si>
  <si>
    <t>Habitantes del corregimiento de Santa Inés denunciaron la llegada de hombres armados que intentaron sacar a los vecinos de sus hogares para asesinarlos; ocasionando la muerte de Andrés Bedoya Agudelo, de 30 años, quien fue torturado y luego asesinado. Personas de la comunidad señalaron como responsables a un grupo conocido como 'Halcones del Suroeste', mientras que otros indicaron que podrían ser integrantes del Clan del Golfo.</t>
  </si>
  <si>
    <t>https://www.rcnradio.com/colombia/antioquia/incursion-armada-dejo-un-muerto-en-zona-rural-de-andes-antioquia</t>
  </si>
  <si>
    <t xml:space="preserve">Diamante </t>
  </si>
  <si>
    <t>Un ataque con artefacto explosivo a una patrulla de la policía, ocasionó la muerte del subintendente Omar Enrique Medina Cuberos y el patrullero Jorge Eduardo Ramírez Herrera; mientras realizaban sus labores en la vereda El Diamante, en la zona minera de la región.</t>
  </si>
  <si>
    <t>https://www.elcolombiano.com/colombia/dos-policias-asesinados-ataque-con-explosivos-santa-rosa-del-sur-bolivar-JM26807196</t>
  </si>
  <si>
    <t>Durante las movilizaciones en conmemoración al día de la mujer, un grupo de personas protagonizó actos de vandalismo contra diferentes estaciones del sistema TransMilenio, especialmente la del Museo Nacional. También vandalizaron fachadas de edificios públicos, incendiaron objetos en las calles, prendieron fuego alrededor de la escultura de Luis Carlos Galán en el Concejo de Bogotá y agredieron a autoridades y transeúntes.</t>
  </si>
  <si>
    <r>
      <rPr>
        <u/>
        <sz val="9"/>
        <color rgb="FF467886"/>
        <rFont val="Arial"/>
      </rPr>
      <t xml:space="preserve">https://www.semana.com/nacion/articulo/graves-actos-de-vandalismo-se-presentan-en-el-marco-de-las-movilizaciones-del-dia-la-mujer-en-bogota/202523/
</t>
    </r>
    <r>
      <rPr>
        <u/>
        <sz val="9"/>
        <color rgb="FF1155CC"/>
        <rFont val="Arial"/>
      </rPr>
      <t>https://x.com/UltimaHoraCR/status/1898515932907028927</t>
    </r>
  </si>
  <si>
    <t xml:space="preserve">Un acto vandálico ocurrió durante las marchas del 8 de marzo a la famosa escultura 'Mujer desnuda de Pie' del Maestro Botero, ubicada en el parque San Pío; ocasionando preocupación debido a la significativa inversión que se habia realizado para su última restauración. </t>
  </si>
  <si>
    <r>
      <rPr>
        <u/>
        <sz val="9"/>
        <color rgb="FF467886"/>
        <rFont val="Arial"/>
      </rPr>
      <t xml:space="preserve">Reporte Seccion de Policía Juduicial CtTI Seccional  Santander
</t>
    </r>
    <r>
      <rPr>
        <u/>
        <sz val="9"/>
        <color rgb="FF1155CC"/>
        <rFont val="Arial"/>
      </rPr>
      <t>https://qhubobucaramanga.com/actualidad/226762-la-gorda-de-botero-vandalizada-en-bucaramanga-en-marcha-de-8m</t>
    </r>
  </si>
  <si>
    <t>El Jabon</t>
  </si>
  <si>
    <t>En la vereda El Jabón fue encontrado el cuerpo sin vida y con impactos de arma de fuego, del líder minero, defensor de derechos humanos y político Jaime Gallego, conocido como 'Mongo'. Gallego había sido reportado como desaparecido desde el pasado 3 de marzo junto a Didier Berrío, escolta asignado por la Unidad Nacional de Protección (UNP), quien apareció con vida en Yolombó. El presidente Gustavo Petro atribuyó el hecho a alias 'Maximo' o 'Sebastian', del Clan del Golfo.</t>
  </si>
  <si>
    <r>
      <rPr>
        <u/>
        <sz val="9"/>
        <color rgb="FF467886"/>
        <rFont val="Arial"/>
      </rPr>
      <t xml:space="preserve">https://www.infobae.com/colombia/2025/03/09/el-lider-social-jaime-gallego-fue-hallado-muerto-autoridades-encontraron-a-didier-berrio-su-escolta-ileso-en-yolombo-antioquia/
</t>
    </r>
    <r>
      <rPr>
        <u/>
        <sz val="9"/>
        <color rgb="FF1155CC"/>
        <rFont val="Arial"/>
      </rPr>
      <t>https://www.eltiempo.com/colombia/medellin/autoridades-encontraron-ileso-a-didier-berrio-escolta-del-lider-social-asesinado-jaime-gallego-3434136
https://www.elcolombiano.com/colombia/petro-responsabilizo-al-clan-del-golfo-del-asesinato-del-lider-minero-jaime-gallego-en-el-nordeste-antioqueno-HN26811314</t>
    </r>
  </si>
  <si>
    <t>SAMANIEGO</t>
  </si>
  <si>
    <t xml:space="preserve">En el barrio La Colina, fue asesinado el subintendente de la policía adscrito a la DIJIN, Oscar Darío Zabaleta, luego de ser impactado con arma de fuego, cuando realizaba labores de verificación en el sector junto a tres compañeros.     </t>
  </si>
  <si>
    <t xml:space="preserve">https://caracol.com.co/2025/03/09/rechazo-por-crimen-de-policia-en-samaniego-narino/
Reporte Sección de policía Judicial CTI Nariño
</t>
  </si>
  <si>
    <t>En Miramontes, Tres Curvas y Case Table, se presentó un enfrentamiento entre el ELN y disidencias de las  FARC del Frente 33, dejando a la población civil atrapada. Según lo reportado por la comunidad, esta confrontación dejo a varias personas heridas. A través de redes sociales, se difundieron videos en los que se escuchan detonaciones y ráfagas de disparos, mientras hombres armados trasladaban a los heridos.</t>
  </si>
  <si>
    <r>
      <rPr>
        <u/>
        <sz val="9"/>
        <color rgb="FF467886"/>
        <rFont val="Arial"/>
      </rPr>
      <t>https://www.infobae.com/colombia/2025/03/09/nuevo-enfrentamiento-entre-el-eln-y-disidencias-de-las-farc-en-el-catatumbo/</t>
    </r>
    <r>
      <rPr>
        <u/>
        <sz val="9"/>
        <color rgb="FF000000"/>
        <rFont val="Arial"/>
      </rPr>
      <t xml:space="preserve"> 
</t>
    </r>
    <r>
      <rPr>
        <u/>
        <sz val="9"/>
        <color rgb="FF1155CC"/>
        <rFont val="Arial"/>
      </rPr>
      <t xml:space="preserve">https://www.laopinion.co/judicial/enfrentamientos-entre-el-eln-y-la-disidencia-de-las-farc-en-tibu-deja-dos-muertos
</t>
    </r>
  </si>
  <si>
    <t>ISCUANDÉ</t>
  </si>
  <si>
    <t>Hombres armados atacaron a un grupo de jóvenes, dejando muerto a Gener Quiñónez Reina, de 22 años, y herido a Joralyn Ariel Aguirre, de 23 años; que luego de cometer el crimen, huyeron aparentemente en una embarcación que los esperaba cerca del sector de La Muralla. Aún no se conoce si los atacantes pertenecian a un grupo armado ilegal.</t>
  </si>
  <si>
    <t>https://www.bluradio.com/regiones/pacifico/un-muerto-y-un-herido-deja-ataque-armado-en-iscuande-narino-autoridades-investigan-rg10</t>
  </si>
  <si>
    <t xml:space="preserve"> Tropas de la Brigada 14 del Ejército Nacional sostuvieron fuertes combates contra integrantes de la estructura 'Jorge Mario Valle' del Clan del Golfo; donde fueron abatidos dos supuestos delincuentes y se incautó material de guerra, explosivos y municiones. El objetivo del procedimiento era detener a las personas implicadas en el asesinato del líder minero Jaime Gallego.</t>
  </si>
  <si>
    <r>
      <rPr>
        <u/>
        <sz val="9"/>
        <color rgb="FF467886"/>
        <rFont val="Arial"/>
      </rPr>
      <t xml:space="preserve">https://www.semana.com/nacion/medellin/articulo/fuertes-combates-en-antioquia-ejercito-enfrenta-al-clan-del-golfo-y-reportan-dos-muertos/202505/
</t>
    </r>
    <r>
      <rPr>
        <u/>
        <sz val="9"/>
        <color rgb="FF467886"/>
        <rFont val="Arial"/>
      </rPr>
      <t>Reporte Seccion de Policía Judicial CTI Antioquia</t>
    </r>
  </si>
  <si>
    <t>Cristian Fernando Guanga, de 24 años, gobernador suplente y miembro de la guardia del resguardo Piguambi Palangala, fue asesinado en el corregimiento de Llorente, en la vía que conecta con su resguardo. Este líder había denunciado amenazas en su contra ante la Fiscalía, por lo que le tenia asignado un esquema de seguridad.</t>
  </si>
  <si>
    <r>
      <rPr>
        <u/>
        <sz val="9"/>
        <color rgb="FF467886"/>
        <rFont val="Arial"/>
      </rPr>
      <t xml:space="preserve">https://caracol.com.co/2025/03/09/asesinan-a-lider-indigena-awa-en-zona-rural-de-tumaco/
</t>
    </r>
    <r>
      <rPr>
        <sz val="9"/>
        <color rgb="FF000000"/>
        <rFont val="Arial"/>
      </rPr>
      <t>Reporte Sección de Policía Judicial CTI Nariño</t>
    </r>
  </si>
  <si>
    <t>PLAYA DE BELEN</t>
  </si>
  <si>
    <t>En enfrentamientos entre tropas del Batallón de Infantería No. 15 y el ELN, en el la vereda de Miraflores, fue asesinado el soldado Jhonathan David Garzón Cortés que tenia más de dos años de servicio.</t>
  </si>
  <si>
    <t>https://www.bluradio.com/regiones/santanderes/eln-asesino-a-soldado-del-ejercito-en-norte-de-santander-llevaba-dos-anos-de-servicio-rg10</t>
  </si>
  <si>
    <t>Dos ataques armados, perpetrados por hombres en motocicletas a establecimientos comerciales en el barrio Los Sauces, dejaron como saldo la muerte de cinco personas identificadas como: José Leonardo Amaya Amaya, de 39 años; Yarileiny Lidueña Téllez, de 17 años; Ángel María Cárdenas, de 48 años; Said Paredes Torres; y el soldado en retiro Javier Cárdenas Rincón. Además, tres personas resultaron heridas.</t>
  </si>
  <si>
    <r>
      <rPr>
        <u/>
        <sz val="9"/>
        <color rgb="FF467886"/>
        <rFont val="Arial"/>
      </rPr>
      <t xml:space="preserve">https://www.eltiempo.com/colombia/otras-ciudades/revelan-la-identidad-de-las-victimas-de-las-masacre-en-ocana-el-dueno-de-una-tienda-y-una-menor-fueron-asesinados-3433989
</t>
    </r>
    <r>
      <rPr>
        <sz val="9"/>
        <rFont val="Arial"/>
      </rPr>
      <t>Reporte Sección de Policía Judicial CTI Norte de Santander</t>
    </r>
  </si>
  <si>
    <t>ARACATACA</t>
  </si>
  <si>
    <t>En el sector de Tequendama, en La María, se halló en un saco un cuerpo desmembrado con heridas y signos de tortura, que correspondió a Dalida Patricia Hernández Cuello, quien había sido reportada como desaparecida tras una discusión con su pareja sentimental.</t>
  </si>
  <si>
    <t>https://www.laopinion.co/sucesos/dalida-patricia-hernandez-fue-hallada-desmembrada-en-tequendama</t>
  </si>
  <si>
    <t>En la vereda Antonio Ricaurte, corregimiento de Monteloro, en medio de entrentamientos entre tropas del Batallón de Alta Montaña No. 10 y la estuctura 'Adán Izquierdo' de disidencias de las FARC; las disidencias huyeron dejando un cilindro con explosivos y un sistema de detonación electrica, con un alcance de más de 200 metros.</t>
  </si>
  <si>
    <r>
      <rPr>
        <u/>
        <sz val="9"/>
        <color rgb="FF467886"/>
        <rFont val="Arial"/>
      </rPr>
      <t xml:space="preserve">https://www.wradio.com.co/2025/03/10/disidencias-de-las-farc-pretendian-atentar-contra-poblacion-en-zona-rural-de-tulua/
</t>
    </r>
    <r>
      <rPr>
        <sz val="9"/>
        <color rgb="FF000000"/>
        <rFont val="Arial"/>
      </rPr>
      <t>Reporte Seccion de Policía Judicial Valle del Cauca</t>
    </r>
  </si>
  <si>
    <t>PUERTO SANTANDER</t>
  </si>
  <si>
    <r>
      <rPr>
        <sz val="9"/>
        <color theme="1"/>
        <rFont val="Arial"/>
      </rPr>
      <t>En el marco del paro arrocero, los productores trasladaron su maquinaria hacia la Gobernación y bloquearon</t>
    </r>
    <r>
      <rPr>
        <sz val="9"/>
        <color rgb="FFFF0000"/>
        <rFont val="Arial"/>
      </rPr>
      <t xml:space="preserve"> </t>
    </r>
    <r>
      <rPr>
        <sz val="9"/>
        <color theme="1"/>
        <rFont val="Arial"/>
      </rPr>
      <t>de manera intermintente la vía que conduce al municipio, especificamente a la altura de la redoma de Trigal del Norte, sector de Puerto lleras, Puerto León y en el sector de Pedregales, en El Zulia.</t>
    </r>
  </si>
  <si>
    <t>Reporte Sección de Policía Judicial CTI Norte de Santander</t>
  </si>
  <si>
    <t>LERIDA</t>
  </si>
  <si>
    <t xml:space="preserve">En los municipios de Lérida, Gualanday, Saldaña y Natagaima; finalizaron los bloqueos intermitentes, tras un acuerdo entre la Federación Nacional de Arroceros (Fedearroz), los productores y el gobierno nacional. En este acuerdo, se estableció la creación de una bolsa de recursos por $21.900 millones, que será destinada a apoyar la comercialización de la producción arrocera de pequeños y medianos productores.   </t>
  </si>
  <si>
    <r>
      <rPr>
        <sz val="9"/>
        <rFont val="Arial"/>
      </rPr>
      <t xml:space="preserve">Reporte Sección de Policía Judicial CTI Tolima
</t>
    </r>
    <r>
      <rPr>
        <u/>
        <sz val="9"/>
        <color rgb="FF1155CC"/>
        <rFont val="Arial"/>
      </rPr>
      <t>https://www.infobae.com/colombia/2025/03/12/el-gremio-arrocero-y-el-gobierno-acuerdan-levantar-el-paro-tras-negociaciones-clave/</t>
    </r>
  </si>
  <si>
    <t>La Procuraduria General de la Nación, solicitó al alcalde de Tierralta adoptar medidas de protección en favor de los concejales: Carina Estela Ruiz Lobo, Fabio Leonardo Otero Avilés, Misael Álvarez Arrieta, Andrés Felipe Quintero López, Lidys Ximena Durango Olivera, Vladimiro Ayala Ortega y Manuel Salvador Gutiérrez Pérez; quienes han recibido amenazas a través de mensajes de texto simultáneos, en los que les advierten que deben abandonar el municipio y renunciar a sus curules por “oponerse al desarrollo de Tierralta”.</t>
  </si>
  <si>
    <t>https://www.wradio.com.co/2025/03/11/procuraduria-pidio-medidas-de-proteccion-para-concejales-amenazados-en-tierralta-cordoba/?s=08</t>
  </si>
  <si>
    <t>En los corregimientos de Versalles y Miramontes, se presentaron combates entre el Ejército Nacional y el ELN; y entre el ELN y disidencias de las FARC, por medio de drones y ráfagas de fusiles. La comunidad teme por la posibilidad de que los enfrentamientos lleguen a la zona urbana.</t>
  </si>
  <si>
    <r>
      <rPr>
        <u/>
        <sz val="9"/>
        <color rgb="FF467886"/>
        <rFont val="Arial"/>
      </rPr>
      <t xml:space="preserve">https://www.eltiempo.com/justicia/conflicto-y-narcotrafico/reportan-enfrentamientos-entre-el-ejercito-eln-y-disidencias-de-las-farc-en-zona-rural-de-tibu-3434416
https://www.laopinion.co/judicial/el-eln-y-la-disidencia-de-las-farc-se-enfrentan-con-drones-en-una-vereda-de-tibu
</t>
    </r>
    <r>
      <rPr>
        <sz val="9"/>
        <rFont val="Arial"/>
      </rPr>
      <t>Reporte Seccion de Policía Judicial CTI Norte de Santander</t>
    </r>
  </si>
  <si>
    <t>Un atentado con artefactos explosivos se registró en contra de la línea ferrea de Cerrejón, en el kilometro 17 del municipio, poniendo en riesgo la operatividad del tren que lleva el carbón desde el sur del departamento hasta Puerto Bolívar. En el ataque resultó herido un supervisor de vigilancia contratado por la empresa minera y se presentaron daños en la infraestructura ferroviaria.</t>
  </si>
  <si>
    <t>https://www.elcolombiano.com/negocios/empresas/quinto-atentado-con-explosivos-tren-del-cerrejon-la-guajira-FO26827763</t>
  </si>
  <si>
    <t>DAÑO BIEN AJENO</t>
  </si>
  <si>
    <t xml:space="preserve">El peaje 'Laberinto' ubicado en la ruta 45, fue incendiado por un grupo de mas de 100 indígenas. La conflagración causó daños estructurales, en el sistema eléctrico y algunos materiales de construcción. El Secretario de Gobierno ya había advertido que esto podía ocurrir y destacó que se había solicitado a la Policía Nacional tomar medidas para evitar acciones vandálicas contra la infraestructura del peaje Los Cauchos y la infraestructura en construcción del sector de Laberinto, ya que la Minga habia expresado su rechazo a los peajes en el departamento. </t>
  </si>
  <si>
    <r>
      <rPr>
        <sz val="9"/>
        <rFont val="Arial"/>
      </rPr>
      <t xml:space="preserve">Reporte Sección de Policía Judicial CTI Huila
</t>
    </r>
    <r>
      <rPr>
        <u/>
        <sz val="9"/>
        <color rgb="FF1155CC"/>
        <rFont val="Arial"/>
      </rPr>
      <t>https://www.eltiempo.com/colombia/otras-ciudades/incendiaron-el-peaje-laberinto-en-huila-hecho-ocurrio-entre-hobo-y-gigante-esto-es-lo-que-se-sabe-3434732</t>
    </r>
  </si>
  <si>
    <t>BALBOA</t>
  </si>
  <si>
    <t>EMBOSCADA</t>
  </si>
  <si>
    <t>Un atentado terrorista con explosivos, perpetrado por disidencias de las FARC en el Cañón del Micay, cobró la vida de cinco militares, entre ellos dos suboficiales y tres soldados profesionales, y dejó 16 heridos. El ataque ocurrió cuando los militares realizaban misiones para garantizar el desplazamiento de un puente militar hacia la vereda La Hacienda, para viabilizar el paso por el sector.</t>
  </si>
  <si>
    <t>https://www.bluradio.com/regiones/pacifico/asi-quedo-el-camion-atacado-por-disidencias-en-el-cauca-5-militares-muertos-y-16-heridos-so35</t>
  </si>
  <si>
    <t>Fue levantado el paro de arroceros en el sector de la Mojana; sin embargo, manifestaron retomar la protesta nuevamente, si en el tiempo acordado no se instalan las mesas técnicas para abordar el cierre de 'Caregato'.</t>
  </si>
  <si>
    <t>https://x.com/BLUCaribe/status/1899962016674074771?t=73gw5vsT9akivmQeppgeQA&amp;s=08</t>
  </si>
  <si>
    <t>El gremio de arroceros del Magdalena Medio levantó su protesta tras una mesa de negociación, en la que llegaron a compromisos concretos para mejorar las condiciones de negocio para los agricultores de la región.</t>
  </si>
  <si>
    <t>https://www.bluradio.com/regiones/santanderes/arroceros-de-santander-levantan-protesta-y-bloqueo-tras-acuerdo-con-el-gobierno-nacional-rg10?s=08</t>
  </si>
  <si>
    <t xml:space="preserve">En la calle 3 con carrera 10, en el Barrio San Bernardo, se perpetró un atentado con artefacto explosivo, que dejó tres personas muertas y nueve heridos. Este hecho se atribuyó a las estructuras delicuenciasles 'Los Venecos' y ' Los Costeños', que se disputan el control teriritorial para el expendio de estupefacientes; por estos hechos fueron capturados dos hombres.  </t>
  </si>
  <si>
    <t>https://www.elheraldo.co/colombia/2025/03/13/explosion-de-granada-en-barrio-san-bernardo-en-bogota-dejo-tres-personas-muertas/?t=i5H6Bb_8fDSKg4ArbRDHLg&amp;s=08
https://www.infobae.com/colombia/2025/03/13/policia-capturo-a-dos-sospechosos-del-ataque-en-el-barrio-san-bernardo-de-bogota/</t>
  </si>
  <si>
    <t>LIBERACIÓN</t>
  </si>
  <si>
    <t>Israel Garcia, de 79 años, fue rescatado en una operación conjunta entre los comandos Copes y el Gaula de la Policía; luego de haber sido secuestrado el pasado 20 de diciembre en en el corregimiento de Santa Elena, municipio de El Cerrito, Valle del Cauca.</t>
  </si>
  <si>
    <t>https://caracol.com.co/2025/03/12/rescatan-en-el-cauca-a-adulto-mayor-secuestrado-en-el-valle-por-disidencias-de-las-farc/</t>
  </si>
  <si>
    <t>GUACHENÉ</t>
  </si>
  <si>
    <t>En un ataque contra el exsecretario de Gobierno del municipio, Neisair Ramos, de 54 años; fueron asesinados él y una menor de edad; y dos personas más quedaron heridas.</t>
  </si>
  <si>
    <t>https://x.com/BLUPacifico/status/1900133653037961290?t=YDGJiwjvFCQUnI0pdONVyA&amp;s=08
Reporte Seccion de Policía Judicial CTI Cauca</t>
  </si>
  <si>
    <t>BELÉN DE LOS ANDAQUIES</t>
  </si>
  <si>
    <t>SARABANDO</t>
  </si>
  <si>
    <t xml:space="preserve">En la vereda Sarabando, se registraron combates entre el Ejército Nacional y la estructura Teófilo Forero de la Segunda Marquetalia, en donde se dió la neutralización del disidente Johan González, alias ‘El Indio’ , cabecilla de la comisión de finanzas de esta estructura, quien sería responsable de las extorsiones, de igual forma se logro la captura de dos principales colaboradores de la estructura, conocidos como 'Pingüino' y 'Duvier, la incautación de material de guerra, tres fusiles, 33 cargadores con munición, panfletos extorsivos  material de intendencia, 10 minas artesanales, cinco granadas de fragmentación y controles de dron”, asi mismo resulto herido un soldado. </t>
  </si>
  <si>
    <t>https://www.lafm.com.co/colombia/un-soldado-herido-y-un-disidente-abatido-dejan-enfrentamientos-en-el-caqueta</t>
  </si>
  <si>
    <t>Líderes comunitarios alertan que las disidencias de la FARC a través de videos y publicaciones en redes sociales estarían reclutando a indigenas privados de la libertad proximos a salir.</t>
  </si>
  <si>
    <t>https://www.noticiasrcn.com/colombia/disidencias-del-cauca-reclutan-a-indigenas-presos-a-traves-de-redes-sociales-867445?utm_source=whatsapp&amp;utm_medium=social&amp;utm_campaign=trafico</t>
  </si>
  <si>
    <t>LAS VERANERAS</t>
  </si>
  <si>
    <t>En las Veraneras, fue hallada una pareja muerta con signos de tortura y amordazados.</t>
  </si>
  <si>
    <t>https://x.com/WRadioColombia/status/1900311513430192132?t=pGVEBhM6nhbqhzVUKdaELQ&amp;s=08</t>
  </si>
  <si>
    <t xml:space="preserve">Integrantes del ELN escondidos cerca a un jardín infantil, en los que se encontraban menores y usandolos de escudo, atacaron a un grupo de soldados que hacian patrulla, sabiendo que no tendrían reacción de los militares. En el hecho sólo resultó herido un soldado. </t>
  </si>
  <si>
    <r>
      <rPr>
        <u/>
        <sz val="9"/>
        <color rgb="FF1155CC"/>
        <rFont val="Arial"/>
      </rPr>
      <t>https://www.bluradio.com/nacion/eln-uso-ninos-de-jardin-infantil-como-escudos-humanos-en-arauca-rg10</t>
    </r>
    <r>
      <rPr>
        <sz val="9"/>
        <rFont val="Arial"/>
      </rPr>
      <t xml:space="preserve"> </t>
    </r>
  </si>
  <si>
    <t xml:space="preserve">Sujetos que se movilizaban en una motocicleta lanzaron un artefacto explosivo contra la Estacion de Policia del municipio, el cual inpacto en un lugar que se usa como parqueadero; no hubo muertos ni heridos. </t>
  </si>
  <si>
    <t>https://www.elpais.com.co/judicial/temor-en-silvia-cauca-tras-ataque-con-explosivos-contra-la-estacion-de-policia-1438.html</t>
  </si>
  <si>
    <t>PANCARTA</t>
  </si>
  <si>
    <t>Sobre el puente peatonal ubicado en el sector de Ciudad Country, fue hallada una pancarta alusiva a las disidencias de las Farc y al Partido Comunista Clandestino Colombiano, la cual fue demontada por las autoridades.</t>
  </si>
  <si>
    <r>
      <rPr>
        <u/>
        <sz val="9"/>
        <color rgb="FF467886"/>
        <rFont val="Arial"/>
      </rPr>
      <t xml:space="preserve">https://www.facebook.com/watch/?v=9384683744941191&amp;rdid=tfZ1WDirCs69Njim
</t>
    </r>
    <r>
      <rPr>
        <u/>
        <sz val="9"/>
        <color rgb="FF000000"/>
        <rFont val="Arial"/>
      </rPr>
      <t>SECCIÓN DE POLICÍA JUDICIAL CTI CALI</t>
    </r>
  </si>
  <si>
    <t xml:space="preserve">Luego de un fallido ataque cibernetico, la diputada del Magdalena, María Margarita Guerra Zúñiga fue victima de intento de homicidio, por parte de dos sujetos que al disparar se les trabo el arma fallando con su objetivo. Las autoridades investigan si los dos hechos estan relacionados.  </t>
  </si>
  <si>
    <r>
      <rPr>
        <u/>
        <sz val="9"/>
        <color rgb="FF1155CC"/>
        <rFont val="Arial"/>
      </rPr>
      <t>https://hoydiariodelmagdalena.com.co/archivos/1085571/fallido-atentado-contra-la-diputada-margarita-guerra/</t>
    </r>
    <r>
      <rPr>
        <sz val="9"/>
        <rFont val="Arial"/>
      </rPr>
      <t xml:space="preserve"> 
SECCIÓN DE POLICIA JUDICIAL – CTI MAGDALENA</t>
    </r>
  </si>
  <si>
    <t>VEREDA ASENCIO</t>
  </si>
  <si>
    <t xml:space="preserve">El líder comunitario Ernesto Muñoz Casamachín, luego de ser secuestrado y trasladado hacia los limites entre Inza (Cauca) y La Plata (Huila) el 13 de marzo, fue hallado muerto en la vereda Asencio (La Plata), este presentaba nueve impactos de arma de fuego seis de ellos en la cabeza.  </t>
  </si>
  <si>
    <r>
      <rPr>
        <u/>
        <sz val="9"/>
        <color rgb="FF1155CC"/>
        <rFont val="Arial"/>
      </rPr>
      <t>https://periodicovirtual.com/ernestro-munoz-lider-social-asesinado-en-inza-cauca-maxima-alerta-en-el-oriente-2/</t>
    </r>
    <r>
      <rPr>
        <u/>
        <sz val="9"/>
        <color rgb="FF467886"/>
        <rFont val="Arial"/>
      </rPr>
      <t xml:space="preserve"> 
Sección de Policía Judicial CTI Cauca</t>
    </r>
  </si>
  <si>
    <t>ALTOS DE SAN MIGUEL</t>
  </si>
  <si>
    <t xml:space="preserve">En desarrollo de operaciones ofensivas el Ejercito sostuvo combates con integrantes de las FARC. De ahi incautaron material de guerra y logistico como; vehículos y motocicletas sin placa, morteros de fabricación artesanal, granadas improvisadas, una pistola, municiones de diferentes calibres, proveedores para fusil y pistola, y radios de comunicación. Ademas denuncian que la comunidad esta entre ráfagas de disparos y explosiones, mientras buscan refugios para protegerse. </t>
  </si>
  <si>
    <t>https://www.elpais.com.co/judicial/soldados-de-la-brigada-29-del-ejercito-incautaron-material-de-guerra-en-operativos-contra-las-disidencias-de-las-farc-1450.html</t>
  </si>
  <si>
    <t>El padre de la alcaldesa del municipio, Jesus David Montañez, se dirigia en una motocicleta a un predio de su propiedad en la vereda El Líbano, cuando fue secuestrado por sujetos armados. Aún no se conoce quienes son los autores del hecho.</t>
  </si>
  <si>
    <t>https://caracol.com.co/2025/03/15/secuestrado-padre-de-la-alcaldesa-de-sardinata/</t>
  </si>
  <si>
    <t>GUACARÍ</t>
  </si>
  <si>
    <t>El grupo disidente 'Adán Izquierdo', liderado por alias ‘Iván Mordisco’, confirmó el asesinato e incineración de Orlando Ocampo y su hija Fanny Ocampo, tras estar secuestrados por 110 días. Los hechos se dieron tras la negativa de John Ocampo, familiar de las victimas, de realizar un pago relacionado con el narcotráfico. El grupo publicó imágenes del crimen para intimidar a la población y prohibió las reuniones en espacios públicos, amenazando de muerte a quienes desobedecieran.</t>
  </si>
  <si>
    <t>https://caracol.com.co/2025/03/15/disidencias-asesinan-a-padre-e-hija-en-guacari-valle-del-cauca-y-amenazan-a-la-comunidad/</t>
  </si>
  <si>
    <t xml:space="preserve">Alto de San Miguel </t>
  </si>
  <si>
    <t xml:space="preserve">En la vereda Alto de San Miguel, se presentaron combates entre el Ejército Nacional y disidencias de las FARC. Durante el operativo, se inmovilizó un vehículo utilizado por el grupo para retenes ilegales y se incautó material explosivo y de intendencia, como morteros artesanales, granadas improvisadas, una pistola, municiones, radios de comunicación y brazaletes alusivos al Comando Coordinador del Occidente y a la estructura 'Dagoberto Ramos Ortiz'. </t>
  </si>
  <si>
    <t>https://www.wradio.com.co/2025/03/15/incautaron-explosivos-y-un-vehiculo-de-la-columna-dagoberto-ramos-de-las-disidencias-en-inza-cauca/</t>
  </si>
  <si>
    <t>La comunidad destruyó las casetas del peaje de la autopista internacional en protesta por su reactivación, tras el atentado perpetrado por el ELN en febrero. Argumentaron que, después de más de 15 años de funcionamiento, este peaje no ha generado ningún beneficio, sino que, por el contrario trajo un impacto económico negativo.</t>
  </si>
  <si>
    <t>https://www.rcnradio.com/colombia/santanderes/comunidad-destruye-casetas-de-peaje-en-norte-de-santander-y-exige-su-eliminacion-definitiva</t>
  </si>
  <si>
    <t>En el corregimiento de San José de León, se registraron combates entre el Ejército Nacional y el Clan del Golfo, donde murieron tres presuntos integrantes de la subestructura 'Carlos Vásquez'. Además, otros cinco integrantes resultaron heridos y luego fueron capturados. En la operación, se incautaron armas largas, proveedores, municiones, una ametralladora y material de intendencia y comunicaciones.</t>
  </si>
  <si>
    <t xml:space="preserve">https://www.semana.com/nacion/articulo/tres-muertos-dejan-fuertes-combates-entre-el-ejercito-y-el-clan-del-golfo-en-antioquia/202555/
https://www.elespectador.com/judicial/combates-contra-clan-del-golfo-en-mutata-dejaron-tres-muertos-y-cinco-capturados/
</t>
  </si>
  <si>
    <t>20 de Julio</t>
  </si>
  <si>
    <t>En una intervención del Ejército Nacional en la vereda 20 de Julio, fueron rescatados dos menores de edad reclutados por disidencias de las FARC que operan en la zona. Durante el operativo, se halló material de guerra, armas cortas, proveedores, municiones, artefactos explosivos, material de comunicaciones y un vehículo. Tambien se capturó a una presunta integrante del grupo armado ilegal.</t>
  </si>
  <si>
    <t>https://www.eltiempo.com/justicia/conflicto-y-narcotrafico/ejercito-rescata-a-nino-de-10-anos-que-habia-sido-reclutado-por-las-disidencias-de-las-farc-en-catatumbo-3435703</t>
  </si>
  <si>
    <t>Dumar, un joven líder social en Arauca, recibió graves amenazas de muerte por parte del ELN, luego de cuestionar las acciones de este grupo criminal; lo presionaron para que abandonara el departamento y le exigieron que publicara los comunicados emitidos por el grupo armado. Dumar denunció la falta de apoyo gubernamental, señalando que los líderes sociales que no estan alineados con la guerrilla están desprotegidos.</t>
  </si>
  <si>
    <t>https://www.noticiasrcn.com/colombia/aterrador-testimonio-de-lider-social-amenazado-por-el-eln-en-arauca-868533</t>
  </si>
  <si>
    <t>Leidy Hoyos, docente de la escuela de la vereda Las Planadas, en el municipio de El Rosario- Nariño, y su esposo, José Miguel Samboní, fueron asesinados durante un robo en el sector Pan de Azúcar, cerca de la vía Panamericana. Su hija de seis años, que viajaba con ellos, salió ilesa del ataque.</t>
  </si>
  <si>
    <t>https://www.wradio.com.co/2025/03/15/una-docente-y-su-esposo-fueron-asesinados-en-mercaderes-cauca/</t>
  </si>
  <si>
    <t>Durante la inauguración de un nuevo negocio, donde se celebraba un torneo de pool, fueron asesinados Samir Olarte y Edwin Uribe. Además, cinco personas resultaron heridas: Felipe Alfonso Osorio Velásquez, Jesús Ariel Suárez Suárez, Jimmy Ramírez Martínez y Edinson Lascarro Carrillo, tras el ingreso de un individuo que violó la seguridad del recinto y disparó en varias ocasiones.</t>
  </si>
  <si>
    <t>https://www.laopinion.co/judicial/ataque-bala-durante-inauguracion-de-negocio-y-torneo-de-pool-en-villa-del-rosario</t>
  </si>
  <si>
    <t>TERUEL</t>
  </si>
  <si>
    <t>A  las afueras del municipio, seis hombres en motocicleta con rafagas de disparos, ocasionaron la muerte de dos hombres y dejaron dos más heridos. Las víctimas, que se desplazaban hacia el sector de Valencia de la Paz, eran recolectores de café, y uno de ellos tenía antecedentes por tráfico de estupefacientes. Además, se conoció un panfleto atribuido al Frente 'Ismael Ruiz', quienes presuntamente se adjudicaron el ataque.</t>
  </si>
  <si>
    <t xml:space="preserve">https://x.com/Caracol_Neiva/status/1901187592537727080?t=SzbGDUhWOFh40yQirdn5oA&amp;s=08
https://caracol.com.co/2025/03/17/ataque-armado-en-teruel-deja-dos-muertos-y-dos-heridos/
</t>
  </si>
  <si>
    <t>En el sector de Ondas del Caribe, un hombre en motocicleta atacó con un arma de fuego a Alberto Antonio Romero Pedrozo, de 33 años y nacionalidad venezolana, conocido como ‘Tito’, ocasionándole la muerte. El ataque dejó a tres personas más heridas identificadas como: Geider Ibáñez, de 39 años; María Bejarano, de 34; y una menor de 9 años.</t>
  </si>
  <si>
    <t>https://hoydiariodelmagdalena.com.co/archivos/1086339/atentado-sicarial-dejo-tres-heridos-en-ondas-del-caribe/</t>
  </si>
  <si>
    <t>En la zona de La Munda, tropas de la vigésima novena Brigada del Ejército Nacional destruyeron de manera controlada un artefacto explosivo tipo cilindro, luego ser hallado en la zona tras una alerta de la comunidad. En medio de la operación, las unidades militares se enfrentaron con la estructura 'Dagoberto Ramos' de disidencias de las FARC, que intentaron evitar la destrucción del artefacto.</t>
  </si>
  <si>
    <t>https://www.semana.com/nacion/articulo/ejercito-destruyo-de-manera-controlada-un-artefacto-explosivo-ubicado-en-la-via-que-comunica-a-miranda-y-corinto-en-el-cauca/202545/
Reporte Sección de Policía Judicial CTI Cauca</t>
  </si>
  <si>
    <t>En un panfleto de la organización 'Los Juanitos' de las Autodefensas Gaitanista de Colombia, exigieron a estaciones de servicio, ganaderos, agricultores, establecimientos de comercio, entidades gubernamentales y a la fuerza pública; el pago de sumas de dinero, a cambio de no recibir amenazas.</t>
  </si>
  <si>
    <t>Reporte Sección de Policía Judicial CTI Meta</t>
  </si>
  <si>
    <t>En el sector de Las Palmas, las autoridades encontraron una bolsa negra que contenía partes humanas. Este hallazgo se sumó a otros recientes en la ciudad, incluyendo una pierna hallada en una quebrada y un brazo encontrado cerca a una estación del metro. Actualmente, se realizan investigaciones para identificar a las víctimas y determinar posibles conexiones entre los casos.</t>
  </si>
  <si>
    <t>https://www.elcolombiano.com/medellin/hallan-cabeza-torax-restos-humanos-en-las-palmas-medellin-JL26871549</t>
  </si>
  <si>
    <t>Un enfrentamiento entre la Fuerza Pública y la Estructura 53 'Edison Romaña' de la Segunda Marquetalia, dejó como resultado la captura de siete presuntos integrantes del grupo armado y la neutralización de uno de ellos. De los capturados, dos resultaron heridos, entre los que se encontraba alias 'Arturo' o 'Dragón’, cabecilla de la estructura, señalado como responsable de extorsionar a la región.</t>
  </si>
  <si>
    <t>https://caracol.com.co/2025/03/16/golpe-a-la-segunda-marquetalia-en-vichada-un-muerto-y-7-capturas-dejo-operacion-del-ejercito/</t>
  </si>
  <si>
    <t>Federico Hull Marín, personero del municipio de Entrerríos, Antioquia, fue asesinado en su vivienda, a causa de múltiples heridas con arma cortopunzante. Los hechos ocurrieron poco después del regreso de un congreso de personeros en Santa Marta.</t>
  </si>
  <si>
    <t xml:space="preserve">https://analisisurbano.org/van-41-lideres-sociales-asesinados-en-2025-muere-personero-de-entrerrios-en-laureles-medellin/410039/
</t>
  </si>
  <si>
    <t xml:space="preserve">Una fuerte explosión se presentó en un establecimiento conocido como el 'Sindicato Nacional de Trabajadores Nocturnos' en el barrio Carvajal, localidad de Kennedy, y dejó seis personas heridas </t>
  </si>
  <si>
    <t>https://www.eltiempo.com/bogota/explosion-en-barrio-de-la-localidad-de-kennedy-dejo-seis-heridos-estas-son-las-principales-hipotesis-3435887</t>
  </si>
  <si>
    <t>PALMERITAS</t>
  </si>
  <si>
    <t xml:space="preserve">Tropas del Ejercito Nacional destruyeron de manera controlada 71 minas antipersonal con sistema de activación por presión, incautaron 5 granadas de mano y 50 elementos de intendencia en la vereda Palmeritas; los elementos pertenecían a la subestructura 'Euclides Arley Pérez Góez' del Clan del Golfo. </t>
  </si>
  <si>
    <t>https://caracol.com.co/2025/03/17/hallaron-71-minas-antipersonal-en-campamento-del-clan-del-golfo-en-el-sur-de-bolivar/</t>
  </si>
  <si>
    <t>En un operativo realizado en la vía que conecta con el municipio de Villarrica, se incautaron 40.000 detonadores eléctricos y se logró la captura de tres individuos, presuntamente vinculados a un grupo al margen de la ley. Esta incautación evitó posibles atentados terroristas.</t>
  </si>
  <si>
    <t xml:space="preserve">https://www.noticiasrcn.com/colombia/autoridades-incautaron-40-000-detonadores-electricos-en-valle-del-cauca-868899
</t>
  </si>
  <si>
    <t>La Oficina de las Naciones Unidas para la Coordinación de Asuntos Humanitarios (OCHA) informó que la violencia contra organizaciones humanitarias aumentó considerablemente, a traves de robos de vehículos, amenazas, extorsiones e interferencias en actividades médicas. Los departamentos más afectados por estas restricciones al acceso humanitario fueron Cauca, Norte de Santander, Chocó, Nariño y Caquetá.</t>
  </si>
  <si>
    <t>https://www.elespectador.com/colombia-20/conflicto/cifras-de-violencia-contra-personal-humanitario-en-colombia-por-grupos-armados-informe-anual-ocha-2024/</t>
  </si>
  <si>
    <t>En el sector de Japio se registró un atentado armado contra el líder indígena Diego Ipia y su escolta, quienes  resultaron ilesos.</t>
  </si>
  <si>
    <r>
      <rPr>
        <sz val="9"/>
        <rFont val="Arial"/>
      </rPr>
      <t xml:space="preserve">Reporte Sección de Policía Judicial CTI Cauca
</t>
    </r>
    <r>
      <rPr>
        <u/>
        <sz val="9"/>
        <color rgb="FF1155CC"/>
        <rFont val="Arial"/>
      </rPr>
      <t>https://www.facebook.com/alvaro.chedidamariz.9/videos/atentado-urgente-%C3%BAltima-horaatentan-contra-el-l%C3%ADder-ind%C3%ADgena-diego-ipia%EF%B8%8Ehace-uno/1478376876488102/</t>
    </r>
    <r>
      <rPr>
        <sz val="9"/>
        <rFont val="Arial"/>
      </rPr>
      <t xml:space="preserve">
</t>
    </r>
  </si>
  <si>
    <t xml:space="preserve">VANDALISMO </t>
  </si>
  <si>
    <t>Durante las protestas contra las reformas pensional y a la salud, encapuchados bloquearon las vías cercanas a la Universidad del Valle y retuvieron y quemaron un bus del MIO. También se registraron quema de llantas y barricadas en la autopista suroriental y en la biblioteca Departamental los manifestantes agredieron verbalmente a un reportero y a un camarógrafo de CW+ Noticias.</t>
  </si>
  <si>
    <r>
      <rPr>
        <u/>
        <sz val="9"/>
        <color rgb="FF1155CC"/>
        <rFont val="Arial"/>
      </rPr>
      <t>https://www.bluradio.com/regiones/pacifico/encapuchados-quemaron-un-bus-del-mio-cerca-de-la-universidad-del-valle-rg10</t>
    </r>
    <r>
      <rPr>
        <sz val="9"/>
        <rFont val="Arial"/>
      </rPr>
      <t xml:space="preserve">
https://x.com/radiosupercali/status/1902008817560240367?t=PUZtCubZ0mxL3Nw6iuxUkA&amp;s=08
https://www.semana.com/nacion/cali/articulo/periodistas-en-cali-fueron-agredidos-en-la-marcha-petrista-perros-arrodillados/202535/?s=08
</t>
    </r>
  </si>
  <si>
    <t xml:space="preserve">En el marco de las protestas por las reformas sociales, se reportó la agresión a un periodista de CityTV, quien fue agredido por grabar los actos vandálicos que ocurrieron durante las marchas. Tambien se reportaron daños a paraderos del Sistema Integrado de Transporte de Bogotá (SITP), dos buses, una patrulla de Policía Ambiental y daños a establecimiento comerciales. </t>
  </si>
  <si>
    <r>
      <rPr>
        <u/>
        <sz val="9"/>
        <color rgb="FF1155CC"/>
        <rFont val="Arial"/>
      </rPr>
      <t>https://www.rcnradio.com/bogota/se-reportaron-hechos-de-vandalismo-en-medio-de-las-marchas-convocadas-por-el-gobierno-en-bogota</t>
    </r>
    <r>
      <rPr>
        <sz val="9"/>
        <rFont val="Arial"/>
      </rPr>
      <t xml:space="preserve">
https://www.infobae.com/colombia/2025/03/18/periodistas-de-citytv-fueron-agredidos-por-grabar-los-destrozos-de-vandalos-en-medio-de-las-marchas-del-dia-civico/</t>
    </r>
  </si>
  <si>
    <t xml:space="preserve">DISTURBIOS </t>
  </si>
  <si>
    <t>Durante las protestas que se llevaron a cabo en el Parque Caldas, encapuchados generaron disturbios utilizando latas y pólvora en las inmediaciones de la Gobernación. Estos actos culminaron en hechos vandálicos, provocando caos y desorden en la zona.</t>
  </si>
  <si>
    <r>
      <rPr>
        <u/>
        <sz val="9"/>
        <color rgb="FF467886"/>
        <rFont val="Arial"/>
      </rPr>
      <t xml:space="preserve">https://x.com/NotivisionPLUS/status/1902059510165827631?t=fkSnEJKFKt4RDSasAHrqTA&amp;s=08
</t>
    </r>
    <r>
      <rPr>
        <sz val="9"/>
        <rFont val="Arial"/>
      </rPr>
      <t>Reporte Sección de Policía Judicial CTI Cauca</t>
    </r>
  </si>
  <si>
    <t>Se reportaron enfrentamientos entre el frente Yair Bermúdez y las disidencias de las FARC, los cuales dejaron como saldo una persona muerta, una vivienda incinerada en el barrio Primera de Mayo y varias otras afectadas por disparos de armas de fuego. Ante esta situación, las comunidades indígenas reaccionaron , confrontando a los grupos ilegales y exigiendo su retiro del municipio.</t>
  </si>
  <si>
    <r>
      <rPr>
        <u/>
        <sz val="9"/>
        <color rgb="FF467886"/>
        <rFont val="Arial"/>
      </rPr>
      <t xml:space="preserve">https://www.vanguardia.com/colombia/2025/03/18/gave-hostigamiento-en-toribio-cauca-tension-y-cortes-de-luz/
https://www.wradio.com.co/2025/03/19/una-persona-murio-tras-enfrentamientos-entre-el-frente-57-yair-bermudez-y-disidencias-en-toribio/
</t>
    </r>
    <r>
      <rPr>
        <sz val="9"/>
        <rFont val="Arial"/>
      </rPr>
      <t xml:space="preserve">Reporte Sección de Policía Judicial CTI Cauca </t>
    </r>
  </si>
  <si>
    <t>RIVERA</t>
  </si>
  <si>
    <t>La Minga indígena inició un bloqueo y una protesta de carácter indefinido en el peaje de Los Cauchos, ubicado en la Ruta 45, vía Neiva – Campoalegre, Km 98+499. Esta acción fue una respuesta al incumplimiento por parte del Gobierno Nacional y Departamental de los acuerdos establecidos en el Plan de Desarrollo Departamental, a través del Decreto 0075.</t>
  </si>
  <si>
    <t>https://diariodelhuila.com/minga-indigena-inicia-bloqueo-indefinido-en-el-peaje-de-los-cauchos/</t>
  </si>
  <si>
    <t>En el barrio Santa Fe, en la localidad de Los Mártires, a solo 10 minutos del barrio San Bernardo, un hombre de 34 años fue capturado en flagrancia, a quien durante una requisa realizada por la policía del cuadrante, se le encontró en su poder una granada.</t>
  </si>
  <si>
    <t>https://caracol.com.co/2025/03/19/capturado-un-hombre-con-una-granada-de-fragmentacion-cerca-al-barrio-san-bernardo-en-bogota/</t>
  </si>
  <si>
    <t xml:space="preserve">LOS SAUCES </t>
  </si>
  <si>
    <t xml:space="preserve">En las veredas los Sauces y El Meson, se presentaron enfrentamientos entre el Ejército Nacional y las disidencias de la FARC estructura del Frente Rodrigo Cadete del Bloque Jorge Suárez Briceño. durante los combates un insurgente fue abatido y se logró incautar material de guerra e intendencia. </t>
  </si>
  <si>
    <r>
      <rPr>
        <u/>
        <sz val="9"/>
        <color rgb="FF1155CC"/>
        <rFont val="Arial"/>
      </rPr>
      <t>https://hjdoblekhuila.com/post/se-presentan-combates-con-las-disidencias-en-limites-entre-garzon-y-guadalupe</t>
    </r>
    <r>
      <rPr>
        <sz val="9"/>
        <rFont val="Arial"/>
      </rPr>
      <t xml:space="preserve">
</t>
    </r>
    <r>
      <rPr>
        <u/>
        <sz val="9"/>
        <color rgb="FF1155CC"/>
        <rFont val="Arial"/>
      </rPr>
      <t>https://www.lanacion.com.co/ejercito-dio-de-baja-a-presunto-disidente-en-garzon/</t>
    </r>
    <r>
      <rPr>
        <sz val="9"/>
        <rFont val="Arial"/>
      </rPr>
      <t xml:space="preserve"> 
Reporte Seccion de Policía Judicial CTI Huila</t>
    </r>
  </si>
  <si>
    <t>Las comunidades indígenas reportaron el asesinato del joven indígena nasa Jhon Alexander Ulcué Nene en el sector de Vilachí. Varios sujetos armados lo abordaron en una camioneta y, antes de ultimar con un arma de fuego, aparentemente lo torturaron, ya que la víctima presentaba señales de violencia.</t>
  </si>
  <si>
    <t>https://www.elpais.com.co/judicial/secuestran-torturan-y-asesinan-a-un-joven-indigena-en-la-zona-rural-del-municipio-de-santander-de-quilichao-cauca-1953.html</t>
  </si>
  <si>
    <t>Se reportaron violentos enfrentamientos entre un grupo de encapuchados y la Unidad de Mantenimiento del Orden (UNDMO) en las inmediaciones de la Universidad Distrital, sede sur, ubicada sobre la Avenida Gaitán Cortés con Avenida Villavicencio. Además, se registraron más bloqueos en diversas vías, afectando el acceso a otros centros educativos, como la sede Macarena de la Universidad Distrital, la Universidad Pedagógica, y el Colegio Mayor de Cundinamarca.</t>
  </si>
  <si>
    <r>
      <rPr>
        <u/>
        <sz val="9"/>
        <color rgb="FF467886"/>
        <rFont val="Arial"/>
      </rPr>
      <t xml:space="preserve">https://www.semana.com/nacion/bogota/articulo/enfrentamientos-entre-encapuchados-y-uniformados-de-la-undmo-en-la-universidad-distrital-en-bogota/202514/
</t>
    </r>
    <r>
      <rPr>
        <u/>
        <sz val="9"/>
        <color rgb="FF1155CC"/>
        <rFont val="Arial"/>
      </rPr>
      <t>https://www.elpais.com.co/colombia/se-reportan-enfrentamientos-de-encapuchados-y-fuerza-publica-en-la-universidad-distrital-sede-tecnologica-del-sur-en-bogota-1904.html</t>
    </r>
  </si>
  <si>
    <t>VALLEDUPAR</t>
  </si>
  <si>
    <t>En la vereda Los Cominos de Tamacal, en el sector de la finca denominada Las Tres K, se presentó un enfrentamiento entre el Ejército Nacional y un grupo de sujetos que se presumen pertenecían a las Autodefensas Conquistadores de la Sierra Nevada, quienes lograron huir del lugar. Durante la operación, se incautó un arsenal de material de guerra, que incluía cartuchos de diferentes calibres, pistolas, una motocicleta, material de intendencia, celulares, entre otros.</t>
  </si>
  <si>
    <t>Reporte Sección de Policía  Judicial CTI Seccional Cesar</t>
  </si>
  <si>
    <t>El veedor ciudadano Jesús Edgar Álvarez Pantoja denunció haber sido amenazado de muerte por un sujeto que afirmaba ser originario del municipio de El Rosario. Este individuo lo amenazaba debido a las investigaciones y denuncias realizadas por él sobre irregularidades en diversos sectores e instituciones tanto de la ciudad como del departamento. Además, el veedor señaló al señor Lauro Nel Arturo Guerrero como la persona responsable en caso de que algo le sucediera.</t>
  </si>
  <si>
    <r>
      <rPr>
        <u/>
        <sz val="9"/>
        <color rgb="FF1155CC"/>
        <rFont val="Arial"/>
      </rPr>
      <t>https://narinoahora.com/2025/03/19/polemico-veedor-ciudadano-denuncia-haber-sido-amenazado-de-muerte-responsabiliza-a-reconocido-politico/?fbclid=PAY2xjawJIFCxleHRuA2FlbQIxMQABpqBuTfcAynJOvWlivyHr9bmpxZrNfaE_gG4R0MAM0FtKX1cEbuhRS9QvCg_aem_4njytrwNDmNKZrdbk2HXtQ</t>
    </r>
    <r>
      <rPr>
        <sz val="9"/>
        <rFont val="Arial"/>
      </rPr>
      <t xml:space="preserve">  
SECCION DE POLICIA JUDICIAL CTI NARIÑO.</t>
    </r>
  </si>
  <si>
    <t>En la finca La Amistad, fueron asesinados cuatro recolectores de café, tres de los cuales fueron identificados como Alberto Heredia, Héctor del Poc y José Jiménez. Según las autoridades, hombres armados ingresaron al lugar en la madrugada y, en el campamento donde dormían los trabajadores, sacaron a cuatro de ellos para quitarles la vida. Se cree que el crimen estaría relacionado con disputas entre estructuras criminales por el control del microtráfico en la zona.</t>
  </si>
  <si>
    <t>https://www.wradio.com.co/2025/03/19/masacre-en-andes-antioquia-cuatro-trabajadores-de-una-finca-cafetera-fueron-asesinados/
 https://www.bluradio.com/regiones/antioquia/revelan-identidades-de-caficultores-asesinados-en-andes-antioquia-grupo-especial-investiga-rg10</t>
  </si>
  <si>
    <t>BAJO BAUDÓ</t>
  </si>
  <si>
    <t>La Red ANANSI emitió una  alerta humanitaria debido a los enfrentamientos armados entre el Ejército Nacional y el ELN en el municipio relacionado y el Litoral de San juan. En estas zonas 1432 personas se encuentra confinadas a causa de los combates y  las restricciones impuestas por los actores armados, lo que ha generado necesidades urgentes de  alimentos, medicinas y garantías de seguridad.</t>
  </si>
  <si>
    <t>https://x.com/leonardonzalez/status/1902459059451597178?t=JVYryfTJQ4xIV5YAJa7aSw&amp;s=08</t>
  </si>
  <si>
    <t>Un miembro de la fuerza pública que realizaba labores de patrullaje en el casco urbano fue blanco de un atentado con francotirador, perpetrado por el ELN. Además, se registraron dos atentados con explosivos contra el oleoducto Caño Limón Coveñas, uno en la vereda Palo de Agua de este municipio y otro en la vereda Agua Santa, en el municipio de Saravena.</t>
  </si>
  <si>
    <t>https://www.infobae.com/colombia/deportes/2025/03/20/dos-atentados-al-oleoducto-cano-limon-covenas-y-un-militar-atacado-por-un-francotirador-deja-ola-de-violencia-en-arauca/?utm_term=Autofeed&amp;utm_medium=Social&amp;utm_source=Twitter&amp;s=08#Echobox=1742429736</t>
  </si>
  <si>
    <t xml:space="preserve">MAGDALENA </t>
  </si>
  <si>
    <t>En el sector denominado Casa Loma una población entre Ciénaga y Barranquilla hallaron  tres cuerpos sin vida, los cuales presentaban múltiples heridas por arma de fuego, uno de ellos decapitado. Las víctimas  fueron identificadas como Darío Alfonso Ariza Palacio, de 63 años de edad  (decapitado), Wilmer Jinete, de 55 años,  ambos pescadores de la zona y  José Aguilar Ayala, también conocido como ‘Nandito’, de 25 años de edad,.</t>
  </si>
  <si>
    <t>https://www.elheraldo.co/judicial/2025/03/19/horror-en-el-magdalena-pescadores-fueron-hallados-decapitados-uno-de-ellos-seria-soledeno/?s=08</t>
  </si>
  <si>
    <t xml:space="preserve">SECUESTRO </t>
  </si>
  <si>
    <t xml:space="preserve">En momento en que llegaba a su vivienda, uaquin Enrique Villamizar delegado de la junta acción comunal de la vereda caño raya sector km25 y integrante del comité veredal de Ascamcat del Municipio, fue intercpetado por hombres armados del grupo armado disidencias de la FARC, razon por la que La Asociación Campesina del Catatumbo Ascamcat denunció el secuestro .  </t>
  </si>
  <si>
    <t>https://x.com/rcnradio/status/1902490879233028377?t=Aup2SnaZCFd-4mhETgjEqA&amp;s=08</t>
  </si>
  <si>
    <t>En la vereda Versalles, se presentaron enfrentamientos entre miembros del ELN y disidencias de las FARC, lo que generó temor en la comunidad ante la posibilidad de que los combates llegaran a los centros poblados de la zona.</t>
  </si>
  <si>
    <t>https://x.com/CanalTRO/status/1902449316561875090?t=7Jablmd1uUedn1KyjA9wSw&amp;s=08</t>
  </si>
  <si>
    <t>Hombres armados, que al parecer pertenecían a las disidencias de las FARC, incursionaron en la zona generando temor entre los habitantes. Durante su presencia, pintaron varios grafitis alusivos al grupo ilegal en los que advertían sobre la prohibición de vender drogas y obligaron al desplazamiento de varias familias.</t>
  </si>
  <si>
    <t xml:space="preserve">
 https://www.bluradio.com/regiones/antioquia/tension-en-narino-antioquia-tras-incursion-armada-que-produjo-desplazamiento-de-varias-familias-rg10</t>
  </si>
  <si>
    <t>Las familias que formaban parte de la Nueva Área de Reincorporación Omaira Díaz, en el corregimiento de San Francisco, abandonaron el lugar debido a las amenazas y enfrentamientos entre los grupos armados. Esta población ya ha presentado afectaciones,que se han denunciado, como la presencia de paramilitares, quienes  habrían ordenado cortar el servicio de internet, la instalación de retenes ilegales y los enfrentamientos con otros grupos al margen de la ley.</t>
  </si>
  <si>
    <t>https://caracol.com.co/2025/03/20/70-firmantes-de-paz-huyeron-del-area-de-reincorporacion-en-yondo-por-amenazas-de-grupos-armados/</t>
  </si>
  <si>
    <t>QUIGUANAS</t>
  </si>
  <si>
    <t>En la vereda Quiguanas, integrantes de la estructura 'Dagoberto Ramos' de disidencias de las FARC, atacaron a la Guardia Indígena luego de que se encontraran en el sector de Las Juntas. El Consejo Regional Indígena  informó que el ataque no dejó heridos ni víctimas mortales. Como resultado del control territorial, la Guardia Indígena logró recuperar dos motocicletas, decomisaron dos artefactos explosivos artesanales y municiones, que fueron entregadas a la fuerza pública.</t>
  </si>
  <si>
    <t>https://x.com/NotivisionPLUS/status/1902696498908836146?t=5okMNFhkgyErzowdF5JH_g&amp;s=08</t>
  </si>
  <si>
    <t>El alcalde de Barrancabermeja, Jonathan Vásquez, confirmó combates entre el Ejército Nacional y el ELN en el corregimiento de Ciénaga del Opón. Como medida de protección para la población y para mantener el control territorial, se implementaron cierres viales y fluviales en la zona, ante las amenazas del ELN de tomar el control de la ciudad.</t>
  </si>
  <si>
    <t>https://www.eltiempo.com/colombia/santander/tras-enfrentamientos-entre-el-eln-y-ejercito-en-el-magdalena-medio-despliegan-fuerte-operacion-militar-3437036</t>
  </si>
  <si>
    <t>LA VEGA</t>
  </si>
  <si>
    <t>LA PINTADA</t>
  </si>
  <si>
    <t>En una operación militar llevada a cabo en la vereda La Pintada, en el corregimiento de San Miguel, fue liberada la líder indígena Julieth Ruales, quien había sido secuestrada por el ELN. Durante el operativo se produjeron combates entre la fuerza pública y el Frente 'Manuel Vásquez Castaño', en los que resultaron heridos dos presuntos cabecillas que huyeron de la zona.</t>
  </si>
  <si>
    <t>https://caracol.com.co/2025/03/20/lideresa-indigena-secuestrada-por-el-eln-fue-rescatada-en-cauca/</t>
  </si>
  <si>
    <t>CHUPADERO</t>
  </si>
  <si>
    <t>En la vereda Chupadero, Orlando Muñoz Martínez, exalcalde de la población y ganadero, fue atacado con arma de fuego junto con su escolta, cuando salia de su finca. Los agresores, que al parecer se movilizaban en motocicleta, dispararon contra el automotor ocasionando tres impactos, no se registraron heridos.</t>
  </si>
  <si>
    <t xml:space="preserve">
https://www.elpais.com.co/judicial/exalcalde-de-el-patia-cauca-fue-atacado-con-arma-de-fuego-cuando-salia-de-su-vivienda-esto-se-sabe-2008.html</t>
  </si>
  <si>
    <t>En el suroccidente de la ciudad, fue hallado dentro de un saco amordazado y con signos de violencia el cuerpo sin vida de Erick Daniel Morales Castañeda, de 21 años. Al parecer, Erick había estado desaparecido desde el día martes.</t>
  </si>
  <si>
    <t xml:space="preserve">
https://www.wradio.com.co/2025/03/20/consternacion-por-hallazgo-de-cadaver-con-signos-de-tortura-en-barranquilla/</t>
  </si>
  <si>
    <t>En el sector de Sierra Morena, la Brigada 11 del Ejército Nacional, desactivó y destruyó de manera controlada un artefacto explosivo improvisado que había sido instalado en la vía que conduce de Medellín a la Costa Caribe. El hecho fue atribuido a alias 'Matías', cabecilla del Frente 'Héroes de Tarazá del ELN.</t>
  </si>
  <si>
    <t>https://caracol.com.co/2025/03/21/alias-matias-estaria-detras-de-instalacion-de-explosivos-en-la-via-medellin-costa-caribe/</t>
  </si>
  <si>
    <t>En una operación conjunta entre el Ejército y la Armada Nacional se neutralizó un atentado del ELN en el corregimiento de Noanamá, donde encontraron un depósito ilegal de explosivos del Frente de Guerra Occidental 'Omar Gómez' y el Frente 'Ernesto Che Guevara'. El material estaba destinado a atacar a la población civil y a las Fuerzas Militares, como parte de la estrategia del ELN para generar temor y forzar desplazamientos.</t>
  </si>
  <si>
    <t>https://x.com/COL_EJERCITO/status/1902884865089196118?t=Hq1JCoaHViDgw1otwT226A&amp;s=08</t>
  </si>
  <si>
    <t>En el corregimiento de Cisneros, a la altura del kilómetro 50 de la vía que conduce de Buga al Puerto de Buenaventura, fue rescatado un menor de 16 años que había sido reclutado de manera forzada por un grupo armado al margen de la ley.</t>
  </si>
  <si>
    <t>https://www.elpais.com.co/valle/rescatan-a-adolescente-que-fue-reclutado-por-grupos-criminales-lo-llevaban-en-un-carro-para-buenaventura-2123.html</t>
  </si>
  <si>
    <t>En la calle primera con avenida caracas, fue encontrado al interior de una bolsa, el cuerpo sin vida de un hombre de aproximadamente 25 años. El cuerpo presentaba señales de tortura y estaba amarrado de manos y pies con una soga atada al cuello. El cuerpo al parecer fue abandonado por un sujeto que lo transportaba en una carreta, quien luego continuo hacia el barrio San Bernardo.</t>
  </si>
  <si>
    <t>https://www.publimetro.co/noticias/2025/03/21/macabro-encuentran-cuerpo-sin-vida-embolsado-y-con-senales-de-tortura-en-bogota/?s=08</t>
  </si>
  <si>
    <t>ACHÍ</t>
  </si>
  <si>
    <t>En el corregimiento de Puerto Venecia fue hallado el cuerpo sin vida y con un tiro en la cabeza, de la lider social Seneidy Martínez de 24 años de edad. Martínez era reconocida por su labor comunitaria como integrante de la Fundación Construyendo Futuro y por su trabajo como gestora de paz en la región. Días antes del homicidio, la lideresa había denunciado un atentado del que salió ilesa Cartagena.</t>
  </si>
  <si>
    <t>https://www.semana.com/nacion/cartagena/articulo/asesinan-a-lideresa-social-en-el-sur-de-bolivar-se-habia-salvado-de-un-primer-atentado/202529/</t>
  </si>
  <si>
    <t>INCURSION ARMADA</t>
  </si>
  <si>
    <t>En las inmediaciones de las veredas Ojos Claros y Plaza, las comunidades denunciaron la presencia de 80 hombres armados, presuntamente pertenecientes al Clan del Golfo. Esta situación generó temor entre los habitantes, que temen por su seguridad debido al plan de este grupo armado para emboscar al ELN en la zona.</t>
  </si>
  <si>
    <r>
      <rPr>
        <u/>
        <sz val="9"/>
        <color rgb="FF467886"/>
        <rFont val="Arial"/>
      </rPr>
      <t xml:space="preserve">https://x.com/CAHUCOPANA/status/1903243573060927723?t=pCqwfDc6w8NfRiUHjRTzjg&amp;s=08
</t>
    </r>
    <r>
      <rPr>
        <u/>
        <sz val="9"/>
        <color rgb="FF1155CC"/>
        <rFont val="Arial"/>
      </rPr>
      <t>https://x.com/BLUAntioquia/status/1903412660735000941?t=pT0FrXUrzp-PFKwxZdmbPQ&amp;s=19</t>
    </r>
  </si>
  <si>
    <t>En el corregimiento La Hacienda, las Fuerzas Militares dieron de baja a 10 integrantes de la estructura 'Carlos Patiño' liderada por alias 'Iván Mordisco' de disidencias de las FARC, quienes enfrentaron a las tropas del Ejército Nacional, que buscan recuperar el orden público en la zona del Cañón del Micay.</t>
  </si>
  <si>
    <r>
      <rPr>
        <u/>
        <sz val="9"/>
        <color rgb="FF467886"/>
        <rFont val="Arial"/>
      </rPr>
      <t xml:space="preserve">Reporte Sección de Policía Judicial CTI Cauca
</t>
    </r>
    <r>
      <rPr>
        <u/>
        <sz val="9"/>
        <color rgb="FF1155CC"/>
        <rFont val="Arial"/>
      </rPr>
      <t>https://www.facebook.com/EditorTAP/photos/abatidos-una-decena-de-subversivos-en-el-cauca-fuerzas-militares-dieron-de-baja-/1076011877875531/</t>
    </r>
  </si>
  <si>
    <t>En el barrio Los Libertadores, en el sector de Media Agua y El Planchón, una patrulla de la Policía Nacional fue atacada por sujetos armados, al parecer pertenecientes a un grupo insurgente. Los agresores dispararon en repetidas ocasiones, dejando heridos a un capitán y a un patrullero.</t>
  </si>
  <si>
    <t>Reporte Sección de Policía Judicial CTI Arauca
https://www.facebook.com/story.php?story_fbid=1193734816088039&amp;id=100063545950440</t>
  </si>
  <si>
    <t>Durante labores de patrullaje en Ciudad Bolívar, la Policía Metropolitana capturó a alias 'Brayan', de nacionalidad venezolana, presunto integrante de la banda criminal 'Los Guajiros', quien al momento de su captura, llevaba consigo  una granada de fragmentación. Esta banda se dedicaba a la venta de drogas en el sur de la ciudad.</t>
  </si>
  <si>
    <t>https://x.com/NoticiasRCN/status/1903552736391577991?t=ImOLUrm_Fh4YCBYdUWxA7w&amp;s=19</t>
  </si>
  <si>
    <t>En el CAI del barrio La Alboraya, el policía Justo Rafael Rodríguez Gutiérrez, de 37 años, fue atacado con un arma cortopunzante mientras cumplía su turno como jefe de información. El agresor, que cubría su rostro con un pasamontañas y una gorra, huyó del lugar tras perpetrar el ataque.</t>
  </si>
  <si>
    <t>https://x.com/ELTIEMPO/status/1903588964281491740?t=3YvnI7ec63bGyt2k09VL_w&amp;s=19</t>
  </si>
  <si>
    <t>El bus del equipo de futbol Millonarios fue atacado con piedras cuando llegaba al estadio El Campín. Según testigos, el ataque fue realizado por personas con indumementaria del equipo deportivo Santa Fe. No se reportaron personas lesionadas.</t>
  </si>
  <si>
    <t>https://x.com/ELTIEMPO/status/1903604092313682301?t=lwcNNvS1b_x3jIU2T0mwAg&amp;s=19</t>
  </si>
  <si>
    <t>En el corregimiento La Marina, el Ejército y la Policía Nacional lograron neutralizar dos artefactos explosivos encontrados en un lugar donde el Frente de Guerra Adán Izquierdo había realizado acciones de proselitismo a través de grafitis. Estos explosivos estaban destinados a afectar tanto a la población civil, especialmente a los estudiantes, como a las unidades militares presentes en la zona.</t>
  </si>
  <si>
    <t>https://x.com/BluRadioCo/status/1903748560883224935?t=eHPXMU5yIqd6fRfgTg1kug&amp;s=19</t>
  </si>
  <si>
    <t>Los habitantes de zonas como Oru, km 25 y km 28, Versalles y La Gabarra denunciaron constantes enfrentamientos por el control territorial entre el frente 33 de las disidencias de las FARC y el ELN. Como resultado de estos cuatro guerrilleros fueron dados de baja y se incautaron grandes cantidades de material de guerra y equipos del ELN. Un líder social denunció el confinamiento de la población, mientras que un audio que circula en la zona muestra a un presunto guerrillero del ELN exigiendo a las disidencias abandonar el área, amenazando con represalias.</t>
  </si>
  <si>
    <r>
      <rPr>
        <u/>
        <sz val="9"/>
        <color rgb="FF467886"/>
        <rFont val="Arial"/>
      </rPr>
      <t xml:space="preserve">https://caracol.com.co/2025/03/23/enfrentamientos-entre-el-eln-y-el-ejercito-en-el-catatumbo-deja-cuatro-muertos/
</t>
    </r>
    <r>
      <rPr>
        <u/>
        <sz val="9"/>
        <color rgb="FF1155CC"/>
        <rFont val="Arial"/>
      </rPr>
      <t>https://www.elespectador.com/colombia-20/paz-y-memoria/catatumbo-siguen-combates-en-tibu-y-la-gabarra-habitantes-denuncian-confinamientos/</t>
    </r>
  </si>
  <si>
    <t>SEVILLA</t>
  </si>
  <si>
    <t>LA YE</t>
  </si>
  <si>
    <t>En combates sostenidos en la vereda La Ye, entre el Ejército Nacional y el Frente 57 Yair Bermúdez de las disidencias de las FARC, murieron dos hombres, presuntamente vinculados a la estructura criminal. Entre ellos se encontraría el cabecilla de finanzas de dicha organización. Durante esta operación, se hallaron dos fusiles, un arma corta, diez proveedores y material de intendencia de uso exclusivo de las Fuerzas Militares.</t>
  </si>
  <si>
    <t>https://x.com/WRadioColombia/status/1903827723241595270?t=8fyiAKhDmYrZsD-BF-mZnA&amp;s=19</t>
  </si>
  <si>
    <t>La alcaldía de este municipio fue atacada por un grupo de personas, quienes llegaron a las instalaciones, amenazaron a los vigilantes y luego aprendieron fuego al lugar. El incendio se propagó rápidamente, pero fue controlado por los bomberos. Este hecho ocurrió días antes de las elecciones atípicas programadas para el 6 de abril, y solo provocó daños materiales.</t>
  </si>
  <si>
    <t>https://www.elcolombiano.com/antioquia/incendio-alcaldia-de-apartado-antioquia-uraba-PO26933815</t>
  </si>
  <si>
    <t>EL CHARCO</t>
  </si>
  <si>
    <t>Un suboficial del Ejército en Nariño activó una granada de mano, que habría robado, en el Batallón de Operaciones Terrestres #16. El ataque provocó la muerte del oficial Mario Germán González y dejó heridos a los suboficiales Richardson Pimienta y Jesús Beltrán. Además, cuatro soldados resultaron afectados por la onda expansiva, aunque sus identidades no fueron reveladas. El responsable del hecho había manifestado previamente su intención de retirarse de la institución.</t>
  </si>
  <si>
    <t>https://www.noticiascaracol.com/colombia/suboficial-del-ejercito-activa-bomba-dentro-de-batallon-y-mata-a-un-oficial-en-narino-esto-se-sabe-rg10?utm_source=NoticiasCaracol&amp;utm_medium=WhatsApp</t>
  </si>
  <si>
    <t xml:space="preserve">Cuatro militares resultaron heridos luego de que una carga explosiva fuera activada al paso de dos vehículos oficiales sobre la vía Panamericana, entre los sectores de Párraga y Chontaduro. El ataque desató la reacción de las tropas, lo que originó un enfrentamiento.
</t>
  </si>
  <si>
    <r>
      <rPr>
        <u/>
        <sz val="9"/>
        <color rgb="FF1155CC"/>
        <rFont val="Arial"/>
      </rPr>
      <t xml:space="preserve">https://www.eltiempo.com/colombia/otras-ciudades/video-asi-fue-el-ataque-con-explosivos-que-dejo-cuatro-militares-heridos-en-la-via-panamericana-cauca-3438177
</t>
    </r>
    <r>
      <rPr>
        <u/>
        <sz val="9"/>
        <color rgb="FF467886"/>
        <rFont val="Arial"/>
      </rPr>
      <t xml:space="preserve">
Reporte Sección de Policía Judicial CTI Cauca
</t>
    </r>
  </si>
  <si>
    <t>En el bar 'La  Barra' ubicado en la vereda La Tetilla en zona rural, se presento una balacera luego que unos sujetos encapuchados  defundarann sus armas y  disparan contra las personas que se encontraban en el establecimento, dejando dos personas muertas identificadas como Germán Andrés Montenegro de 39 años y Wilder Rojas Luligo y una persona herida</t>
  </si>
  <si>
    <t>Reporte Sección de Policía Judicial CTI Cauca
Dos muertos y un herido, en la vereda La Tetilla, zona rural del municipio de Popayán</t>
  </si>
  <si>
    <t xml:space="preserve">Transportadores intermunicipales bloquearon vías y peajes en el departamento de Córdoba, exigiendo tarifas diferenciales, el arreglo de las vías y la reducción en los precios de los peajes. Tras llegar a un acuerdo con las autoridades locales, los bloqueos fueron levantados.
</t>
  </si>
  <si>
    <t>https://www.wradio.com.co/2025/03/25/despues-de-9-horas-transportadores-levantaron-bloqueos-en-vias-del-departamento-de-cordoba/</t>
  </si>
  <si>
    <t>CRAVO NORTE</t>
  </si>
  <si>
    <t>FEMINICIDIO MENOR</t>
  </si>
  <si>
    <t xml:space="preserve">Sobre la ribera del río Casanare fue encontrado el cuerpo sin vida de la niña venezolana Gabyela Leonela Santana Lucena, de 9 años de edad, quien había sido reportada como desaparecida el domingo 23 de marzo en el barrio El Triunfo, en el municipio de Cravo Norte, tras ser raptada por un individuo de sexo masculino.
</t>
  </si>
  <si>
    <t>https://www.infobae.com/colombia/2025/03/26/hallan-sin-vida-a-nina-que-reportaron-como-desaparecida-en-cravo-norte-arauca/</t>
  </si>
  <si>
    <t xml:space="preserve">ENFRENTAMIENTO </t>
  </si>
  <si>
    <t xml:space="preserve">Por orden del presidente de la República, el Ejército Nacional llevó a cabo un bombardeo contra integrantes del Clan del Golfo en las veredas Arenales y Montefrío. Como resultado, nueve Integrantes de esta estructura criminal murieron, otro fue capturado y se incautaron 13 fusiles.
</t>
  </si>
  <si>
    <t>https://www.semana.com/politica/articulo/presidente-petro-ordeno-bombardeo-en-antioquia-reportan-nueve-personas-muertas/202501/</t>
  </si>
  <si>
    <t xml:space="preserve">En horas de la tarde, tres personas resultaron heridas tras la explosión de una granada de fragmentación en el barrio San Bernardo. Los hechos son atribuidos a la disputa por el control del narcotráfico y la extorsión entre las bandas Los Venecos y Los Costeños.
</t>
  </si>
  <si>
    <t>https://seguimiento.co/colombia/nueva-explosion-en-el-barrio-san-bernardo-de-bogota-tres-heridos-78173</t>
  </si>
  <si>
    <t xml:space="preserve">Autoridades investigan la quema de un motocarguero en la vía que conduce a la vereda Las Morras. El incidente ocurrió cuando dos individuos interceptaron al conductor, lo obligaron a bajar del vehículo y luego le prendieron fuego.
</t>
  </si>
  <si>
    <t>Reporte Sección de Policía Judicial CTI Huila  
https://www.facebook.com/diariodelhuila/posts/enredes-indignante-en-el-municipio-de-algeciras-un-motocarguero-fue-incendiado-e/1072612674906046/</t>
  </si>
  <si>
    <t>Según la Policía Nacional, dos individuos armados asaltaron la sucursal del Banco de Occidente ubicada en la carrera 4 con calle 24, intimidando con el arma al vigilante, empleados y clientes. Uno vigilaba la puerta y el otro obligó a los cajeros a entregarle el dinero. Luego huyeron en una motocicleta; Se desconoce el monto del hurto y la identidad de los responsables.</t>
  </si>
  <si>
    <t xml:space="preserve">Reporte Sección de Policía Judicial CTI Magdalena  
https://hoydiariodelmagdalena.com.co/archivos/1092927/taquillazo-a-sucursal-del-banco-occidente-cerca-de-los-bomberos/ </t>
  </si>
  <si>
    <t>PAEZ</t>
  </si>
  <si>
    <t>Indígenas del resguardo de Togoima denunciaron el secuestro y asesinato de los comuneros Didier Gugú Liz y Duban Arnaldo Findicué Liz en el sector conocido como Birmania, en medio de un enfrentamiento entre el Ejército de Liberación Nacional (ELN) y el frente Dagoberto Ramos. Los cadáveres fueron abandonados sobre la vía que comunica Birmania con Ricaurte.</t>
  </si>
  <si>
    <t>https://www.elpais.com.co/colombia/secuestran-y-masacran-a-dos-jovenes-indigenas-en-zona-rural-de-paez-belalcazar-al-oriente-del-cauca-2556.html</t>
  </si>
  <si>
    <t xml:space="preserve">Las autoridades desactivaron una carga explosiva que había sido instalada por desconocidos cerca de una cámara de fotomultas. Se investiga si alguno de los grupos ilegales que operan en la zona pretendía llevar a cabo el atentado.
</t>
  </si>
  <si>
    <t>https://www.bluradio.com/regiones/santanderes/frustrado-atentado-con-explosivos-contra-camara-de-fotomulta-en-barrancabermeja-rg10</t>
  </si>
  <si>
    <t>CISNEROS</t>
  </si>
  <si>
    <t xml:space="preserve">Desde el lunes 24 de marzo, mineros del noreste antioqueño mantienen bloqueos en el sector de Porce, en la doble calzada a Cisneros, exigiendo la formalización y regulación de la actividad minera. Durante el bloqueo, se presentaron confrontaciones con algunos transportadores que exigían el paso de los vehículos.
</t>
  </si>
  <si>
    <t>https://x.com/BLUAntioquia/status/1904863300912902360?t=4OlLapcwYpRzkKlH6NcNMg&amp;s=08</t>
  </si>
  <si>
    <t xml:space="preserve">En la carrera 19 con calle 15, autoridades realizaron detonación controlada de una granada que había sido abandonada en la vía por dos sujetos. Según información disponible, el hecho se atribuye a bandas que delinquen en la zona y que utilizan estos artefactos para extorsionar. 
</t>
  </si>
  <si>
    <r>
      <rPr>
        <sz val="9"/>
        <rFont val="Arial"/>
      </rPr>
      <t xml:space="preserve">Reporte Sección de Policía Judicial CTI Boyacá
</t>
    </r>
    <r>
      <rPr>
        <u/>
        <sz val="9"/>
        <color rgb="FF1155CC"/>
        <rFont val="Arial"/>
      </rPr>
      <t xml:space="preserve">https://x.com/CaracolRadioTun/status/1904838593945702705?t=N6YDXqeK0BXLcJDqidheSw&amp;s=08
</t>
    </r>
  </si>
  <si>
    <t>ESCALADA TERRORISTA</t>
  </si>
  <si>
    <t>En los municipios de Cajibío,Toribío, Suarez,Corinto, Caldono y Santander de Quilichao se registraron hostigamientos, cruces de disparos, ataques a estaciones de policía y explosiones por parte de las disidencias de las FARC Frente Jaime Martinez y la Columna Dagoberto Ramos. Según fuentes de las Fuerzas Armadas, estos actos habían sido programados en conmemoración del aniversario de la muerte de Manuel Marulanda Vélez, alias "Tirofijo", cuya imagen fue exhibida en varias pancartas.</t>
  </si>
  <si>
    <r>
      <rPr>
        <u/>
        <sz val="9"/>
        <color rgb="FF467886"/>
        <rFont val="Arial"/>
      </rPr>
      <t xml:space="preserve">https://www.infobae.com/colombia/2025/03/26/disidencias-de-las-farc-atacan-simultaneamente-cinco-municipios-en-cauca-al-parecer-conmemoran-un-ano-mas-de-la-muerte-de-alias-tirofijo/
</t>
    </r>
    <r>
      <rPr>
        <sz val="9"/>
        <rFont val="Arial"/>
      </rPr>
      <t xml:space="preserve">https://redmas.com.co/colombia/Disidencias-de-las-Farc-hostigan-cinco-municipios-del-Cauca-por-aniversario-de-alias-Tirofijo-amanecen-con-pancartas-20250326-0007.html?utm_medium=Social&amp;utm_source=Twitter&amp;s=08#Echobox=1742994310
</t>
    </r>
    <r>
      <rPr>
        <u/>
        <sz val="9"/>
        <color rgb="FF1155CC"/>
        <rFont val="Arial"/>
      </rPr>
      <t>https://caracol.com.co/2025/03/26/escalada-violenta-de-las-disidencias-de-las-farc-en-el-centro-y-norte-del-cauca/?s=08</t>
    </r>
    <r>
      <rPr>
        <sz val="9"/>
        <rFont val="Arial"/>
      </rPr>
      <t xml:space="preserve"> 
Reporte Sección de Policía Judicial CTI Cauca</t>
    </r>
  </si>
  <si>
    <t>Entre los corregimientos de Chagres y Timba, en un sector conocido como "La Vuelta al Diablo", fue hallado un cilindro y una valla alusiva a las disidencias de las FARC. De igual manera, en el barrio Sachamate, las autoridades retiraron una pancarta relacionada con el GAOR Frente Jaime Martínez, estos actos en la celebración  ' El Día Internacional del Derecho de los pueblos a la rebelion armada', en conmemoración al aniversario del fallecimiento de alias "Manuel Marulanda Vélez" o "Tirofijo" máximo Cabecilla de las extinta FARC- EP</t>
  </si>
  <si>
    <t>Reporte Sección de Policía Judicial CTI Valle del Cauca</t>
  </si>
  <si>
    <t xml:space="preserve">El bloqueo en la vía Transversal del Libertador, en los límites entre Cauca y Huila, completa más de 24 horas. Habitantes de Inzá, Belalcázar y Páez lideran la protesta en rechazo al pésimo estado de la carretera, una ruta clave para el transporte de productos como fosforita, mármol, arroz, ganado y alimentos hacia los departamentos vecinos.
</t>
  </si>
  <si>
    <t>https://www.rcnradio.com/colombia/cierre-en-la-transversal-del-libertador-afecta-conexion-entre-huila-cauca-valle-y-narino?amp</t>
  </si>
  <si>
    <t xml:space="preserve">Desde el 25 de marzo, manifestantes bloquearon intermitentemente la vía Bucaramanga-Costa Caribe en rechazo a la reactivación del peaje de Rionegro, inactivo desde hace cuatro años tras ser vandalizado durante el paro nacional. La Gobernación de Santander inició diálogos con los representantes de los manifestantes.
</t>
  </si>
  <si>
    <t>https://www.elespectador.com/colombia/mas-regiones/se-reactivo-el-cobro-del-peaje-de-rionegro-hay-bloqueos-en-la-via-a-bucaramanga/</t>
  </si>
  <si>
    <t>La comunidad de San Roque reportó el secuestro de David Sanguino, un menor de 14 años, cuando se desplazaba en motocicleta hacia su colegio, donde Sujetos armados lo interceptaron y lo llevaron a la fuerza.</t>
  </si>
  <si>
    <t xml:space="preserve">Reporte Sección de Policía Judicial CTI Norte de Santander
https://www.laopinion.co/judicial/denuncian-secuestro-de-un-menor-de-edad-en-sardinata-norte-de-santander
</t>
  </si>
  <si>
    <t>Tres menores que habían sido reclutados forzosamente por las disidencias de las Farc, fueron rescatados por el Ejército Nacional y  puestos a disposición del Instituto Colombiano de Bienestar Familiar para el restablecimiento de sus derechos</t>
  </si>
  <si>
    <t>https://x.com/rcnradio/status/1904889663665692733?t=-8svOR6PUzIq0E4ynAmupw&amp;s=08</t>
  </si>
  <si>
    <t>PIENDAMO</t>
  </si>
  <si>
    <t>En el sector de Las Panaderias, detonó una motocicleta cargada con explosivos cerca de la Estación de Policía, dejando varios civiles heridos, incluidos menores de edad. Este hecho causó daños en los comercios cercanos. Además, se registraron hostigamientos con ráfagas de fusil contra la misma estación policial.</t>
  </si>
  <si>
    <t>https://x.com/UltimaHoraCR/status/1904981652947734796?t=qU2XPDEW2w70MOXjZxVaRQ&amp;s=08</t>
  </si>
  <si>
    <t>Después de un consejo de seguridad, se informó sobre la muerte de cinco personas en diferentes localidades. En la vereda Los Monos, en Ciudad Bolívar, fueron encontrados los cuerpos de dos hombres, Andrés Palacios Rivas, de 32 años, y Jairo Palacios Rivas, de 29 años, con múltiples heridas de arma de fuego, en una disputa por rentas ilícitas vinculadas a grupos criminales locales. Minutos después, en la vereda La Irene, Betania, hallaron a un hombre decapitado, atado de manos y en estado de descomposición, con la cabeza ubicada a 50 metros del cuerpo. Asimismo, en La Avanzada, Andes, se encontró a Eudaldo Alvarez Bedoya, de 53 años, también con un disparo en la cabeza y atado de manos. Finalmente, en la vereda California, corregimiento de Tapartó, se localizó el cuerpo decapitado y con heridas de arma cortopunzante de un integrante de la comunidad LGBTIQ+.</t>
  </si>
  <si>
    <t xml:space="preserve">https://www.bluradio.com/regiones/antioquia/asesinaron-a-cinco-personas-en-el-suroeste-antioqueno-horas-despues-de-un-consejo-de-seguridad-rg10
</t>
  </si>
  <si>
    <t>En el barrio La Fortaleza, un ataque perpetrado por hombres armados dejó como saldo dos personas muertas, identificadas como Gustavo Paz Riascos e Ingrid Hurtado, y dos más heridas. Este hecho ocurrió en medio de las disputas entre las bandas criminales conocidas como Shottas y Espartanos.</t>
  </si>
  <si>
    <t>https://www.infobae.com/colombia/2025/03/26/la-violencia-en-buenaventura-no-da-tregua-dos-muertos-y-dos-heridos-en-nueva-balacera-entre-shottas-y-espartanos/?utm_term=Autofeed&amp;utm_medium=Social&amp;utm_source=Twitter#Echobox=1743023925</t>
  </si>
  <si>
    <t xml:space="preserve">Un ataque con drones  dejo cinco personas heridas, entre ellos dos menores de edad y un policía. Estos artefactos fueron lanzados sobre  una vivienda aledaña al hospital local. </t>
  </si>
  <si>
    <t>https://www.bluradio.com/regiones/pacifico/ataque-con-dron-en-el-cauca-deja-5-heridos-entre-ellos-dos-menores-de-edad-rg10?s=08</t>
  </si>
  <si>
    <t xml:space="preserve">En el sector de Piedra Sentada, una moto bomba explotó, dejando como saldo al soldado profesional Romario Roque Gutiérrez fallecido, y a los soldados José Hurtado Alegría y Henar Hoyos, así como a los civiles Damián Guzmán (30 años), Darwin Fernando Caicedo (28 años) y José Wilmer Guettoto Gueitio (16 años) heridos. Tras el ataque, el Ejército informó sobre la captura de varias personas vinculadas al hecho, siendo una de ellas también herida. Además, fueron halladas tres motocicletas presuntamente cargadas con explosivos, las cuales habrían sido utilizadas para llevar a cabo nuevos atentados. Este acto terrorista ha sido atribuido al GAO-r 'Estructura Carlos Patiño'.
</t>
  </si>
  <si>
    <t xml:space="preserve">https://www.msn.com/es-co/noticias/nacional/explota-motobomba-en-pat%C3%ADa-cauca-un-soldado-muerto-y-dos-m%C3%A1s-heridos/ar-AA1BLsOx?ocid=BingNewsSerp
Reporte Sección de Policía Judicial CTI Cauca
</t>
  </si>
  <si>
    <t xml:space="preserve">Se incautaron más de 700 kilogramos de marihuana, la cual pertenecería al Clan del Golfo. 
Este cargamento de estupefacientes habría generado una renta ilegal de 1.000 millones de pesos en Colombia y más de 3.000 millones de pesos en el mercado internacional.
</t>
  </si>
  <si>
    <t>Ejército Nacional de Colombia en X: "#EsNoticia | Soldados de la #OctavaBrigada golpean el narcotráfico en Riosucio, #Caldas, al incautar más de 700 kilogramos de marihuana que pertenecerían al Clan del Golfo. El estupefaciente generaría una renta ilegal para este GAO de 1000 millones de pesos en #Colombia y más de https://t.co/PRdFXp15NV" / X</t>
  </si>
  <si>
    <t>RIONEGRO</t>
  </si>
  <si>
    <t>En Rionegro, fue capturado de Mateo Sebastián Pintor, alias El Tatuado, cabecilla de la mara 18, quien se escondía en Medellín bajo identidad falsa. Pintor será extraditado a El Salvador, donde es requerido por estafa y extorsión. Según Interpol, lideraba la pandilla Barrio 18 Revolucionarios y estafó a familiares de detenidos durante el régimen de excepción, exigiendo pagos de entre 2.000 y 25.000 dólares a cambio de promesas de liberación.</t>
  </si>
  <si>
    <t>https://www.noticiascaracol.com/colombia/este-es-el-peligroso-pandillero-de-el-salvador-capturado-en-colombia-sera-extraditado-a-su-pais-rg10?s=09</t>
  </si>
  <si>
    <t>Pescadores de Neiva bloquearon la vía Neiva - Fortalecillas en protesta por no ser incluidos como afectados por la hidroeléctrica El Quimbo y por la contaminación del río Magdalena por minería ilegal. La Alcaldía convocó un Puesto de Mando Unificado para coordinar la situación.</t>
  </si>
  <si>
    <t>La ciudadanía reportó a las autoridades que fue instalada una pancarta alusiva a las FARC en la vía que conduce al Limonar, Dagua. El mensaje, firmado por el EMC Frente Jaime Martínez, conmemoraba el Día Internacional de la Rebelión Armada.</t>
  </si>
  <si>
    <t xml:space="preserve"> SIPOL Dagua</t>
  </si>
  <si>
    <t>El Ejército en coordinación con la Policía Nacional, verificaron un artefacto explosivo en la vía Jamundí-Suárez, Cauca, acompañado de una pancarta del grupo residual ´Estructura Jaime Martínez´. Se realizaron procedimientos de seguridad para neutralizar la amenaza y garantizar la seguridad vial.</t>
  </si>
  <si>
    <t>https://x.com/ejercito_div3/status/1905285840571334873?s=46&amp;t=SMhMWIkv29stUEIT5dCdfQ</t>
  </si>
  <si>
    <t>En una operación que combinó inteligencia militar y la intervención del Gaula Militar, se logró el rescate de dos ciudadanos que habían sido amenazados de muerte por el grupo armado organizado residual ´Estructura Jaime Martínez´.</t>
  </si>
  <si>
    <t>https://x.com/COL_EJERCITO/status/1905259513508434230?t=qBF02djSHkqwU5i-8g-JKw&amp;s=08</t>
  </si>
  <si>
    <t xml:space="preserve">La Policía inspeccionó un cilindro abandonado en la vía que conduce a Buenaventura, descartó la presencia de explosivos. </t>
  </si>
  <si>
    <t>https://x.com/BLUPacifico/status/1905290918493585902?t=uoo_6uXlVFU-UAALN6VDrA&amp;s=08</t>
  </si>
  <si>
    <t>PAILITAS</t>
  </si>
  <si>
    <t>Campesinos bloquearon la vía nacional en el corregimiento El Burro, exigiendo la presencia del Gobierno Nacional para la entrega de tierras.</t>
  </si>
  <si>
    <r>
      <rPr>
        <sz val="9"/>
        <rFont val="Arial"/>
      </rPr>
      <t xml:space="preserve"> </t>
    </r>
    <r>
      <rPr>
        <u/>
        <sz val="9"/>
        <color rgb="FF1155CC"/>
        <rFont val="Arial"/>
      </rPr>
      <t>https://x.com/rcnradio/status/1905311312147513772?t=7wauH8cAZygtkm7EHX8QJg&amp;s=08</t>
    </r>
  </si>
  <si>
    <t>BARAYA</t>
  </si>
  <si>
    <t>La Ficalía en trabajo articulado con la Policía y el Ejército Nacional, capturó a cinco integrantes de las redes de apoyo del Frente 'Darío Gutiérrez', incluidos los cabecillas alias 'Voz Baja' y 'Gacha'.</t>
  </si>
  <si>
    <t>https://x.com/DirectorPolicia/status/1905269875355812157?t=2HMdZJ0hraa-JVlAaafcSQ&amp;s=08</t>
  </si>
  <si>
    <t>ITAGUI</t>
  </si>
  <si>
    <t>Fabio Edison Gómez Ruiz, alias "Riñón", cabecilla de "La Oficina", fue asesinado en el barrio Fátima de Itagüí la noche del 26 de marzo, cuatro días después de haber recuperado su libertad tras cumplir una condena de 16 años.</t>
  </si>
  <si>
    <r>
      <rPr>
        <sz val="9"/>
        <rFont val="Arial"/>
      </rPr>
      <t xml:space="preserve"> </t>
    </r>
    <r>
      <rPr>
        <u/>
        <sz val="9"/>
        <color rgb="FF1155CC"/>
        <rFont val="Arial"/>
      </rPr>
      <t>https://caracol.com.co/2025/03/27/cuatro-dias-despues-de-salir-de-prision-fue-asesinado-alias-rinon-cabecilla-de-la-oficina/?s=09</t>
    </r>
  </si>
  <si>
    <t>Se registraron enfrentamientos en la Carrera 11 con Calle 72, entre estudiantes y encapuchados con detonaciones y confrontaciones con la UNDMO. Los manifestantes se replegaron al interior del colegio Areté, donde se capturó a un encapuchado. Durante la confrontación, una persona fue retenida y llevada a la URI de Puente Aranda. La fuerza pública mantiene presencia preventiva con vehículos antidisturbios y lanzamiento de gases lacrimógenos.</t>
  </si>
  <si>
    <r>
      <rPr>
        <sz val="9"/>
        <rFont val="Arial"/>
      </rPr>
      <t xml:space="preserve"> Reporte Sección de Policía Judicial CTI Bogotá
</t>
    </r>
    <r>
      <rPr>
        <u/>
        <sz val="9"/>
        <color rgb="FF1155CC"/>
        <rFont val="Arial"/>
      </rPr>
      <t>https://x.com/RUTA50MOVILIDAD/status/1905369299285389341?t=P7s3N9Te7QkA1BDDnx8YdA&amp;s=08</t>
    </r>
  </si>
  <si>
    <t>Alcides Castellanos fue asesinado al interior de su finca en el corregimiento de Tenjo, por hombres armados que lo atacaron con arma de fuego. Por su parte, la Defensoría del Pueblo ha emitido la AT 010/24 y la AT 019/23 para líderes, lideresas y defensores de DDHH, en las cuales señala el escenario de riesgo al que se enfrentan personas que se dedican a la defensa de los derechos humanos y el liderazgo social de manera individual o colectiva desde diversos ámbitos o sectores en el país.</t>
  </si>
  <si>
    <r>
      <rPr>
        <sz val="9"/>
        <rFont val="Arial"/>
      </rPr>
      <t xml:space="preserve"> </t>
    </r>
    <r>
      <rPr>
        <u/>
        <sz val="9"/>
        <color rgb="FF1155CC"/>
        <rFont val="Arial"/>
      </rPr>
      <t>https://x.com/leonardonzalez/status/1905578293153112263?t=Xx1Xuq0yGQxjvSHZldRo8A&amp;s=08</t>
    </r>
  </si>
  <si>
    <t>El 12 de marzo, el líder social Neisair Ramos fue asesinado. En el ataque también murió una niña de 14 años, mientras que otra menor resultó herida, de la cual se confirmó su muerte el pasado 27 de marzo.</t>
  </si>
  <si>
    <t>https://x.com/Indepaz/status/1905581757870506346?t=2B8L7pfoZZm5TKRSdDmM0E5DU1e1nPmEl6wz_Sl4IF0&amp;s=08</t>
  </si>
  <si>
    <t>En el corregimiento de Orú, un adulto mayor resultó heridopor un dron con explosivos.</t>
  </si>
  <si>
    <t>https://x.com/CucutaNoticias/status/1905467478630678954?t=avgVfKo-YCm48TxBbVNIKg&amp;s=08</t>
  </si>
  <si>
    <t>En medio de un operativo realizado en el barrio San Bernardo, la policía Nacional capturó a 11 personas entre los que estarían varios de los responsables de ataques con granadas y que harían parte de la banda conocida como “Los Venecos”.</t>
  </si>
  <si>
    <t>https://x.com/UltimaHoraCR/status/1905587204354666838?t=myRAeHuwT8ZUBOWes-7D7w&amp;s=08</t>
  </si>
  <si>
    <t>l Ejército informó que en zona rural de Saravena (Arauca), soldados de la Brigada 18 fueron atacados con artefactos explosivos y ráfagas de fusil por miembros del ELN, mientras realizaban labores de seguridad en la reparación del oleoducto Caño Limón-Coveñas.</t>
  </si>
  <si>
    <t>https://x.com/rcnradio/status/1905596357936546216?t=5Oq_BS6DnpU4ASKBkftGDQ&amp;s=08</t>
  </si>
  <si>
    <t>RECLUTAMIENTO FORZADO</t>
  </si>
  <si>
    <t>Carlos Eduardo García, alias ‘Andrey Avendaño’, jefe negociador de paz con el Gobierno por parte del Estado Mayor de Frente y Bloques de las disidencias de las Farc, y comandante del Frente 33, negó las acusaciones contenidas en el más reciente informe de Human Rights Watch (HRW) que señala a su organización como responsable de abusos contra civiles, uso de escudos humanos, reclutamiento de menores y control sobre comunidades en el Catatumbo.</t>
  </si>
  <si>
    <t>https://www.wradio.com.co/2025/03/28/no-reconocemos-reclutamiento-forzado-jefe-del-frente-33-del-emc/</t>
  </si>
  <si>
    <t>SAN ISIDRO</t>
  </si>
  <si>
    <t xml:space="preserve">En la vereda San Isidro, zona rural de El Tarra, en medio de enfrentamientos entre disidencias de las Farc y el ELN, estos grupos lanzaron explosivos desde drones, generando temor y afectaciones en la población civil. Luis Ernesto Mendoza, de 73 años, resultó herido en sus extremidades superiores; falleció el 30 de marzo en el Hospital Emiro Cañizares, debido a la gravedad de las heridas. </t>
  </si>
  <si>
    <t>Reporte Sección de Policía Judicial  Seccional Norte de Santander 
https://www.alertasantanderes.com/norte-santander/fallecio-anciano-victima-de-un-dron-con-explosivos-en-zona-del-catatumbo</t>
  </si>
  <si>
    <t>VEREDA EL FILO</t>
  </si>
  <si>
    <t>Se presentó enfrentamiento entre las disidencias de las FARC y el ELN en el sector de la Vereda El Filo.</t>
  </si>
  <si>
    <t>Reporte Sección de Policía Judicial  Seccional Cauca</t>
  </si>
  <si>
    <t>ENVIGADO</t>
  </si>
  <si>
    <t>La periodista María Victoria Correa Ramírez y su hermana Norelia Correa fueron atacas con arma de fuego al interior de un establecimiento comercial. En este mismo hecho, un persona resultó herida y fue traslada a un centro asistencial del municipio. La muerte de la periodista fue confirmada.</t>
  </si>
  <si>
    <t>https://www.alertapaisa.com/noticias/valle-de-aburra/asesinan-periodista-en-envigado-en-medio-de-un-ataque-armado</t>
  </si>
  <si>
    <t>CORREGIMIENTO AGUAVIVA</t>
  </si>
  <si>
    <t>Cenit, filial de Ecopetrol, rechazó el secuestro de cinco trabajadores de una empresa contratista que se dirigían a reparar el Oleoducto Bicentenario en el corregimiento de Aguaviva. El hecho, atribuido presuntamente al ELN, ocurrió tras un ataque que afectó la infraestructura. El 30 de marzo, los cinco trabajadores fueron liberados.</t>
  </si>
  <si>
    <r>
      <rPr>
        <u/>
        <sz val="9"/>
        <color rgb="FF467886"/>
        <rFont val="Arial"/>
      </rPr>
      <t xml:space="preserve">Reporte Sección de Policía Judicial  Seccional Arauca
</t>
    </r>
    <r>
      <rPr>
        <u/>
        <sz val="9"/>
        <color rgb="FF1155CC"/>
        <rFont val="Arial"/>
      </rPr>
      <t xml:space="preserve">https://x.com/UltimaHoraCR/status/1905728587183051033?t=ZDnIt3naBdpuRQFPXOPWSg&amp;s=08
https://www.rcnradio.com/colombia/sur/liberan-a-los-cinco-operarios-encargados-de-reparar-infraestructura-petrolera-en-arauca?amp
</t>
    </r>
  </si>
  <si>
    <t>EL CAIRO</t>
  </si>
  <si>
    <t xml:space="preserve">Comunidad Embera Chami de Doxura, emite comunicado en el cual rechazan amenazas contra su Líder y autoridad, quien denunció en el mes de febrero el reclutamiento de menores de su resguardo. Adicionalmente solicitan a las autoridades garantías para su comunidad. </t>
  </si>
  <si>
    <t>Reporte Sección de Policía Judicial  Seccional Valle del Cauca</t>
  </si>
  <si>
    <t>En inmediaciones de la finca El Orgullo, en el sector conocido como Cuatro Veredas, fue encontrado el cuerpo sin vida de Hermer Ricardo Wilchez, un conocido líder social afro de 66 años.  Según testigos del hecho, mientras Hermer realizaba labores de agricultura  fue abordado por un hombre con buzo negro y pasamontañas que salió desde una zona enmontada y le propinó dos disparos.</t>
  </si>
  <si>
    <t>https://www.bluradio.com/regiones/caribe/investigan-asesinato-de-un-lider-social-afro-en-zona-rural-de-dibulla-la-guajira-rg10</t>
  </si>
  <si>
    <t>SILVIA</t>
  </si>
  <si>
    <t>CORREGIMIENTO USENDA 
VEREDA LA AGUADA</t>
  </si>
  <si>
    <t xml:space="preserve">Tras enfrentamientos entre las disidencias y el ELN ocurridos en la vereda de Aguada, se desplazaron mas o menos 98 familias a un albergue en la escuela de la vereda. Denuncian que los grupos ilegales se escudaron en las viviviendas en medio de los enfrentamientos. Allí esperan apoyo psicosocial y ayudas humanitarias por parte del Gobierno. </t>
  </si>
  <si>
    <t>https://www.wradio.com.co/2025/03/29/familias-campesinas-desplazadas-por-enfrentamientos-en-silvia-cauca/</t>
  </si>
  <si>
    <t>FUGA</t>
  </si>
  <si>
    <t>En el Centro de Resocialización Marceliano Ossa, después de que se presentara un incendio se generó un motín que permitió la fuga de 20 menores de edad, en medio de estos disturbios un policía resultó herido y 7 jóvenes fueron aprendidos.</t>
  </si>
  <si>
    <r>
      <rPr>
        <u/>
        <sz val="9"/>
        <color rgb="FF467886"/>
        <rFont val="Arial"/>
      </rPr>
      <t xml:space="preserve">Reporte Sección de Policía Judicial  Seccional Risaralda
</t>
    </r>
    <r>
      <rPr>
        <u/>
        <sz val="9"/>
        <color rgb="FF1155CC"/>
        <rFont val="Arial"/>
      </rPr>
      <t>https://x.com/lafm/status/1905969745007948196?t=VVnot5pRtcGWUR5NyD-U6w&amp;s=19</t>
    </r>
  </si>
  <si>
    <t>SAN ROQUE</t>
  </si>
  <si>
    <t>En horas de la noche fue liberado Juan David Sanguino, un joven de 16 años que había sido secuestrado el 26 de marzo mientras se dirigía a su colegio, el menor fue encontrado cerca del centro poblado de San Roque.</t>
  </si>
  <si>
    <t>https://www.infobae.com/colombia/2025/03/29/joven-estudiante-menor-de-edad-secuestrado-por-el-catatumbo-fue-dejado-en-libertad-la-comunidad-se-movilizo-en-rechazo/</t>
  </si>
  <si>
    <t>CORREGIMIENTO LA VENTA</t>
  </si>
  <si>
    <t>En el corregimiento de la Venta se presentaron enfrentamientos entre el Ejército y las disidencias de las FARC. Estos últimos estaban intentando realizar actos terroristas en la zona sobre la vía panamericana.</t>
  </si>
  <si>
    <r>
      <rPr>
        <u/>
        <sz val="9"/>
        <color rgb="FF467886"/>
        <rFont val="Arial"/>
      </rPr>
      <t xml:space="preserve">https://x.com/RevistaSemana/status/1905986853217386582?t=iti64XTQBGEADN-k8hXuCw&amp;s=19
</t>
    </r>
    <r>
      <rPr>
        <u/>
        <sz val="9"/>
        <color rgb="FF000000"/>
        <rFont val="Arial"/>
      </rPr>
      <t>Reporte Sección de Policia Judicial CTI Cauca</t>
    </r>
  </si>
  <si>
    <t>SAN FRANCISCO</t>
  </si>
  <si>
    <t>Un médico citado a una falsa capacitación fue secuestrado por sujetos que se hicieron pasar por disidentes de las Farc quienes exigían 40 millones de pesos por su liberación. El Ejército Nacional rescató al profesional de la salud .</t>
  </si>
  <si>
    <t xml:space="preserve">
https://www.noticiasrcn.com/colombia/medico-fue-citado-a-una-falsa-capacitacion-y-termino-secuestrado-para-exigir-millonaria-suma-874009#google_vignette</t>
  </si>
  <si>
    <t>Hombres armados obligaron a salir de la clinica veterinaria donde se encontraba el reconocido veterinario, para luego llevarselo secuestrado en un vehículo. Las autoridades estan realizando operativos de busqueda para dar con su paradero.</t>
  </si>
  <si>
    <t>https://www.bluradio.com/regiones/pacifico/secuestran-a-veterinario-en-el-centro-de-florida-valle-del-cauca-rg10#google_vignette</t>
  </si>
  <si>
    <t>EL PLATEADO SECTOR LLANO ALTO</t>
  </si>
  <si>
    <t>En medio de aparentes enfrentamientos entre el Ejército y grupos armados ilegales resulto herida una niña de 14 años, al parecer, por una bala perdida. La poblacion del del sector de Llano Alto refieren que en estas confrontaciones han puesto a la poblacion en medio del fuego cruzado.</t>
  </si>
  <si>
    <t xml:space="preserve">https://periodicovirtual.com/nina-de-14-anos-herida-por-arma-de-fuego-en-el-plateado-comunidades-civiles-claman-proteccion/#google_vignette
Reporte de Sección de Policía Judicial CTI Cauca </t>
  </si>
  <si>
    <t>VEREDA LA VIUDA</t>
  </si>
  <si>
    <t>Luego de un enfrentamiento del Ejército con un grupo armado ilegal no identificado en la Vereda La Viuda, las tropas fueron atacadas por grupo un grupo de personas con palos y piedras quienes tambien bloqueron la vía permitiendo que los integrantes del grupo armado ilegal escaparan.</t>
  </si>
  <si>
    <r>
      <rPr>
        <u/>
        <sz val="9"/>
        <color rgb="FF1155CC"/>
        <rFont val="Arial"/>
      </rPr>
      <t>https://www.facebook.com/groups/1925224507754346/permalink/4049029348707174/?rdid=mOi7P5fXw4YQn2Eb&amp;share_url=https%3A%2F%2Fwww.facebook.com%2Fshare%2Fv%2F1Bm2m3AMQa%2F#</t>
    </r>
    <r>
      <rPr>
        <u/>
        <sz val="9"/>
        <color rgb="FF467886"/>
        <rFont val="Arial"/>
      </rPr>
      <t xml:space="preserve">
Reporte de Sección de Policía Judicial CTI Cauca </t>
    </r>
  </si>
  <si>
    <t xml:space="preserve">FUGA </t>
  </si>
  <si>
    <t>Se registró una fuga masiva de nueve menores de edad  internados en el Centro de Formación Juvenil del Cesar (antiguo CROMI), lugar a cargo del ICBF.  Los jóvenes cumplían una sanción impuesta por un juez de la República, por los delitos de homicidio agravado, hurto calificado agravado y hurto simple.    Posteriormente,  se entregaron tres de los jóvenes, dos de ellos llegaron en compañía de sus familiares y uno reingresó por su propia voluntad.</t>
  </si>
  <si>
    <r>
      <rPr>
        <u/>
        <sz val="9"/>
        <color rgb="FF467886"/>
        <rFont val="Arial"/>
      </rPr>
      <t xml:space="preserve">https://www.noticiasrcn.com/colombia/video-jovenes-recluidos-en-un-centro-de-formacion-juvenil-de-valledupar-se-escaparon-874178
</t>
    </r>
    <r>
      <rPr>
        <u/>
        <sz val="9"/>
        <color rgb="FF1155CC"/>
        <rFont val="Arial"/>
      </rPr>
      <t>https://elpilon.com.co/estos-son-los-graves-delitos-por-los-que-estaban-internados-los-9-fugados-del-centro-juvenil-de-valledupar-tres-se-entregaron/</t>
    </r>
  </si>
  <si>
    <t xml:space="preserve">Tres jóvenes, identificados como Dios Ángel Solís, Ángelo Lozano y Pedro Lozano, afirmaron en un video publicado el 02 de abril que fueron secuestrados por las disidencias de las FARC mientras se dirigían a reunirse con alias “Moisés” y “Piña”, cabecillas del ELN, quienes les ofrecieron una mensualidad de 4 millones de pesos para unirse a sus filas en El Tarra, Catatumbo. </t>
  </si>
  <si>
    <r>
      <rPr>
        <u/>
        <sz val="9"/>
        <color rgb="FF1155CC"/>
        <rFont val="Arial"/>
      </rPr>
      <t>https://www.rcnradio.com/colombia/denuncian-secuestro-de-tres-jovenes-por-parte-de-las-disidencias-de-las-farc-en-la-zona-de-catatumbo</t>
    </r>
    <r>
      <rPr>
        <u/>
        <sz val="9"/>
        <color rgb="FF467886"/>
        <rFont val="Arial"/>
      </rPr>
      <t xml:space="preserve">
https://x.com/WRadioColombia/status/1907413166553706685?t=NCbP2Pn-4UxcXpCYd4Ynvg&amp;s=08
https://caracol.com.co/2025/04/02/eln-estaria-ofreciendo-altas-sumas-de-dinero-a-venezolanos-para-que-unan-a-sus-filas-en-el-catatumbo/
</t>
    </r>
    <r>
      <rPr>
        <u/>
        <sz val="9"/>
        <color rgb="FF1155CC"/>
        <rFont val="Arial"/>
      </rPr>
      <t>https://caracol.com.co/2025/04/03/libres-cuatro-jovenes-secuestrados-por-las-disidencias-armadas-en-la-region-del-catatumbo/</t>
    </r>
  </si>
  <si>
    <t>La Bonga</t>
  </si>
  <si>
    <t>Siete hombres uniformados que portaban brazaletes amarillos, al parecer pertenecientes a las disidencias de las Farc, irrumpieron en la escuela de la vereda La Bonga, sustrajeron los celulares de los quienes se encontraban en el lugar, atacaron a dos jóvenes señalados de pertenecer al Clan del Golfo, uno de ellos murió en el intercambio de disparos.</t>
  </si>
  <si>
    <t>https://www.bluradio.com/regiones/antioquia/ataque-armado-en-el-bagre-antioquia-dejo-un-joven-muerto-y-una-familia-desplazada-rg10</t>
  </si>
  <si>
    <t>COTA</t>
  </si>
  <si>
    <t>Habitantes alertaron a las autoridades sobre un cuerpo envuelto en una cobija en la vía Bogotá-Siberia. Según los primeros informes, se trata de un hombre hallado envuelto en papel vinipel negro. Se presume que el cadáver fue arrojado desde un vehículo. La Sijin investiga para identificarlo, esclarecer las causas de su muerte y determinar a los responsables.</t>
  </si>
  <si>
    <t>https://caracol.com.co/2025/03/30/autoridades-investigan-el-hallazgo-de-un-cuerpo-desmembrado-en-la-via-bogota-siberia/</t>
  </si>
  <si>
    <t>SECTOR LA VENTA</t>
  </si>
  <si>
    <t>El Ejército luego de enfrentamientos con las disidencias de las FARC, logran neutralizar el intento de ataque con explosivos en la vía panamericana. Ante las diferentes amenazas en la zona el Ejército ha reforzado su presencia en los municipios vecinos. Las autoridades hacen un llamado a la comunidad para que informen cualquier actividad sospechosa.</t>
  </si>
  <si>
    <t>https://extra.com.co/ejercito-frustra-intento-de-ataque-con-explosivos/</t>
  </si>
  <si>
    <t>ORIPAYA</t>
  </si>
  <si>
    <t>Tropas del Ejército Nacional que se encontraban en un puesto de control en la vía Cúcuta-Puerto Santander fueron atacadas con un artefacto explosivo, lo que causó la muerte del soldado Jhon Pernett Barrios y dejó herido a un suboficial. En la zona, las autoridades adelantaron la recolección de evidencia como parte de la investigación para determinar qué grupo armado ilegal estuvo detrás del ataque.</t>
  </si>
  <si>
    <t>https://www.semana.com/nacion/articulo/un-soldado-muerto-tras-ataque-con-explosivos-a-la-base-militar-de-oripaya-norte-de-santander/202502/</t>
  </si>
  <si>
    <t>VEREDAS LA TETILLA Y SANTA ROSA</t>
  </si>
  <si>
    <t>Líder de la Comuna 2 denuncia presencia de las disidencias de las FARC en las Veredas La Tetilla y Santa Rosa y manifesto que el grupo esta utilizando una chiva para llevar estudiantes y profesores a reuniones que duran aproximadamente un hora en la cual les explican quién tiene el control territorial.</t>
  </si>
  <si>
    <r>
      <rPr>
        <u/>
        <sz val="9"/>
        <color rgb="FF1155CC"/>
        <rFont val="Arial"/>
      </rPr>
      <t>https://www.wradio.com.co/2025/03/30/lider-denuncio-presencia-de-las-farc-en-zona-rural-de-popayan-cauca/</t>
    </r>
    <r>
      <rPr>
        <u/>
        <sz val="9"/>
        <color rgb="FF467886"/>
        <rFont val="Arial"/>
      </rPr>
      <t xml:space="preserve"> 
Reporte de Sección de Policía Judicial CTI Cauca </t>
    </r>
  </si>
  <si>
    <t>SUAZA</t>
  </si>
  <si>
    <t>Disidencias de la FARC patrullan en la vereda Brasil del municipio de Suaza Huila.</t>
  </si>
  <si>
    <t>Reporte de Sección de Policía Judicial CTI Huila</t>
  </si>
  <si>
    <t xml:space="preserve">  Vladimir Bravo Núñez, futbolista de 24 años quien fue asesinado en la vía publica mientras se dirigía a un puesto de comidas rapidas por sujetos que le dispararon en varias ocaciones. el joven fallecio en el lugar de los hechos dado la gravedad de sus heridas.</t>
  </si>
  <si>
    <t>https://x.com/BLUPacifico/status/1906667068495106442?t=MZoSezIy_s7VgIw2NgbvQA&amp;s=08</t>
  </si>
  <si>
    <t>Campo 45</t>
  </si>
  <si>
    <t>Ecopetrol fue víctima de un nuevo atentado terrorista en el pozo Cira 1775, ubicado en la vereda Campo 45 del campo La Cira Infantas, en Barrancabermeja. La explosión ocurrió la noche, generando pánico en la comunidad. No se reportaron víctimas humanas, ni impacto ambiental, los daños en la unidad de bombeo mecánico obligaron a suspender la producción por razones de seguridad.</t>
  </si>
  <si>
    <t>https://www.eltiempo.com/colombia/santander/atentado-en-la-cira-infantas-de-ecopetrol-en-barrancabermeja-esto-se-sabe-3440191</t>
  </si>
  <si>
    <t>MANAURE</t>
  </si>
  <si>
    <t xml:space="preserve"> La Defensoria del Pueblo,  emitió una alerta temprana por el alto riesgo que enfrenta la población civil en los municipios de La Paz, Manaure Balcón del Cesar y San Diego, debido a la disputa entre el Frente de Guerra Nororiental, del ELN, y el grupo disidente Bloque Magdalena Medio, del Estado Mayor de Bloques y Frentes.</t>
  </si>
  <si>
    <t>https://x.com/UltimaHoraCR/status/1906665686845247565?t=L0iDqqBCq7v6-lT35UgC5Q&amp;s=08</t>
  </si>
  <si>
    <r>
      <rPr>
        <sz val="9"/>
        <color theme="1"/>
        <rFont val="Arial"/>
      </rPr>
      <t>Los pobladores encuentran sobre la fachada del Colegio Luis Guillermo Bustamante pancarta alusiva a las FARC, la cual tiene escrito "</t>
    </r>
    <r>
      <rPr>
        <i/>
        <sz val="9"/>
        <color theme="1"/>
        <rFont val="Arial"/>
      </rPr>
      <t>Dia Internacional de la rebelión armada, camarada Manuel, junto al pueblo construiremos la Nueva Colombia</t>
    </r>
    <r>
      <rPr>
        <sz val="9"/>
        <color theme="1"/>
        <rFont val="Arial"/>
      </rPr>
      <t>"</t>
    </r>
  </si>
  <si>
    <t>Reporte de Sección de Policía Judicial CTI Valle del Cauca</t>
  </si>
  <si>
    <t>Fuertes explosiones se presentaron en la ciudad de Florencia, de acuerdo a los reportes en diferentes lugares de la ciudad, no se reportaron heridos.</t>
  </si>
  <si>
    <t>https://www.facebook.com/share/p/12G4Wxr2TpC/?mibextid=wwXIfr</t>
  </si>
  <si>
    <t>CORREGIMIENTO EL CAIRO VÍA PANAMERICANA</t>
  </si>
  <si>
    <t>Después de tres días de bloqueo de la vía panamericana, en los puntos de La Venta, El Cairo y El Tunel, por incumplimientos de acuerdos por parte del Gobierno Nacional, las comunidades Inzá y Páez en una mesa de dialogo llegaron nuevamente a un acuerdo con el enlace del Ministerio de Interior donde indicaron que el miercoles dos de abril quedará totalmente libre la vía.</t>
  </si>
  <si>
    <r>
      <rPr>
        <u/>
        <sz val="9"/>
        <color rgb="FF1155CC"/>
        <rFont val="Arial"/>
      </rPr>
      <t>https://www.wradio.com.co/2025/04/02/via-panamericana-en-cauca-se-habilitara-desde-la-tarde-de-este-miercoles-tras-bloqueos-de-indigenas/</t>
    </r>
    <r>
      <rPr>
        <u/>
        <sz val="9"/>
        <color rgb="FF467886"/>
        <rFont val="Arial"/>
      </rPr>
      <t xml:space="preserve"> 
Reporte de Sección de Policía Judicial CTI Cauca </t>
    </r>
  </si>
  <si>
    <t>PAZ DE ARIPORO</t>
  </si>
  <si>
    <t>Se registro un secuestro masivo de al menos cinco agricultores y ganaderos, entre ellos Betuel, Leonin y Adoran Barrera Sandoval, así como Emilio Cristancho, hermano del exparlamentario Jairo Cristancho. La desaparición ocurrió el jueves pasado entre Tame y Arauca, cuando los secuestrados acudían a una citación de un grupo armado para el pago de extorsiones.</t>
  </si>
  <si>
    <t>https://marthacifuentes.com/portada/2025/03/31/secuestro-masivo-en-paz-de-ariporo-casanare-al-menos-5-agricultores-desaparecidos-entre-tame-y-arauca/</t>
  </si>
  <si>
    <t>PUERTO GAITÁN</t>
  </si>
  <si>
    <t>Se reportó un bloqueo vehicular por parte de las comunidades indígenas Isimali, El Tigre, Vencedor Pipiri y la Asociación Asounuma en los sectores de Centauros y los Cerros, en el Km 113 y Km 163, respectivamente. Además, estas comunidades ingresaron de manera forzosa a las locaciones de perforación y extracción de petróleo (PAD 6) en Campo Rubiales, Puerto Gaitán, donde obligaron al encargado a apagar los equipos. Los manifestantes exigen el respeto al territorio ancestral, la inclusión en procesos con la Agencia Nacional de Tierras y mayor inclusión laboral para los indígenas. No se reportan afectaciones a personas ni daños a las estructuras.</t>
  </si>
  <si>
    <t>Reporte de Sección de Policía Judicial CTI Meta</t>
  </si>
  <si>
    <t>CARTAGENA DEL CHAIRÁ</t>
  </si>
  <si>
    <t>Las disidencias de las Farc estarían enviando panfletos y audios extorsivos a colegios en Caquetá, con el objetivo de intimidar a la comunidad educativa y otros sectores, como campesinos, ganaderos y empresarios. La situación afecta principalmente a municipios como Florencia y Cartagena del Chairá, y las autoridades han ofrecido una recompensa por la captura de alias Raúl, uno de los principales responsables de las extorsiones en la región.</t>
  </si>
  <si>
    <t>https://www.noticiasrcn.com/colombia/disidencias-de-las-farc-estarian-enviando-panfletos-extorsivos-a-colegios-en-caqueta-874614</t>
  </si>
  <si>
    <t xml:space="preserve">Autoridades investigan la desaparición de dos personas en la vía Tibú-El Tarra, Region del Catatumbo. Según testigos, hombres armados interceptaron su vehículo en el kilómetro 77 y los obligaron a descender. En el lugar quedó abandonada la camioneta, donde se hallaron documentos de Jesús Alejandro Quintero, de Tibú, y Orlando Castro Bautista, de Ocaña, quienes serían las víctimas de este posible secuestro. </t>
  </si>
  <si>
    <t>Reporte de Sección de Policía Judicial CTI Norte de Santander
https://www.rcnradio.com/colombia/santanderes/autoridades-investigan-el-presunto-secuestro-de-dos-personas-en-zona-del-catatumbo</t>
  </si>
  <si>
    <t>Grupos armados al margen de la ley lanzaron un cilindro bomba con tatucos contra el puesto de control militar de Naranjitos, ubicado en las afueras del municipio en la via que conduce al Casanare. Además, los uniformados fueron hostigados con disparos . No se reportaron muertos ni heridos en el hecho.</t>
  </si>
  <si>
    <t xml:space="preserve">Reporte de Sección de Policía Judicial CTI Arauca 
https://lavozdelcinaruco.com/ataque-con-armas-no-convencionales-en-tame-nueva-arremetida-contra-la-fuerza-publica/
</t>
  </si>
  <si>
    <t>A las juntas de Acción Comunal del municipio les llego un comunicado presuntamente del ELN, y posteriormente recibieron llamadas telefonicas. El comunicado hace referencia a que el grupo armado está realizando una limpieza por lo que declaran objetivo militar a todos tipos de ladrones, a los profesores que abusen de sus alumnos, a los vendedores de drogas, a falsos profetas y a todos los delincuentes del municipio. Este comunicado está en proceso de verificación de autenticidad.</t>
  </si>
  <si>
    <t xml:space="preserve">Reporte de Sección de Policía Judicial CTI Cauca </t>
  </si>
  <si>
    <t>En la vía en el punto conocido como Las Piedras, la Ex-gobernadora del Resguado Indígena de Guarampamba y su escolta (Adscrito a la UNP), fueron interceptados y secuestrados por 4 hombres con armamento. Luego de una rápida reacción por parte de los guardias indígenas de la zona y la comunidad, lograron rescatar a las dos personas. Del secuestro resulto herido el escolta.</t>
  </si>
  <si>
    <r>
      <rPr>
        <sz val="9"/>
        <rFont val="Arial"/>
      </rPr>
      <t xml:space="preserve">Reporte de Sección de Policía Judicial CTI Cauca 
</t>
    </r>
    <r>
      <rPr>
        <u/>
        <sz val="9"/>
        <color rgb="FF1155CC"/>
        <rFont val="Arial"/>
      </rPr>
      <t>https://www.elpais.com.co/judicial/reportan-secuestro-de-astrid-liliana-paz-exgobernadora-del-resguardo-de-guarapamba-en-el-tambo-cauca-3131.html</t>
    </r>
    <r>
      <rPr>
        <sz val="9"/>
        <rFont val="Arial"/>
      </rPr>
      <t xml:space="preserve"> </t>
    </r>
  </si>
  <si>
    <t>CIUDAD BOLÍVAR</t>
  </si>
  <si>
    <t>QUEMA DE VEHICULO</t>
  </si>
  <si>
    <t>El conductor del taxi adscrito a la empresa Cotracibol fue contactado para recoger pasajeros en el sector de Arenales, al llegar al lugar un hombre abordó el vehículo y le pidió trasladarlo a la vereda la Linda, en el sector de Las Peñitas vía Ciudad Bolívar-Quibdó fueron interceptados por un motorizado, quien hizo descender al conductor del vehículo, lo amenazó, se comunicó con un familiar a quien habrían exigido 7 millones de pesos a cambio de la liberación del conductor, minutos después incineraron el automotor.</t>
  </si>
  <si>
    <t>https://caracol.com.co/2025/04/01/ciudad-bolivar-hombres-armados-incineraron-un-taxi-luego-de-amedrentar-al-conductor/</t>
  </si>
  <si>
    <t>Peralonso</t>
  </si>
  <si>
    <t xml:space="preserve">Un convoy militar fue atacado sobre las 11 de la noche con explosivos en el sector Paso Malo – El Trapiche, vereda Peralonso, en la vía entre Arauquita y Saravena. Después de la explosión, se escucharon disparos, los vehículos dañados fueron remolcados por el Ejército, no se reportaron personas heridas durante los hechos. </t>
  </si>
  <si>
    <t xml:space="preserve">Reporte de Sección de Policía Judicial CTI Arauca 
https://lavozdelcinaruco.com/escalada-de-violencia-en-arauca-tres-ataques-a-la-fuerza-publica-en-un-solo-dia/
</t>
  </si>
  <si>
    <t>IBAGUE</t>
  </si>
  <si>
    <t>La Policía de Ibagué reportó el hallazgo de una granada de fragmentación en el barrio El Carmen, tras una alerta ciudadana. El equipo de antiexplosivos realizó una detonación controlada; de igual manera, investigan la procedencia del artefacto..</t>
  </si>
  <si>
    <r>
      <rPr>
        <u/>
        <sz val="9"/>
        <color rgb="FF1155CC"/>
        <rFont val="Arial"/>
      </rPr>
      <t>https://www.elolfato.com/ibague/hallan-granada-de-fragmentacion-en-una-via-publica-de-ibague</t>
    </r>
    <r>
      <rPr>
        <sz val="9"/>
        <rFont val="Arial"/>
      </rPr>
      <t xml:space="preserve"> 
Reporte de Sección de Policía Judicial CTI Tolima</t>
    </r>
  </si>
  <si>
    <t>PUERTO BERTÍN</t>
  </si>
  <si>
    <t>En la vía que conduce al sector del Puerto Bertín fue hallado un cuerpo sin vida dentro de una maleta. La identidad y causas de la muerte de la víctima aún no han sido establecidas.</t>
  </si>
  <si>
    <r>
      <rPr>
        <sz val="9"/>
        <rFont val="Arial"/>
      </rPr>
      <t xml:space="preserve">Reporte de Sección de Policía Judicial CTI Valle del Cauca
</t>
    </r>
    <r>
      <rPr>
        <u/>
        <sz val="9"/>
        <color rgb="FF1155CC"/>
        <rFont val="Arial"/>
      </rPr>
      <t>https://www.facebook.com/RADIOLATINA95FM/posts/rlnewsbuga-hallan-cuerpo-sin-vida-en-una-maleta-en-puerto-bertin-sobre-el-mediod/1258576879454048/</t>
    </r>
  </si>
  <si>
    <t xml:space="preserve">Autoridades confirmaron que dos sujetos en moto lanzaron un artefacto explosivo artesanal hacia la sede de INCI Huila. Hasta el momento, solo se reportan daños estructurales en el techo del edificio.
</t>
  </si>
  <si>
    <r>
      <rPr>
        <sz val="9"/>
        <rFont val="Arial"/>
      </rPr>
      <t xml:space="preserve">Reporte de Sección de Policía Judicial CTI Huila
</t>
    </r>
    <r>
      <rPr>
        <u/>
        <sz val="9"/>
        <color rgb="FF1155CC"/>
        <rFont val="Arial"/>
      </rPr>
      <t>https://www.facebook.com/share/1BhLYZEfwM/
https://x.com/rcnradio/status/1907042721933472060?t=zqJPfYliYrgcx5S2sq1Irg&amp;s=08</t>
    </r>
  </si>
  <si>
    <t>La corporación para la Paz y el Desarrollo Social (CORPADES) denunció que alrededor de 70 familias se encuentran confinadas en las veredas La Bonga y La Capilla, se trata alrededor de 300 personas. Se continúan presentando desplazamientos forzados, confinamientos y combates, de igual forma plantean un desplazamiento forzado en Puerto Claver en razón a la lucha por corredores estratégicos en la lucha por el control territorial, lo que amenaza significativamente a las comunidades de la región</t>
  </si>
  <si>
    <t>https://www.alertapaisa.com/noticias/antioquia/organizaciones-sociales-denuncian-confinamiento-de-70-familias-en-zona-rural-de</t>
  </si>
  <si>
    <t>El pasó entre Pereira y Quibdó en la vía Panamericana se encuentra bloqueado por la presencia de un carrotanque abandonado con insignias del ELN</t>
  </si>
  <si>
    <r>
      <rPr>
        <u/>
        <sz val="9"/>
        <color rgb="FF467886"/>
        <rFont val="Arial"/>
      </rPr>
      <t xml:space="preserve">
https://www.rcnradio.com/colombia/eje-cafetero/cierran-la-via-risaralda-choco-por-presencia-de-un-carrotanque-abandonado-con-insignias-del-eln
https://x.com/rcnradio/status/1907396648092717301?t=1-lNywBc1OHD89zUHJwXFA&amp;s=08
</t>
    </r>
    <r>
      <rPr>
        <sz val="9"/>
        <rFont val="Arial"/>
      </rPr>
      <t xml:space="preserve">
</t>
    </r>
    <r>
      <rPr>
        <u/>
        <sz val="9"/>
        <color rgb="FF1155CC"/>
        <rFont val="Arial"/>
      </rPr>
      <t>https://x.com/rcnradio/status/1907750178196525340?t=FHLTTia-aQ_DZ6v7-b8cLw&amp;s=08</t>
    </r>
  </si>
  <si>
    <t>Una fuerte explosión, aparentemente de una granada, se registró en Fontibón, cerca de un conjunto residencial, dejando al parecer siete heridos. La Policía acordonó la zona y abrió una investigación sobre el incidente, relacionado con posibles disputas por microtráfico.</t>
  </si>
  <si>
    <t>https://www.noticiascaracol.com/colombia/bogota/reportan-fuerte-explosion-en-fontibon-en-el-occidente-de-bogota-se-trataria-de-una-granada-rg10</t>
  </si>
  <si>
    <t>VEREDA SAN ANTONIO CORREGIMIENTO DE PANIQUITÁ</t>
  </si>
  <si>
    <t>En la vereda San Antonio del Corregimiento de Paniquitá, un grupo armado interceptó a Eider Ceballos y otro acompañante, quienes se desplazaban en una camioneta perteneciente a la Asociación de Autoridades Ancestrales Territoriales Nasa Çxhâçxha y los obligaron a dirigirse a un destino desconocido. Hasta el momento no se tiene informacion sobre el paradero de las victimas ni del vehículo.</t>
  </si>
  <si>
    <r>
      <rPr>
        <sz val="9"/>
        <rFont val="Arial"/>
      </rPr>
      <t xml:space="preserve">Reporte de Sección de Policía Judicial CTI Cauca
</t>
    </r>
    <r>
      <rPr>
        <u/>
        <sz val="9"/>
        <color rgb="FF1155CC"/>
        <rFont val="Arial"/>
      </rPr>
      <t>https://www.facebook.com/ErmesPeteRepresentante/posts/%EF%B8%8Fatencion-camioneta-perteneciente-asociaci%C3%B3n-nasa-%C3%A7xh%C3%A2%C3%A7xha-fue-hurtada-por-grupo/685780437340367/</t>
    </r>
    <r>
      <rPr>
        <sz val="9"/>
        <rFont val="Arial"/>
      </rPr>
      <t xml:space="preserve"> </t>
    </r>
  </si>
  <si>
    <t>CAÑO NEGRO</t>
  </si>
  <si>
    <t>El soldado profesional Arnobis Rodríguez Prada fue asesinado en un atentado del ELN en la vereda Caño Negro. El hecho quedó registrado en un video difundido en redes sociales, donde se observa a sus compañeros trasladándolo al hospital de Sarare.</t>
  </si>
  <si>
    <t xml:space="preserve">https://www.wradio.com.co/2025/04/02/muere-soldado-en-medio-de-violento-ataque-en-saravena-arauca/
Reporte de Sección de Policía Judicial CTI Arauca
</t>
  </si>
  <si>
    <t>En la vereda Bodega de Betel, en el desarrollo de una operación militar, se registró combate entre el Ejército Nacional y presuntos integrantes del GAO “Los Pachenca”, también  conocido como “Autodefensas Conquistadoras de la Sierra Nevada”.  Se reportó la muerte de dos presuntos integrantes del Grupo Armado, así como incautación de dos armas largas y material de intendencia.</t>
  </si>
  <si>
    <r>
      <rPr>
        <u/>
        <sz val="9"/>
        <color rgb="FF467886"/>
        <rFont val="Arial"/>
      </rPr>
      <t xml:space="preserve">https://www.elheraldo.co/colombia/2025/04/02/abatidos-dos-presuntos-miembros-de-los-pachenca-durante-operativo-militar-en-cienaga-magdalena/
</t>
    </r>
    <r>
      <rPr>
        <sz val="9"/>
        <color rgb="FF000000"/>
        <rFont val="Arial"/>
      </rPr>
      <t>Reporte de Sección de Policía Judicial CTI Magdalena</t>
    </r>
  </si>
  <si>
    <t xml:space="preserve">CORREGIMIENTO DE SAN CRISTOBAL </t>
  </si>
  <si>
    <t>Fue hallado un cadáver masculino envuelto en varias bolsas de plástico en vía pública del corregimiento. Según testigos el cuerpo fue arrojado al borde de la antigua Vía al Mar, donde pasa un canal de aguas.</t>
  </si>
  <si>
    <t>https://www.bluradio.com/regiones/antioquia/macabro-hallazgo-en-medellin-encontraron-cuerpo-envuelto-en-bolsas-de-plastico-rg10</t>
  </si>
  <si>
    <t>Tres hombres indígenas provenientes de Riosucio-Chocó, habrían sido retenidos por un grupo al margen de la ley hace más de 35 días. El último contacto que se tuvo con ellos fue el 20 de febrero, ya se encontraban en Medellín. Líderes del resguardo indígena colocaron en conocimiento lo sucedido con los jóvenes y las autoridades buscan establecer el paradero de estos hombres, de quienes se desconoce si continúan en la capital del departamento de Antioquía.</t>
  </si>
  <si>
    <t>https://www.bluradio.com/regiones/antioquia/autoridades-investigan-la-desaparicion-hace-un-mes-de-tres-indigenas-en-medellin-rg10</t>
  </si>
  <si>
    <t>Gloria Cristina Echavarría, Registradora Encargada de Apartadó, tuvo que salir del municipio a causa de las constantes amenazas recibidas por medio de las redes sociales en donde se llegó a compartir su ubicación para intimidarla. Jaime Hernando Suarez Registrador Delegado indicó que el traslado de la funcionaria también obedece a presuntas intimidaciones para inscribir a un candidato de la Alcaldía de Apartado el pasado 29 de marzo.</t>
  </si>
  <si>
    <t xml:space="preserve">
 https://www.bluradio.com/regiones/antioquia/registradora-encargada-de-apartado-abandona-el-municipio-por-amenazas-en-su-contra-rg10</t>
  </si>
  <si>
    <t>PIVIJAY</t>
  </si>
  <si>
    <t xml:space="preserve">En el corregimiento de Canoas, fue encontrado el cuerpo sin vida de un joven identificado como Juan David, junto al cuerpo se encontraba un letrero que lo vinculaba con robos recientes en la zona.  Las autoridades locales iniciaron una investigación para esclarecer los hechos y determinar la veracidad de las acusaciones plasmadas en el mensaje encontrado junto al cuerpo. </t>
  </si>
  <si>
    <r>
      <rPr>
        <sz val="9"/>
        <rFont val="Arial"/>
      </rPr>
      <t xml:space="preserve">Reporte de Sección de Policía Judicial CTI Magdalena
</t>
    </r>
    <r>
      <rPr>
        <u/>
        <sz val="9"/>
        <color rgb="FF1155CC"/>
        <rFont val="Arial"/>
      </rPr>
      <t>https://santamartaaldia.co/hallan-sin-vida-a-joven-en-canoas-pivijay-con-mensaje-intimidatorio/</t>
    </r>
  </si>
  <si>
    <t>En la vereda Los Pantanos, perteneciente al corregimiento de Montesitos, en límites con Norte de Santander, se presentaron fuertes enfrentamientos, al parecer, entre miembros del ELN y el Clan del Golfo.    La confrontación inició en  la madrugada, prolongándose hasta horas de la mañana, como resultado al menos tres personas perdieron la vida.</t>
  </si>
  <si>
    <t xml:space="preserve">https://www.elheraldo.co/cesar/2025/04/03/enfrentamientos-en-rio-de-oro-cesar-deja-al-menos-tres-muertos/
</t>
  </si>
  <si>
    <t>Un intento de robo a una camioneta de la UNP del exministro Juan Fernando Cristo en Modelia, Bogotá, terminó en balacera la noche del miércoles. Tras la reacción del escolta, los delincuentes huyeron y dos fueron capturados.</t>
  </si>
  <si>
    <t>https://www.bluradio.com/regiones/bogota/intento-de-robo-a-camioneta-de-la-unp-en-modelia-occidente-de-bogota-termino-en-balacera-rs15</t>
  </si>
  <si>
    <t>BETULIA</t>
  </si>
  <si>
    <t>En el sector El Bombillo, fue encontrado el cadáver de John Fredy Durango Jiménez  firmante de paz; presentaba impactos por proyectil de arma de fuego en el cuello y el pecho.  Al parecer este hecho lo habrían cometido presuntos integrantes del Clan del Golfo, en la disputa que tienen por el control territorial con el grupo denominado los del 20 de Julio. 
Néstor Camilo Serna Alcalde de Betulia, explicó que la confusión se pudo haber dado porque la víctima es hermano de Euler Alexander Durango un excombatiente guerrillero, añadió que de la víctima no se tienen reseñas que indiquen su pertenencia al grupo los del 20 de Julio que delinque en el barrio Nariño y aclaró que quien si pertenecería  a este grupo era su hermano, señaló además, que este grupo es responsable de un gran número de muertes en el suroeste de Antioquía.</t>
  </si>
  <si>
    <t>https://caracol.com.co/2025/04/03/en-betulia-asesinaron-al-hermano-de-un-firmante-de-paz/</t>
  </si>
  <si>
    <t>Un enfrentamiento entre el Ejército y guerrilleros del ELN en el Catatumbo dejo al descubierto un plan para usar vehículos civiles en actos terroristas. Hace dos semanas, una camioneta Renault Duster roja robada en Cúcuta fue detectada en Tibú y vinculada al frente Luis León Guerra del ELN. Al ser interceptada por la Fuerza de Tarea Vulcano, sus ocupantes se dieron a la huida, desatando un tiroteo. Luego, los militares hallaron dentro del vehículo un arsenal con fusiles, explosivos y minas antipersona, que serían usados en un ataque contra la población y la Fuerza Pública en Tibú.</t>
  </si>
  <si>
    <t>https://www.elcolombiano.com/colombia/balacera-camioneta-robada-eln-catatumbo-arsenal-OE27016019</t>
  </si>
  <si>
    <t>En el Corregimiento de Jardines de Sucumbios la comunidad denuncia combates entre grupos armados, causando el desplazamiento masivo de sus habitantes. Las zona más afectadas son el Consejo Comunitario Nueva Esperanza, Nuevo Renacer, Liberación y Futuro.  En la zona hace presencia el grupo armado ilegal "Comandos de Frontera" conformado por disidentes de los frentes 32 y 48 de las Farc, en alianza con "La Constru" integrado por desmovilizados de los paramilitares de las AUC.</t>
  </si>
  <si>
    <t>https://www.facebook.com/surnoticiasnarino/posts/nari%C3%B1o-en-zona-rural-de-ipiales-la-comunidad-denuncia-combates-entre-grupos-arma/1066586998840235/</t>
  </si>
  <si>
    <t>Arturo García Medrano, ex personero de la Ciudad de Barranquilla, denuncia que estructuras criminales como 'Los Pepes', 'Los Costeños' y El Clan del Golfo, están instrumentalizando a menores de edad y los están utilizando para la Comisión de Delitos como Homicidio y extorsión en Barranquilla y su área metropolitana.</t>
  </si>
  <si>
    <t>https://www.rcnradio.com/colombia/caribe/denuncian-reclutamiento-de-menores-por-parte-de-los-pepes-los-costenos-y-el-clan-del-golfo-en-barranquilla</t>
  </si>
  <si>
    <t>El 2025-04-01, más de 800 indígenas llegaron a la Plaza de Bolívar exigiendo respuestas del presidente Petro por acuerdos incumplidos. Durante la protesta, instalaron cilindros de gas cerca de complejos judiciales. En la mañana del 2025-04-03, la manifestación derivó en enfrentamientos entre la guardia indígena y el UNDMO en el centro de Bogotá, cuando un grupo de aproximadamente 30 indígenas atacó buses del SITP y TransMilenio, pinchando llantas y rompiendo vidrios. Como resultado, la carrera Décima fue bloqueada, generando desvíos en la flota del SITP, mientras las autoridades intentaban contener los actos vandálicos en la zona.</t>
  </si>
  <si>
    <t>https://www.bluradio.com/regiones/bogota/guardias-indigenas-atacan-buses-en-el-centro-de-bogota-tambien-hay-bloqueos-so35</t>
  </si>
  <si>
    <t>VEREDA LA PAZ</t>
  </si>
  <si>
    <t xml:space="preserve">En la Vereda La Paz, varios soldados que se encontraban recontruyendo el puente que comunica a los sectores de La Hacienda y El Plateado respondieron un ataque, de presuntamente integrantes del frente Carlos Patiño. El enfrentamiento pretendian impedir que el ejercito insatle nuevamente la estructura lo que afecta la movilidad de las tropas y campesino en la zona. </t>
  </si>
  <si>
    <t>https://www.elpais.com.co/judicial/atacaron-a-los-soldados-que-reconstruyen-el-puente-vehicular-en-el-sector-de-la-hacienda-zona-rural-de-argelia-cauca-0312.html</t>
  </si>
  <si>
    <t>PUERTO CONCORDIA</t>
  </si>
  <si>
    <t>En medio de un operativo militar, que contó con la participación del Ejército Nacional, la Fuerza Aeroespacial, la Armada Colombiana y la Policía Nacional, se logró la liberación de seis personas que habían sido secuestradas, al parecer, por el Clan del Golfo.</t>
  </si>
  <si>
    <t>https://www.elespectador.com/judicial/liberan-a-seis-ganaderos-secuestrados-en-meta-al-parecer-por-el-clan-del-golfo-noticias-hoy/</t>
  </si>
  <si>
    <t xml:space="preserve">Denuncian reclutamiento de menores de edad, por parte de grupos armados ilegales.  Ante esta problemática la gobernación del departamento ha solicitado al gobierno nacional acciones urgentes, que no se limiten solo a la defensa, sino que también aborden el desarrollo social y económico de la región. Según la gobernadora del Chocó, este mecanismo de reclutamiento incluye funciones como instalación de retenes fluviales, espionaje comunitario y labores logísticas para el grupo armado. </t>
  </si>
  <si>
    <t>https://occidente.co/colombia/denuncian-reclutamiento-de-menores-por-tres-anos-en-choco/</t>
  </si>
  <si>
    <t>Mientras el Ejercito Nacional realizaba una inspección exhaustiva a un vehiculo que fue abandonado, presuntamente por integrantes del ELN en el sector conocido como el Tabor, un soldado resulto herido por activación de una mina antitersonal. Las autoridades presumen que el artefacto explosivo fue instalado por miembros del Frente Cacique Calarcá, del ELN. Tras la inspección, se descartó la presencia de explosivos en el automotor. Sin embargo, en su interior fueron halladas cajas con cables diseñadas para simular artefactos explosivos.</t>
  </si>
  <si>
    <r>
      <rPr>
        <u/>
        <sz val="9"/>
        <color rgb="FF1155CC"/>
        <rFont val="Arial"/>
      </rPr>
      <t>Soldado resultó herido tras activación de mina antipersonal durante inspección de vehículo abandonado | Noticias RCN</t>
    </r>
  </si>
  <si>
    <t>En la vereda Santa Marta, se registró enfrentamiento entre el Ejército Nacional y miembros del Clan del Golfo, hombres armados llegan hasta las veredas vecinas.</t>
  </si>
  <si>
    <t>https://x.com/CAHUCOPANA/status/1907889763866083556?t=2BS1ArydTfGQVqgsfQeeig&amp;s=08</t>
  </si>
  <si>
    <t>En medio de una operación humanitaria en la cual participó el Comite Internacional de la Cruz Roja (CICR), fueron liberadas tres personas que estaban en poder de las disidencias FARC,  Frente Dagoberto Ramos. Esta liberación se llevó a cabo en zona rural del departamento de Cauca.</t>
  </si>
  <si>
    <t>https://www.elnuevosiglo.com.co/nacion/rescatan-tres-personas-secuestradas-por-disidencias-farc-en-cauca</t>
  </si>
  <si>
    <t>SANTO DOMINGO</t>
  </si>
  <si>
    <t>Sector Porce</t>
  </si>
  <si>
    <t>PARO MINERO</t>
  </si>
  <si>
    <t>En horas de la tarde, se anunció el levantamiento del Paro minero que se venia desarrollando en el Nordeste de Antioquia, específicamente en el Sector Porce, tras acuerdos entre los Ministros de Minas, Defensa y lideres de la protesta.  El ministro de minas se hizo presente en el sector donde se venia desarrollando la protesta, afin de socializar los puntos acordados y levantar oficialmente el bloqueo vial que venía presentándose de manera escalonada desde el pasado 24 de marzo.</t>
  </si>
  <si>
    <t>https://www.elcolombiano.com/antioquia/levantan-paro-minero-nordeste-antioqueno-KG27030192</t>
  </si>
  <si>
    <t>En el corregimiento de casacará, decenas de agricultores bloquearon la vía nacional, , exigiendo respuestas concretas del Gobierno sobre la entrega de tierras prometidas por la Agencia Nacional de Tierras (ANT).  El bloqueo se mantuvo durante varias horas, afectando la movilidad y la actividad comercial de la región. Fue levantado tras la intervención de una comisión encabezada por la Alcaldía de Codazzi, la Policía Nacional y la Personería Municipal.</t>
  </si>
  <si>
    <t>https://www.diariodelcesar.com/archivos/315390/campesinos-del-cesar-reactivan-protestas-para-exigir-tierras/</t>
  </si>
  <si>
    <t xml:space="preserve">Fue asesinado el Lider social Gumer Vargas, a quien hombres armados, al parecer, integrantes del ELN, sacaron de su vivienda y posteriormente apareció asesinado.  El hecho se registró en la Vereda Versalles.   Uno de sus hermanos se encuentra desaparecido.
</t>
  </si>
  <si>
    <t>https://www.elespectador.com/colombia/mas-regiones/asesinaron-a-un-lider-social-en-tibu-norte-de-santander/</t>
  </si>
  <si>
    <t>Reportan la aparición de unos grafitis que fueron pintados en establecimientos de comercio y viviendas del Barrio Paéz, estos son alusivos al Frente Hernando González Acosta y a las Farc-EP.</t>
  </si>
  <si>
    <t>https://www.bluradio.com/nacion/alarma-por-aparicion-de-grafitis-alusivos-a-las-disidencias-de-las-farc-en-la-plata-huila-rg10</t>
  </si>
  <si>
    <t>CACHIPAY</t>
  </si>
  <si>
    <t>Una menor de 8 años falleció tras recibir un disparo en medio de un enfrentamiento entre la Policía y un grupo de personas que con machetes, cuchillos y piedras agredieron a la fuerza pública y bloquearon la vía del municipio.</t>
  </si>
  <si>
    <t>https://www.noticiascaracol.com/colombia/disputa-mortal-en-cachipay-cundinamarca-una-menor-murio-y-otras-dos-personas-salieron-heridas-rg10</t>
  </si>
  <si>
    <t>BELLO</t>
  </si>
  <si>
    <t>El cuerpo sin vida de Sara Millerey González Borja, una mujer trans de 32 años, fue encontrado en la quebrada "La García" por organismos de socorro. Presentaba claros signos de violencia y se sospecha la participación de bandas delictivas en su homicidio. La Fiscalía General investiga el caso junto al Grupo Nacional de Trabajo para la Investigación de Violencias Fundadas en la Orientación Sexual y/o Identidad de Género.</t>
  </si>
  <si>
    <t>https://www.semana.com/nacion/medellin/articulo/sara-millerey-autoridades-de-bello-confirman-que-en-el-sector-hay-camaras-y-agresores-serian-de-una-banda-criminal/202527/</t>
  </si>
  <si>
    <t>RECLUTAMIENTO</t>
  </si>
  <si>
    <t>El coronel Óscar Rico, comandante de la Policía de Antioquia, expresó su preocupación por el reclutamiento de jóvenes por parte de organizaciones criminales, como el grupo delincuencial '20 de Julio'. Según informó, este grupo estaría reclutando a excombatientes de las extintas FARC con el fin de fortalecer sus filas y expandir su influencia. A cambio de dinero, motocicletas o beneficios, estarían induciendo a los jóvenes a cometer delitos.</t>
  </si>
  <si>
    <t>https://www.bluradio.com/regiones/antioquia/grupos-delincuenciales-estarian-reclutando-excombatientes-de-las-farc-en-betulia-antioquia-rg10</t>
  </si>
  <si>
    <t>En un operativo realizado en la zona rural, se dio de baja a José Miguel Demoya Hernández, alias Chirimoya, quien ocupaba el cargo de quinto cabecilla en el Estado Mayor del Clan del Golfo, dentro de la estructura Arístides Mesa Páez. Con una trayectoria de 21 años en este grupo criminal, Chirimoya estaba al mando de aproximadamente 1,300 hombres y tenía presencia en los departamentos de Córdoba, Sucre, Santander, Bolívar y Atlántico. Era considerado la mano derecha de alias Chiquito Malo, el máximo líder de esta organización armada.</t>
  </si>
  <si>
    <t>https://www.eltiempo.com/justicia/conflicto-y-narcotrafico/atencion-presidente-petro-reporta-la-muerte-de-alias-chirimoya-cabecilla-del-clan-del-golfo-3442028</t>
  </si>
  <si>
    <t>CORREGIMIENTO DEL PLATEADO VEREDA LA PAZ</t>
  </si>
  <si>
    <t>En el sector de La Hacienda, la vereda La Paz se registró atentado con un artefacto explosivo improvisado instalado en un moto, dejando heridos dos soldados. el ataque al parecer fue perpetrado por integrantes del Frente Carlos Patiño.</t>
  </si>
  <si>
    <r>
      <rPr>
        <u/>
        <sz val="9"/>
        <color rgb="FF467886"/>
        <rFont val="Arial"/>
      </rPr>
      <t xml:space="preserve">Reporte Sección de Policía Judicial CTI Cauca 
</t>
    </r>
    <r>
      <rPr>
        <u/>
        <sz val="9"/>
        <color rgb="FF1155CC"/>
        <rFont val="Arial"/>
      </rPr>
      <t>https://web.facebook.com/story.php?story_fbid=1062687999219947&amp;id=100064362712469&amp;rdid=xR60DopdDLqtdt32</t>
    </r>
  </si>
  <si>
    <t>El Ejército Nacional desactivó una bomba escondida en una cantina de leche, que ponía en peligro a más de 150 personas, incluidos niños. El artefacto fue hallado en una ruta escolar y contenía más de 40 kilos de explosivos.</t>
  </si>
  <si>
    <t>https://www.wradio.com.co/2025/04/05/ejercito-nacional-destruyo-cantina-bomba-que-tenia-en-peligro-a-mas-de-150-personas-en-caqueta/</t>
  </si>
  <si>
    <t xml:space="preserve">VERSALLES </t>
  </si>
  <si>
    <t>Familias de la vereda Versalles permanecieron confinadas tras quedar en medio del fuego cruzado entre las disidencias de las FARC y la guerrilla del ELN. El hecho se registró luego de que el ELN incursionara en un campamento de las disidencias, lo que generó un enfrentamiento armado que al parecer, dejó al menos diez subversivos muertos.</t>
  </si>
  <si>
    <t>https://www.bluradio.com/regiones/santanderes/guerrilla-del-eln-ataco-un-campamento-de-las-disidencias-de-las-farc-en-el-catatumbo-rg10</t>
  </si>
  <si>
    <t xml:space="preserve">El Clan del Golfo impuso un toque de queda en varios municipios del Magdalena Medio tras la muerte de su cabecilla, alias "Chirimoya". La medida, difundida mediante mensajes de WhatsApp, estuvo dirigida a la población civil, especialmente a los propietarios de establecimientos nocturnos, a quienes se les ordenó cerrar sus negocios y permanecer en sus viviendas bajo amenaza de ser considerados objetivos militares. Durante la noche, el toque de queda se vivió en medio de hechos violentos que agudizaron el temor entre los habitantes de varios municipios de la región. 
</t>
  </si>
  <si>
    <t>https://www.bluradio.com/regiones/santanderes/clan-del-golfo-estaria-detras-del-toque-de-queda-en-el-magdalena-medio-rg10</t>
  </si>
  <si>
    <t>Combates entre el Ejército Nacional y Clan del Golfo en la vereda San Isabel, dejó como resultado una persona neutralizada, dos capturas y la incautación de un material de guerra e intendencia.</t>
  </si>
  <si>
    <t>https://www.alertapaisa.com/noticias/antioquia/un-muerto-dos-capturados-e-incautacion-de-armas-dejo-enfrentamientos-entre-el</t>
  </si>
  <si>
    <t xml:space="preserve">Augusto Rico,  propietario del hotel Ecohabs Bambooo, ubicado en el Parque Tayrona fue retenido junto a tres de sus empleados en inmediaciones  del hotel, presuntamente, por miembros de las Autodefensas Conquistadoras de la Sierra Nevada de Santa Marta.    Tres de ellos fueron liberados el día sábado en la noche, mientras que el cuarto empleado fue liberado el día domingo. Al parecer, la retención se dio con fines extorsivos.  Sin embargo las autoridades tras el conocimnento de los hechos y posterior contacto con el Empresario, estableció que, no se presentó secuestro alguno.  Los hechos son materia de investigación. </t>
  </si>
  <si>
    <r>
      <rPr>
        <u/>
        <sz val="9"/>
        <color rgb="FF467886"/>
        <rFont val="Arial"/>
      </rPr>
      <t xml:space="preserve">https://x.com/BLUCaribe/status/1909223300024119430?t=dZnVoW3c-6VPAuBs0kYSqA&amp;s=08
</t>
    </r>
    <r>
      <rPr>
        <u/>
        <sz val="9"/>
        <color rgb="FF1155CC"/>
        <rFont val="Arial"/>
      </rPr>
      <t>https://caracol.com.co/2025/04/07/denuncian-que-hombres-armados-retienen-cuatro-personas-en-ecohotel-de-tayrona/
https://seguimiento.co/la-samaria/fue-obligado-firmar-documentos-en-blanco-hotel-sobre-secuestro-de-empresario-78379</t>
    </r>
  </si>
  <si>
    <t>Por enfrentamiento entre el Clan del Golfo y el ELN, fueron desplazadas 17 familias de la vereda El Providencia. Se confirmó que en el corregimiento Charcón también habrían retenido a dos mujeres y asesinado a un joven afro y campesino luego de haberlo secuestrado por seis días. El cuerpo de la víctima fue enterrado en zona rural de Las Vegas, municipio de Segovia.</t>
  </si>
  <si>
    <t>https://caracol.com.co/2025/04/06/denuncian-asesinato-de-joven-afro-y-secuestro-de-dos-mujeres-a-manos-del-clan-del-golfo-en-anori/
                                                                                                                            https://caracol.com.co/2025/04/06/denuncian-asesinato-de-joven-afro-y-secuestro-de-dos-mujeres-a-manos-del-clan-del-golfo-en-anori/</t>
  </si>
  <si>
    <t>En el sector de Belén, dos delincuentes al perpetrar un robo, asesinaron a un joven de 25 años quien se encontraba con Elkin Blanco, reconocida figura del fútbol colombiano quien resultó herido. El futbolista fue trasladado a la Clinica Medellín con un parte fuera de peligro.</t>
  </si>
  <si>
    <t>https://www.noticiascaracol.com/colombia/quien-es-el-hombre-asesinado-en-intento-de-atraco-a-elkin-blanco-la-noche-del-sabado-5-de-abril-so35</t>
  </si>
  <si>
    <t>En el corregimiento de El Plateado fueron hallados y desactivados de manera controlada 30 artefactos explosivos que contenían una carga aproximada de 600 gramos de explosivo de alto poder con sistema de fragmentación integrados, que tenian el fin del causar daño letal a miembros de la fuerza pública.</t>
  </si>
  <si>
    <t>https://www.wradio.com.co/2025/04/06/mas-de-30-explosivos-fueron-desactivados-controladamente-en-el-cauca/</t>
  </si>
  <si>
    <t>En enfrentamientos entre el Ejército Nacional y el Clan del Golfo, fue herido un soldado y se incautaron dos armas de fuego y munición. El anterior fue evacuado entre las veredas Bioguí y San Antonio y atendido en el Batallón de Infantería N.10.</t>
  </si>
  <si>
    <t>https://caracol.com.co/2025/04/06/un-soldado-herido-en-combates-entre-el-ejercito-y-el-clan-del-golfo-en-el-norte-de-antioquia/</t>
  </si>
  <si>
    <t>En el corregimiento de Chapinero, fue abatido Freddy Galeano Carvajal, alias ´MAY´, segundo cabecilla del GAO-R ´Ismael Ruiz´ de las disidencias FARC. Era considerado como "el terror de Tolima y Huila", que recolectaba mil millones mensuales en extorsiones para las disidencias</t>
  </si>
  <si>
    <t>REPORTE SECCIÓN DE POLICÍA JUDICIAL CTI HUILA
https://www.semana.com/nacion/articulo/golpe-a-las-disidencias-de-las-farc-en-neiva-abatido-freddy-galeano-carvajal-alias-may-segundo-cabecilla-del-estado-mayor-central/202526/</t>
  </si>
  <si>
    <t xml:space="preserve">En el Sector de Bureche,  en inmediaciones de la vía que conduce al estadio de fútbol Sierra Nevada, fue encontrada una maleta con restos humanos (cabeza y brazos) de una persona.   Posteriormente, esta fue identificada por las autoridades como Alessandro Coatti, de nacionalidad Italiana, un biólogo molecular con estudios en neurociencias en el Reino Unido, quien se encontraba en la ciudad desde el pasado 3 de abril.    En fecha 2025-04-08, en inmediaciones del Rio Manzanares, fue hallado el torso del extranjero. </t>
  </si>
  <si>
    <r>
      <rPr>
        <u/>
        <sz val="9"/>
        <color rgb="FF467886"/>
        <rFont val="Arial"/>
      </rPr>
      <t xml:space="preserve">REPORTE SECCION POLICIA JUDICIAL DEL MAGDALENA
https://www.bluradio.com/regiones/caribe/hallan-restos-humanos-en-una-maleta-en-santa-marta-podrian-ser-de-turista-italiano-rg10
</t>
    </r>
    <r>
      <rPr>
        <u/>
        <sz val="9"/>
        <color rgb="FF1155CC"/>
        <rFont val="Arial"/>
      </rPr>
      <t>https://www.elespectador.com/colombia/mas-regiones/hallan-los-restos-faltantes-del-biologo-italiano-en-santa-marta/</t>
    </r>
  </si>
  <si>
    <t>TROCHA GANADERA</t>
  </si>
  <si>
    <t>Tropas del Ejército Nacional sostuvieron combates con integrantes del Frente Luis Enrique León Guerra, del GAO ELN, en la vereda Trocha Ganadera. Como resultado de la operación, un guerrillero fue dado de baja y otro fue capturado. En el lugar se incautaron dos fusiles, una pistola, explosivos, material de intendencia, equipos de comunicación y material de guerra.</t>
  </si>
  <si>
    <t>https://www.lafm.com.co/colombia/combates-entre-ejercito-y-eln-en-tibu-dejan-un-capturado-y-un-neutralizado</t>
  </si>
  <si>
    <t xml:space="preserve">LIBERACIÓN DE SECUESTRADO </t>
  </si>
  <si>
    <t xml:space="preserve">Fueron liberados cinco ganaderos del departamento de Casanare que permanecían secuestrados desde el 27 de marzo en zona rural del departamento de Arauca. La entrega fue realizada por integrantes del frente oriental del ELN, en el marco de una misión humanitaria liderada por la Diócesis de Arauca y acompañada por organismos civiles y de derechos humanos. </t>
  </si>
  <si>
    <t>https://www.infobae.com/colombia/2025/04/06/liberaron-a-los-5-ganaderos-secuestrados-en-arauca-eln-entrego-a-los-retenidos-tras-10-dias-de-cautiverio/</t>
  </si>
  <si>
    <t>En el norte de la ciudad, fue asesinado Hernando Sánchez, conocido como el ‘Zar de las Esmeraldas’. Su muerte cobra relevancia porque Sánchez había reemplazado a Juan Sebastián Aguilar, alias ‘Pedro Pechuga’, quien también fue asesinado en el mismo lugar en agosto de 2024.</t>
  </si>
  <si>
    <r>
      <rPr>
        <u/>
        <sz val="9"/>
        <color rgb="FF467886"/>
        <rFont val="Arial"/>
      </rPr>
      <t xml:space="preserve">https://caracol.com.co/2025/04/06/atencion-se-confirma-el-homicidio-de-hernando-sanchez-conocido-como-el-zar-de-las-esmeraldas/
</t>
    </r>
    <r>
      <rPr>
        <u/>
        <sz val="9"/>
        <color rgb="FF000000"/>
        <rFont val="Arial"/>
      </rPr>
      <t>REPORTE CTI SECCIONAL BOYACÁ</t>
    </r>
  </si>
  <si>
    <t>La noche del 5 de abril, comenzó a circular un supuesto comunicado del Clan del Golfo, ordenando en cese de todas las actividades, so pena de retaliaciones armadas. Sin embargo, al siguiente día el mismo grupo armado desmintio la existencia del comunicado.</t>
  </si>
  <si>
    <t>REPORTE  SECCIONAL DE CÓRDOBA
https://www.infobae.com/colombia/2025/04/07/autoridades-desmienten-paro-armado-del-clan-del-golfo-tras-la-muerte-de-chirimoya/</t>
  </si>
  <si>
    <r>
      <rPr>
        <sz val="9"/>
        <color theme="1"/>
        <rFont val="Arial"/>
      </rPr>
      <t>Sobre el puente del peaje fueron instaladas pancartas alusivas al "Frente Jaime Martinez" y al "</t>
    </r>
    <r>
      <rPr>
        <i/>
        <sz val="9"/>
        <color theme="1"/>
        <rFont val="Arial"/>
      </rPr>
      <t>Día Internacional de la Rebelión Armada".</t>
    </r>
    <r>
      <rPr>
        <sz val="9"/>
        <color theme="1"/>
        <rFont val="Arial"/>
      </rPr>
      <t xml:space="preserve"> Una de ellas advierte presencia de minas. </t>
    </r>
  </si>
  <si>
    <r>
      <rPr>
        <u/>
        <sz val="9"/>
        <color rgb="FF467886"/>
        <rFont val="Arial"/>
      </rPr>
      <t xml:space="preserve">Reporte  Sección de Policía Judicial CTI Cauca 
</t>
    </r>
    <r>
      <rPr>
        <u/>
        <sz val="9"/>
        <color rgb="FF1155CC"/>
        <rFont val="Arial"/>
      </rPr>
      <t>https://www.facebook.com/photo/?fbid=586314464460544&amp;set=a.525897220502269</t>
    </r>
  </si>
  <si>
    <t>PAULINA</t>
  </si>
  <si>
    <t>Autoridades confirmaron que miembros del ELN detonaron un explosivo en la ruta que de Medellín conduce a la Costa Caribe, sector La Paulina. Este es el segundo hecho terrorista en ese punto.</t>
  </si>
  <si>
    <r>
      <rPr>
        <u/>
        <sz val="9"/>
        <color rgb="FF467886"/>
        <rFont val="Arial"/>
      </rPr>
      <t>https://x.com/CaracolMedellin/status/1909225759790543222?t=WT8D7cFPLIcTZfzfguQXmw&amp;s=08</t>
    </r>
    <r>
      <rPr>
        <u/>
        <sz val="9"/>
        <color rgb="FF000000"/>
        <rFont val="Arial"/>
      </rPr>
      <t xml:space="preserve"> 
</t>
    </r>
    <r>
      <rPr>
        <u/>
        <sz val="9"/>
        <color rgb="FF1155CC"/>
        <rFont val="Arial"/>
      </rPr>
      <t>https://www.bluradio.com/regiones/antioquia/eln-instalo-explosivo-en-via-medellin-cartagena-a-la-altura-de-valdivia-rg10</t>
    </r>
  </si>
  <si>
    <t>DOSQUEBRADAS</t>
  </si>
  <si>
    <t>Líder Social de Risaralda denunció hostigamiento de la Polícia de Dosquebradas, como consecuencia de las denuncias manifestadas de la Policía Nacional de esta municipalidad.</t>
  </si>
  <si>
    <t>https://caracol.com.co/2025/04/07/lider-social-de-risaralda-denuncio-hostigamiento-por-parte-de-la-policia-de-dosquebradas/</t>
  </si>
  <si>
    <t xml:space="preserve">Jaime Enrique Benítez, reconocido líder social y presidente del Consejo Intergremial y del Consejo Municipal de Paz, fue asesinado por sicarios luego de asistir a un evento en el casco urbano. Era reconocido por su trabajo en defensa de los derechos humanos y su participación activa en procesos de reconciliación territorial.
</t>
  </si>
  <si>
    <r>
      <rPr>
        <u/>
        <sz val="9"/>
        <color rgb="FF467886"/>
        <rFont val="Arial"/>
      </rPr>
      <t xml:space="preserve">https://newsradio.com.co/2025/04/violencia-en-arauca-asesinado-el-presidente-del-comite-intergremial-de-tame/
</t>
    </r>
    <r>
      <rPr>
        <sz val="9"/>
        <rFont val="Arial"/>
      </rPr>
      <t>REPORTE SECCIÓN DE POLICÍA JUDICIAL ARAUCA</t>
    </r>
  </si>
  <si>
    <t>Se hallaron tres grafitis en fachadas de viviendas y establecimientos comerciales, con mensajes alusivos a una de las estructuras disidentes de las FARC, frente ´Hernando González Acosta´.</t>
  </si>
  <si>
    <t>https://diariodelhuila.com/preocupacion-en-la-plata-por-grafitis-alusivos-a-disidencias-de-las-farc/</t>
  </si>
  <si>
    <t>El Ejército fue encargado para la destrucción de más de una tonelada de artefactos de guerra entregados por "Comuneros del Sur", quienes tenian presencia en el departamento de Nariño y los cuales se separaron del ELN y avanzan en un acuerdo de paz con el Gobierno Nacional.</t>
  </si>
  <si>
    <r>
      <rPr>
        <u/>
        <sz val="9"/>
        <color rgb="FF467886"/>
        <rFont val="Arial"/>
      </rPr>
      <t xml:space="preserve">REPORTE SECCION DE POLICIA JUDICIAL CTI NARIÑO.
</t>
    </r>
    <r>
      <rPr>
        <u/>
        <sz val="9"/>
        <color rgb="FF1155CC"/>
        <rFont val="Arial"/>
      </rPr>
      <t>https://www.eltiempo.com/politica/proceso-de-paz/con-destruccion-de-artefactos-explosivos-comenzo-proceso-de-desarme-de-comuneros-del-sur-esto-es-lo-que-viene-3442220</t>
    </r>
    <r>
      <rPr>
        <u/>
        <sz val="9"/>
        <color rgb="FF467886"/>
        <rFont val="Arial"/>
      </rPr>
      <t xml:space="preserve"> </t>
    </r>
  </si>
  <si>
    <t>CORREGIMIENTO DE JARDINES DE SUCUMBÍOS</t>
  </si>
  <si>
    <t>La Defensoría del Pueblo alertó que como consecuencia de los enfrentamientos entre integrantes de "Comandos de Frontera" y del "Frente Carolina Ramírez" se generaron desplazamientos masivos, confinamientos y un alto riesgo de vulneraciones a los derechos humanos de comunidades negras, indígenas y campesinas, ademas de la desaparición de al menos ocho personas, tres de ellas del municipio de Orito - Putumayo.</t>
  </si>
  <si>
    <t>https://www.noticiasrcn.com/colombia/ocho-personas-desaparecidas-por-grupos-armados-entre-putumayo-y-narino-877301
https://x.com/DefensoriaCol/status/1908626943375007861?ref_src=twsrc%5Etfw%7Ctwcamp%5Etweetembed%7Ctwterm%5E1908626943375007861%7Ctwgr%5E35a53dc197256277af94c4a4055ee63d5fcc0ce8%7Ctwcon%5Es1_&amp;ref_url=https%3A%2F%2Fwww.noticiasrcn.com%2Fcolombia%2Focho-personas-desaparecidas-por-grupos-armados-entre-putumayo-y-narino-877301</t>
  </si>
  <si>
    <t xml:space="preserve">El Ejército confirmó el secuestro de un soldado profesional en la vereda de San Antonio, quien fue abordado por varios sujetos y obligado a abordar un vehículo. El hecho fue atribuido al "Frente Jaime Martinez" de las disidencias de las FARC. </t>
  </si>
  <si>
    <r>
      <rPr>
        <u/>
        <sz val="9"/>
        <color rgb="FF467886"/>
        <rFont val="Arial"/>
      </rPr>
      <t xml:space="preserve">Reporte Sección de Policía Judicial CTI Cauca
</t>
    </r>
    <r>
      <rPr>
        <u/>
        <sz val="9"/>
        <color rgb="FF1155CC"/>
        <rFont val="Arial"/>
      </rPr>
      <t>https://www.rcnradio.com/colombia/sur/ejercito-nacional-confirma-secuestro-de-un-soldado-en-el-norte-del-cauca</t>
    </r>
  </si>
  <si>
    <t xml:space="preserve">Los jóvenes Claudimar Estupiñán Villamizar y José Manuel Castañeda Villamizar fueron reportados como desaparecidos en la vereda San Martín, una de las hipótesis es que habrían sido retenidos por grupos armados ilegales que operan en la zona. </t>
  </si>
  <si>
    <t>https://caracol.com.co/2025/04/08/dos-jovenes-estan-desaparecidos-en-el-municipio-de-sardinata/
REPORTE SECCION DE POLICIA JUDICIAL CTI – NORTE DE SANTANDER</t>
  </si>
  <si>
    <t>Hugo Rey Contreras, presidente de la Federación de Acción Comunal de Cúcuta, denunció que entre 45 y 60 líderes comunales fueron víctimas de amenazas en la capital de Norte de Santander, algunas de ellas reiteradas desde el año pasado; además, cuestionó la falta de una respuesta efectiva por parte del Gobierno Nacional, la Fiscalía y la Unidad Nacional de Protección para garantizar la seguridad de los dirigentes comunales, quienes en varios casos han sido desplazados.</t>
  </si>
  <si>
    <t>REPORTE SECCION DE POLICIA JUDICIAL CTI – NORTE DE SANTANDER</t>
  </si>
  <si>
    <t>Como consecuencia de los enfrentamiento entre en ELN y el Clan del Golfo, han sido desplazadas 36 familias, quienes temen regresar a sus viviendas en la vereda El Providencia, algunos han migrado al casco urbano del nordeste antioqueño.</t>
  </si>
  <si>
    <t>https://www.bluradio.com/regiones/antioquia/mas-de-100-desplazados-dejan-enfrentamientos-entre-eln-y-clan-del-golfo-en-anori-antioquia-rg10</t>
  </si>
  <si>
    <t>CÁCERES</t>
  </si>
  <si>
    <t>Personal del Ejército Nacional en un enfrentamiento con el Clan del Goflo, neutralizaron a 8 integrantes de este GAO, la captura de dos sujetos más y la incautación de abundante material de guerra e intendencia. Hechos que se presentaron entre Cáceres y Tarazá.</t>
  </si>
  <si>
    <t xml:space="preserve">https://www.noticiasrcn.com/colombia/fuerzas-militares-habrian-abatido-a-ocho-integrantes-del-clan-del-golfo-en-operativos-en-antioquia-877810 
https://x.com/rcnradio/status/1909651992844419382?t=-c7uZQbJjON56wv8JVC96w&amp;s=08
</t>
  </si>
  <si>
    <t>FILO EL GRINGO</t>
  </si>
  <si>
    <t xml:space="preserve">Se registró un ataque con dron cargado de explosivos en el corregimiento de Filo El Gringo, dirigido hacia un vehículo instalado por las disidencias de las Farc cerca de una institución educativa. El hecho ocurrió al mediodía, al finalizar la jornada académica, y no se reportaron víctimas ni personas heridas.
</t>
  </si>
  <si>
    <t>REPORTE SECCION DE POLICIA JUDICIAL SAC CTI – NORTE DE SANTANDER
https://www.alertasantanderes.com/norte-santander/un-nuevo-ataque-con-dron-con-explosivos-un-vehiculo-cerca-un-establecimiento</t>
  </si>
  <si>
    <t>Un nuevo secuestro se presentó en la regíon del Catatumbo, hombres armados se llevaron con rumbo desconocido al ganadero e ingeniero Luis Hernando Peña Rodriguez. Hecho que se presentó en límites entre Norte de Santander y Cesar</t>
  </si>
  <si>
    <t>https://x.com/WRadioColombia/status/1909931316201640303?t=Y21NupbFqq0ZvI47-uh5VQ&amp;s=08</t>
  </si>
  <si>
    <t>CANTAGALLO</t>
  </si>
  <si>
    <t>Tropas de la Quinta Brigada del Ejército desactivaron un cilindro bomba dejado, al parecer,  por la guerrilla del ELN en la vía que conduce hacía el sur de Bolívar, a la altura de Cantagallo y San Pablo.</t>
  </si>
  <si>
    <t>https://x.com/BLUSantanderes/status/1909921732531761630?t=vNuo_sUdVyp8CUDFxdD66w&amp;s=08</t>
  </si>
  <si>
    <t>En zona rural del municipio encuentran enterrado 60 kilogramos de explosivos tipo ANFO dentro de un cilindro. Al parecer pertenecian al "Frente Dagoberto Ortiz" de la disidencia de las FARC</t>
  </si>
  <si>
    <t>https://caracol.com.co/2025/04/09/descubren-explosivos-de-las-disidencias-farc-enterrados-en-zona-rural-de-florida-valle/</t>
  </si>
  <si>
    <t xml:space="preserve"> Se registró un atentado sicarial que dejó como saldo dos personas sin vida y dos más heridas en el corregimiento Julio Zawady, cerca de la entrada al corregimiento de Riofrío.  Las víctimas fueron identificadas como Jimmy Orozco y Fabio Lobo, ambos oriundos de Riofrío y conocidos en la comunidad por su labor como mototaxistas, mientras que los heridos corresponde a Walber Díaz y Robinson Gómez, residentes en el corregimiento de Riofrio.</t>
  </si>
  <si>
    <t xml:space="preserve">REPORTE SECCIÓN DE POLICÍA JUDICIAL CTI MAGDALENA
</t>
  </si>
  <si>
    <t>Se presentó hurto dentro de las instalaciones del Aeropuerto Almirante Padilla, donde hombres armados que se movilizaban en dos camionetas  irrumpieron en la pista de aterrizaje e interceptaron un carro de valores, llevandose por lo menos 24 tulas llenas de dinero que iban a ser enviadas a Bogotá a través de un vuelo comercial.  En la huida, los delincuentes,  quemaron uno de los vehiculos usados para el robo con parte del dinero adentro, además robaron otros dos vehiculos. Por el hecho se materializó la captura de dos personas.  Autoridades han  logrado recuperar dos mil millones de pesos.</t>
  </si>
  <si>
    <r>
      <rPr>
        <u/>
        <sz val="9"/>
        <color rgb="FF467886"/>
        <rFont val="Arial"/>
      </rPr>
      <t xml:space="preserve">https://www.eltiempo.com/justicia/conflicto-y-narcotrafico/los-ineditos-detalles-del-millonario-robo-a-carro-de-valores-en-pista-del-aeropuerto-de-riohacha-3443466
</t>
    </r>
    <r>
      <rPr>
        <u/>
        <sz val="9"/>
        <color rgb="FF1155CC"/>
        <rFont val="Arial"/>
      </rPr>
      <t>https://www.noticiascaracol.com/colombia/millonario-robo-a-carro-de-valores-en-riohacha-cuanta-plata-se-llevaron-y-cuanto-se-ha-recuperado-rg10</t>
    </r>
  </si>
  <si>
    <t>Los soldados Julián Reinel Sáenz y Yimer Andrés Coral Gómez, del Comando de la Trigésima Brigada del Ejército, adelantaban labores de vigilancia en el barrio Colinas del Tunal cuando hombres fuertemente armados se los llevaron en unas motocicletas con rumbo desconocido. El hecho fue atribuido al ELN.</t>
  </si>
  <si>
    <t>https://www.bluradio.com/regiones/santanderes/eln-secuestro-a-dos-militares-en-zona-urbana-de-cucuta-norte-de-santander-ejercito-rg10</t>
  </si>
  <si>
    <t xml:space="preserve">Dos personas fallecieron y cuatro más resultaron heridas en medio de un enfrentamiento que se presentó en Suba la Gaitana. Según testigos, grupos armados se dispararon entre un callejón. </t>
  </si>
  <si>
    <t>https://www.bluradio.com/regiones/bogota/dos-muertos-y-cuatro-heridos-en-el-barrio-la-gaitana-de-bogota-rg10</t>
  </si>
  <si>
    <t>Durante la jornada del 9 de abril, dos protestas en la Avenida 26, una de taxistas y otra de personas con discapacidad, colapsaron la movilidad hacia el aeropuerto internacional El Dorado, además, afectó las principales vías.</t>
  </si>
  <si>
    <t>https://www.eltiempo.com/bogota/dos-protestas-se-unen-en-la-calle-26-y-colapsan-movilidad-hacia-el-aeropuerto-el-dorado-3443243</t>
  </si>
  <si>
    <t>Por segundo día consecutivo la movilidad al sur del Valle de Aburra se vió afectado por los bloqueos que se presetaron a la altura del Puente del Pandequeso en Envigado. Varios taxistas se tomaron este corredor víal en medio de una nueva jornada de protestas.</t>
  </si>
  <si>
    <t>https://www.elcolombiano.com/medellin/paro-taxistas-avenida-regional-envigado-bloqueada-MC27074338</t>
  </si>
  <si>
    <t>Lina Montilla, líder sindical de la CUT en Risaralda, denuncio que recibió amenazas de muerte a través de redes sociales y pidió a las autoridades investigar las intimidaciones dirigidas contra ella y otros dirigentes sindicales en Pereira.</t>
  </si>
  <si>
    <t>https://x.com/rcnradio/status/1910292600088637882?t=VYxVUEfU6shZ5KG_XDnlYw&amp;s=08</t>
  </si>
  <si>
    <t xml:space="preserve">Un dron explosivo fue lanzado en el caserío Filo El Gringo, presuntamente por disidencias de las FARC contra integrantes del ELN, intensificando la disputa por el control territorial. El ataque, registrado en video, muestra a varios hombres corriendo para resguardarse mientras ocurre la explosión, que dejó tres personas heridas cerca de una vivienda. Se desconoce si las víctimas son combatientes o civiles. </t>
  </si>
  <si>
    <t xml:space="preserve">REPORTE SECCION DE POLICIA JUDICIAL CTI – NORTE DE SANTANDER
https://www.publimetro.co/noticias/2025/04/11/video-con-drones-asi-atacan-las-disidencias-farc-al-eln-en-el-catatumbo/
</t>
  </si>
  <si>
    <t xml:space="preserve">Leonardo Viana fue retirado de manera violenta de la Unidad de Cuidados Intensivos del Hospital del Sarare, por sujetos armados durante la madrugada. El paciente, quien se recuperaba de una intervención quirúrgica tras ser trasladado desde Tame, fue sacado por dos hombres encapuchados que irrumpieron en el centro asistencial, en una clara violación al principio de Misión Médica y al Derecho Internacional Humanitario. </t>
  </si>
  <si>
    <t>Reporte Sección de Policía Judicial Arauca
https://lavozdelcinaruco.com/hombre-herido-fue-sacado-a-la-fuerza-del-hospital-del-sarare-se-investiga-grave-violacion-a-la-mision-medica/</t>
  </si>
  <si>
    <t xml:space="preserve">El concejal Javier Ferney Camayo Camayo fue interceptado por seis hombres armados que se movilizaban en motocicletas cuando se dirigía hacia su residencia en la vereda La Estela, municipio de Totoró. Durante el ataque, la víctima fue herida con arma de fuego en la muñeca izquierda, lo que facilitó su retención momentánea y el hurto de su motocicleta.
</t>
  </si>
  <si>
    <t xml:space="preserve">Asesinaron a Glover Arley Hernández Benavides, reconocido dirigente sindical y escolta activo de la Unidad Nacional de Protección. El crimen ocurrió cuando hombres armados ingresaron a su vivienda en el barrio La Victoria y lo atacaron. Hernández era directivo de la Asociación Nacional de Trabajadores de la Seguridad (subdirectiva Santander de Quilichao). </t>
  </si>
  <si>
    <t>https://x.com/urbano_analisis/status/1910371228818235496?t=5_x7IXqyWx0OMUH2qq4oVg&amp;s=08
https://www.contextoganadero.com/regiones/asesinado-lider-sindical-el-numero-49-en-lo-que-va-del-ano</t>
  </si>
  <si>
    <t>En la mañana, integrantes del grupo disidente de las FARC, Dagoberto Ramos, instalaron un retén ilegal en la vía El Libertador, específicamente en el sector Malvaza Alto, municipio de Gabriel López. Según reportes preliminares, varios vehículos, incluidas camionetas y un automóvil de un consorcio, fueron retenidos. Las autoridades recomiendan transitar con precaución por la zona.</t>
  </si>
  <si>
    <t>Una incursión armada, al parecer protagonizada por el grupo delincuencial organizado Los Mexicanos contra presuntos integrantes del Clan del Golfo, dejó como saldo una mujer asesinada en el corregimiento La Troje. Durante el ataque, cinco viviendas fueron incendiadas, así como varias motocicletas y otros bienes, generando pánico entre la comunidad y elevando las alertas por la escalada de violencia en la zona.</t>
  </si>
  <si>
    <t>Reporte Sección de Policía Judicial CTI Chocó</t>
  </si>
  <si>
    <t>En el corregimiento El Sinaí, el escolta Segundo Luis Alfonso Daza, integrante del esquema de seguridad del reincorporado Huberney Ijaji López, fue víctima de un ataque armado mientras se desplazaba en la camioneta Chevrolet Trailblazer de placas LNK018, propiedad de Link Security. Según su testimonio, al transitar por las veredas Perlas y Botafogo, dos hombres encapuchados y vestidos de negro dispararon contra el vehículo, el cual recibió al menos 12 impactos. No se registraron personas heridas en el hecho.</t>
  </si>
  <si>
    <t>MAPIRIPAN</t>
  </si>
  <si>
    <t>EL OLVIDO</t>
  </si>
  <si>
    <t>Andrés, compañero sentimental de Candy Zubieta Romero (firmante del Acuerdo de Paz), informó a la ARN sobre la retención ilegal de Candy y su hija de 5 años por parte de un presunto integrante del GAOr Frente Primero “Armando Ríos”, identificado como alias “Samuel”. Según el testimonio, los hechos ocurrieron en Mapiripán (Meta), donde fueron obligadas a desplazarse hacia la vereda Vuelta el Alivio, tras ser señaladas de simpatizar con la “Nueva Marquetalia”. Andrés logró escapar y alertar a las autoridades, quienes adelantan operaciones en la zona para localizar a las víctimas y esclarecer lo sucedido.</t>
  </si>
  <si>
    <t xml:space="preserve">REPORTE SECCION DE POLICIA JUDICIAL CTI META </t>
  </si>
  <si>
    <t>Fue difundido en redes sociales un comunicado con logos de la “Organización La Inmaculada” y firmado por la “Oficina de Tuluá”, en el que se expresa su disposición al diálogo y se anuncia el inicio de un proceso de desescalamiento de acciones armadas como muestra de voluntad de paz y reconciliación en Tuluá y la región. Además, hacen un llamado a entidades gubernamentales, como la Alcaldía, la Gobernación del Valle del Cauca, senadores, el Gobierno Nacional, la Iglesia Católica y organizaciones no gubernamentales, para conformar una mesa de acercamiento y diálogo.</t>
  </si>
  <si>
    <t xml:space="preserve">REPORTE SECCION POLICIA JUDICIAL CTI VALLE DEL CAUCA
</t>
  </si>
  <si>
    <t xml:space="preserve">A pocos metros del parque principal, permanecieron durante la noche del miércoles 9 y la mañana del jueves, dos artefactos explosivos de alto poder, descubiertos en la bodega de una empresa transportadora. Los explosivos estaban ocultos en una encomienda enviada dentro de una caneca de leche, la cual contenía cables y un radio encendido, lo que activó de inmediato los protocolos de seguridad. Tras la alerta, el paquete fue trasladado a una zona apartada y destruido de manera controlada por técnicos antiexplosivos. </t>
  </si>
  <si>
    <t>https://caracol.com.co/2025/04/11/gobernacion-de-antioquia-ofrece-100-millones-de-recompensa-por-responsables-de-explosivo-en-anori/</t>
  </si>
  <si>
    <t>ARARACUARA</t>
  </si>
  <si>
    <t xml:space="preserve">En una operación conjunta realizada en la noche, las fuerzas especiales de Colombia propinaron un golpe a las disidencias de las FARC en zona rural, Según información preliminar, entre 15 y 18 integrantes de la subestructura Teófilo Forero habrían muerto en combate, debilitando significativamente la capacidad operativa del grupo al mando de alias "Iván Mordisco". </t>
  </si>
  <si>
    <t>https://www.noticiasrcn.com/colombia/muertos-15-disidentes-de-ivan-mordisco-en-combates-en-araracuara-caqueta-879036</t>
  </si>
  <si>
    <t>TARAZÁ</t>
  </si>
  <si>
    <t>PURÍ</t>
  </si>
  <si>
    <t xml:space="preserve">En una operación militar desarrollada en la vereda Purí, Bajo Cauca antioqueño, el Ejército Nacional sostuvo enfrentamientos con la subestructura Julio César Vargas del Clan del Golfo, logrando la captura de un presunto integrante del grupo armado ilegal y la incautación de material de guerra. </t>
  </si>
  <si>
    <t>https://www.alertapaisa.com/noticias/antioquia/combates-en-taraza-antioquia-dejaron-otro-presunto-integrante-del-clan-del-golfo?s=08</t>
  </si>
  <si>
    <t xml:space="preserve">Los habitantes de la localidad de Engativá, recibieron amenazas de supuesta "limpieza social" difundidas en redes sociales, que advierten sobre ataques a personas en la calle después de las 10 p. m. Esta situación ha generado temor en sectores como La Faena, Las Palmas, Sabana del Dorado y el centro de Engativá, donde las calles lucen vacías en las noches. Algunas instituciones educativas han alertado a los padres para extremar precauciones. </t>
  </si>
  <si>
    <t>https://citytv.eltiempo.com/noticias/seguridad/alarma-en-engativa-por-amenazas-de-supuesta-limpieza-social_80100?s=08</t>
  </si>
  <si>
    <t>FONSECA</t>
  </si>
  <si>
    <t>En el corregimiento La Duda, el Ejército Nacional incautó 90 kilogramos de cocaína que al parecer pertenecian al ELN y estaba avaluada en 15.500 millones de pesos.</t>
  </si>
  <si>
    <t>https://x.com/UltimaHoraCR/status/1910791513388298488/video/1</t>
  </si>
  <si>
    <t>EL COLEGIO</t>
  </si>
  <si>
    <t>Resultado de operativo articulado entre la FGN y el GAULA, se logró la captura de 8 presuntos integrantes de la banda delincuencial 'Los Camilleros', responsables del hurto de $1.200 millones a una sede del banco Agrario.</t>
  </si>
  <si>
    <t>https://extrategiamedios.com/capturaron-la-banda-delincuencial-que-robo-1-200-millones-al-banco-agrario-en-el-colegio/#google_vignette</t>
  </si>
  <si>
    <t>Fueron capturadas cinco personas que pertenecían a una red criminal dedicada al robo de hidrocarburos de los oleoductos Ecopetrol, cuatro de ellos en flagrancia en la habitación de un hotel que funcionaba como centro de deposito y donde se encontraron 660 galones de diésel.</t>
  </si>
  <si>
    <t xml:space="preserve">https://x.com/mindefensa/status/1911014735916519480
https://www.vanguardia.com/judicial/2025/04/10/almacenaban-gasolina-en-un-hotel-asi-cayo-red-dedicada-al-robo-de-hidrocarburos/#google_vignette
</t>
  </si>
  <si>
    <t>El excongresista Jaime Felipe Lozada, denunció estar recibiendo amenazas, al parecer por parte de la estructura 'Ismael Ruiz del Bloque Central Isaias Pardo' de disidencias de las FARC, debido a los constantes ataques contra su organización.</t>
  </si>
  <si>
    <t>https://www.semana.com/confidenciales/articulo/excongresista-jaime-felipe-lozada-denuncia-amenazas-de-las-disidencias-de-las-farc/202555/</t>
  </si>
  <si>
    <t>200 uniformados del Ejército Nacional fueron desplazados al resguardo Chamí del Río, por la posible presencia y amenaza del Clan del Golfo a integrantes de la comunidad indígena.</t>
  </si>
  <si>
    <t>https://www.noticias24colombia.com/clan-del-golfo-embera-chami-s/?utm_campaign=utm_Telegram&amp;utm_source=app_telegram</t>
  </si>
  <si>
    <t>En el corregimiento Las Delicias, en la vía que conduce de La Apartada a Ayapel, fueron encontrados envueltos en plástico los cuerpos de Yaquelin Zabaleta y su hijo Andrés Zabaleta. Al parecer, el crimen se dio por un ajuste de cuentas por parte del Clan del Golfo.</t>
  </si>
  <si>
    <t>https://www.eluniversal.com.co/sucesos/2025/04/12/mama-e-hijo-asesinados-posible-venganza-del-clan-del-golfo-por-chirimoya/</t>
  </si>
  <si>
    <t>Fue asesinado el lider juvenil indigena Nasa, Jesús Anderson Menza Paví, en medio de una incursión armada ocurrida en la vereda Puente Quemado.</t>
  </si>
  <si>
    <t>https://www.elpais.com.co/judicial/jesus-anderson-menza-pavi-el-lider-indigena-nasa-asesinado-en-la-zona-rural-del-municipio-de-toribio-1226.html
https://x.com/Indepaz/status/1911381385253617966?t=MFpHmM1jumnI4LK-RNRJvQ&amp;s=08</t>
  </si>
  <si>
    <t>DESAPARICIÓN</t>
  </si>
  <si>
    <t>En la vereda El Estéreo, en el corregimiento de Navarro, fue hallado el carro del abogado Jorge Hernando Uribe Bejarano, desaparecido desde el pasado 6 de abirl. Tambien se encontraron restos de un cuerpo humano que se estan examinando para establecer sí corresponderian a Uribe Bejarano.</t>
  </si>
  <si>
    <t>https://zonacero.com/judiciales/verifican-si-restos-encontrados-en-cali-son-de-abogado-desaparecido</t>
  </si>
  <si>
    <t>CHIGORODÓ</t>
  </si>
  <si>
    <t xml:space="preserve">William Antonio Viloria Hernández, firmante del acuerdo de paz y perteneciente al AETCR de Caracolí, Brisas; fue asesinado por desconocidos con arma de fuego en la vía que conduce a la vereda Champitas de Chigorodó. </t>
  </si>
  <si>
    <t>https://x.com/Indepaz/status/1911581773181358298?t=umVQorkdDsdChkIeE5gEcQ&amp;s=08</t>
  </si>
  <si>
    <t>Ocho personas identificadas como identificadas como James Caicedo, Óscar García, Jesús Valero, Maryuri Hernández, Carlos Valero, Isai Valero, Mary Silva y Nixon Peñaloza; permanecen desaparecidas desdes hace diez dias en zona rural de Guaviare. Continúan las labores de busqueda por parte de las autoridades.</t>
  </si>
  <si>
    <t>https://www.elheraldo.co/colombia/2025/04/13/ocho-personas-permanecen-desaparecidas-desde-hace-diez-dias-en-zona-rural-de-guaviare/?utm_source=share</t>
  </si>
  <si>
    <t>En la vereda El Boquerón, el Ejército Nacional incautó 1.1 toneladas de marihuana, avaluada en 4500 millones de pesos.</t>
  </si>
  <si>
    <t>https://x.com/UltimaHoraCR/status/1911456909187489968?t=OOXuaTZhgkvJHdCE7Vvruw&amp;s=08</t>
  </si>
  <si>
    <t>En la vereda Puqui fue asesinado un firmante de paz identificado como Robinson Gómez Vélez.</t>
  </si>
  <si>
    <t>https://x.com/CaracolMedellin/status/1911433835625017723?t=RpV3cHqlZdVvzipC5L2V2w&amp;s=08</t>
  </si>
  <si>
    <t>Debido a los combates entre el ELN y disidencias de las FARC al oriente del departamento, desde el pasado 11 de abril se encuentran confinadas más de dos mil personas en el corregimiento Gabriel López.</t>
  </si>
  <si>
    <t>https://www.wradio.com.co/2025/04/13/mas-de-dos-mil-personas-se-encuentran-confinadas-en-cauca-por-combates-entre-grupos-armados-ilegales/</t>
  </si>
  <si>
    <t>YACUANQUER</t>
  </si>
  <si>
    <t>Manuel Betancourth, vicegobernador del pueblo Quillasinga en Yacuanquer, fue asesinado por dos sujetos que le propiciaron cuatro disparos; horas despues del crimen el Cabildo Indígena Quillasinga emitió un comunicado que indica que la victima no pertenecia a a su comunidad.</t>
  </si>
  <si>
    <t>https://www.eltiempo.com/colombia/otras-ciudades/asesinato-de-un-lider-indigena-en-narino-causa-divisiones-entre-dos-comunidades-3444517</t>
  </si>
  <si>
    <t>Operativos contra las disidencias de las FARC han dejado como resultado al menos 12 disidentes muertos, incluyendo a Armando Rios, alias 'El Paisa', y la incautación de un computador portátil, unas gafas formuladas con su marco y un fusil, que pertenecerian a 'Iván Mordisco', jefe de las disidencias.</t>
  </si>
  <si>
    <r>
      <rPr>
        <u/>
        <sz val="9"/>
        <color rgb="FF467886"/>
        <rFont val="Arial"/>
      </rPr>
      <t xml:space="preserve">https://www.bluradio.com/nacion/verifican-si-ivan-mordisco-resulto-muerto-o-herido-en-operativos-entre-caqueta-y-amazonas-pr30
</t>
    </r>
    <r>
      <rPr>
        <u/>
        <sz val="9"/>
        <color rgb="FF1155CC"/>
        <rFont val="Arial"/>
      </rPr>
      <t>https://www.semana.com/nacion/articulo/un-computador-gafas-y-un-fusil-estos-fueron-los-elementos-de-ivan-mordisco-hallados-en-medio-del-operativo-en-el-sur-del-caqueta/202501/</t>
    </r>
  </si>
  <si>
    <t xml:space="preserve">
A traves de un audio, perteneciente al parecer a alias 'El Indio', se ordenó el cese de todo tipo de actividades en las riveras de los rios Caguán y Caqueta, so pena de duras retaliaciones, esto debido a la onfesiva militar contra alias 'Iván Mordisco'. Las autoridades están en alerta por un posible paro armado.</t>
  </si>
  <si>
    <t>https://www.infobae.com/colombia/2025/04/15/alerta-por-un-posible-paro-armado-en-caqueta-por-la-persecucion-a-ivan-mordisco/</t>
  </si>
  <si>
    <t>Como consecuencia de la confrontación entre el ELN y el Frente 33 de disidencias de las FARC, se reportó el desplazamiento de aproximadmente 200 personas en el municipio de Ocaña.</t>
  </si>
  <si>
    <t>https://www.infobae.com/colombia/2025/04/15/reportan-mas-desplazamientos-forzados-en-ocana-por-la-violencia-en-el-catatumbo/</t>
  </si>
  <si>
    <t>Un total de 1.014 minas antipersonal, 494 kilos de ANFO, un artefacto explosivo y 230 kilos de metralla, pertenecientes al GAOr 'Estructura 48 Comandos de Frontera', fueron incautados en zona rural de la capital del Putumayo.</t>
  </si>
  <si>
    <t>https://www.wradio.com.co/2025/04/15/ejercito-y-armada-hallaron-mas-de-1000-minas-antipersonales-en-mocoa/</t>
  </si>
  <si>
    <t>Tropas del Ejército Nacional que realizaban patrullaje en zona rural de Jamundí, recibieron un artefacto explosivo que dejó como resultado un soldado herido.  En la zona delinque el Frente 'Jaime Martínez' de disidencias de las FARC.</t>
  </si>
  <si>
    <t>https://www.bluradio.com/regiones/pacifico/ataque-con-explosivos-contra-el-ejercito-en-jamundi-valle-deja-un-sodado-herido-rg10</t>
  </si>
  <si>
    <t>SAN SEBASTIAN</t>
  </si>
  <si>
    <t>HOSTIGAMIENTO</t>
  </si>
  <si>
    <t>La comunidad de San Sebastían fue hostigada por un integrante del ELN Frente Manuel Vásquez Castaño, por no haber adelantado ninguna acción para expulsar de la zona a las tropas del Ejército Nacional.</t>
  </si>
  <si>
    <t>https://www.bluradio.com/regiones/pacifico/eln-reunio-a-comunidad-de-san-sebastian-cauca-y-la-increpo-por-no-expulsar-al-ejercito-rg10</t>
  </si>
  <si>
    <t xml:space="preserve"> RECLUTAMIENTO FORZADO</t>
  </si>
  <si>
    <t>En las veredas El Macal y San Pablo, hombres armados sostuvieron una reunión con habitantes de la zona  y posteriormente se habrian llevado a varios jovenes hacia zonas rurales apartadas.</t>
  </si>
  <si>
    <t>https://extra.com.co/temen-posible-reclutamiento-forzado-por-disidencias-de-las-farc/</t>
  </si>
  <si>
    <t>En la madrugada del 16 abril, un artefacto explosivo fue lanzado contra el CAI del Barrio Alfonso Bonilla Aragón, donde se encontraban varios uniformados. No se registraron heridos ni daños materiales.</t>
  </si>
  <si>
    <t>https://www.elpais.com.co/cali/lanzaron-una-granada-contra-el-cai-de-policia-del-barrio-alfonso-bonilla-aragon-de-cali-reporte-oficial-1628.html</t>
  </si>
  <si>
    <t>En menos de una hora se reportaron al norte del municipio, dos ataques con artefactos explosivos. Los atentados que en principio se atribuyeron a las disidencias de las FARC, cobraron la vida de Miller Balanta (contratista de la UTEN) y un perro antiexplosivo; y dejaron un soldado y un civil heridos. La primera explosión fue provocada contra de la sede de la Unión de Trabajadores de la Industria Energética Nacional.</t>
  </si>
  <si>
    <r>
      <rPr>
        <u/>
        <sz val="9"/>
        <color rgb="FF467886"/>
        <rFont val="Arial"/>
      </rPr>
      <t xml:space="preserve">https://www.noticiascaracol.com/colombia/dos-explosiones-en-menos-de-una-hora-en-santander-de-quilichao-un-hombre-murio-rg10
</t>
    </r>
    <r>
      <rPr>
        <u/>
        <sz val="9"/>
        <color rgb="FF1155CC"/>
        <rFont val="Arial"/>
      </rPr>
      <t>https://www.elpais.com.co/judicial/miller-balanta-el-contratista-de-la-compania-energetica-de-occidente-que-murio-en-medio-de-dos-ataques-a-la-fuerza-publica-en-santander-de-quilichao-1641.html</t>
    </r>
    <r>
      <rPr>
        <sz val="9"/>
        <rFont val="Arial"/>
      </rPr>
      <t xml:space="preserve"> </t>
    </r>
  </si>
  <si>
    <t>En un operativo conjunto, la Fiscalía General y el GAULA de Cundinamarca capturaron a ocho presuntos integrantes de la banda criminal ‘Los Camilleros’, acusados de robar $1.200 millones de una entidad financiera en El Colegio.</t>
  </si>
  <si>
    <t xml:space="preserve">El excongresista Jaime Felipe Lozada denunció estar recibiendo amenazas, presuntamente por parte de la disidencia 'Ismael Ruiz del Bloque Central Isaías Pardo' de las FARC, en represalia por sus constantes ataques contra el grupo armado. </t>
  </si>
  <si>
    <r>
      <rPr>
        <u/>
        <sz val="9"/>
        <color rgb="FF467886"/>
        <rFont val="Arial"/>
      </rPr>
      <t xml:space="preserve">https://www.bluradio.com/nacion/verifican-si-ivan-mordisco-resulto-muerto-o-herido-en-operativos-entre-caqueta-y-amazonas-pr30
</t>
    </r>
    <r>
      <rPr>
        <u/>
        <sz val="9"/>
        <color rgb="FF1155CC"/>
        <rFont val="Arial"/>
      </rPr>
      <t>https://www.semana.com/nacion/articulo/un-computador-gafas-y-un-fusil-estos-fueron-los-elementos-de-ivan-mordisco-hallados-en-medio-del-operativo-en-el-sur-del-caqueta/202501/</t>
    </r>
  </si>
  <si>
    <t>En las veredas El Macal y San Pablo, hombres armados se reunieron con los habitantes y luego habrían trasladado a varios jóvenes a zonas rurales apartadas. La comunidad teme que esto sea un intento de reclutamiento forzado por parte de las disidencias de las FARC.</t>
  </si>
  <si>
    <r>
      <rPr>
        <u/>
        <sz val="9"/>
        <color rgb="FF467886"/>
        <rFont val="Arial"/>
      </rPr>
      <t xml:space="preserve">https://www.noticiascaracol.com/colombia/dos-explosiones-en-menos-de-una-hora-en-santander-de-quilichao-un-hombre-murio-rg10
</t>
    </r>
    <r>
      <rPr>
        <u/>
        <sz val="9"/>
        <color rgb="FF1155CC"/>
        <rFont val="Arial"/>
      </rPr>
      <t>https://www.elpais.com.co/judicial/miller-balanta-el-contratista-de-la-compania-energetica-de-occidente-que-murio-en-medio-de-dos-ataques-a-la-fuerza-publica-en-santander-de-quilichao-1641.html</t>
    </r>
    <r>
      <rPr>
        <sz val="9"/>
        <rFont val="Arial"/>
      </rPr>
      <t xml:space="preserve"> </t>
    </r>
  </si>
  <si>
    <t>CAREPA</t>
  </si>
  <si>
    <t>Dos hombres que se movilizaban en motocicleta llegaron al establecimiento comercial “Los Boteros”, ubicado en el barrio Pueblo Nuevo. Allí, asesinaron con arma de fuego al subintendente Deimer Díaz Pérez, adscrito al Gaula Antioquia, quien se encontraba de permiso por Semana Santa. La víctima no había recibido amenazas previas.</t>
  </si>
  <si>
    <t>https://www.bluradio.com/regiones/antioquia/sicarios-en-moto-asesinaron-a-subintendente-del-gaula-en-uraba-rg10</t>
  </si>
  <si>
    <t>VEREDA MIRAFLORES</t>
  </si>
  <si>
    <t>En la vereda Miraflores, una motocicleta cayó en un campo minado mientras se movilizaban tres personas, entre ellas una lideresa social de la Asociación Madres del Catatumbo. Todos resultaron heridos.</t>
  </si>
  <si>
    <t>https://www.lafm.com.co/colombia/tres-miembros-de-una-familia-resultan-heridos-tras-caer-en-un-campo-minado-en-zona-rural</t>
  </si>
  <si>
    <t>BOGOTA D.C</t>
  </si>
  <si>
    <t>En el centro comercial Plaza España se presentó un intercambio de disparos, cuyo origen y responsables se desconocen, y que dejó como saldo dos personas heridas. Las víctimas eran padre e hijo. Luego de ser trasladados al hospital San José, el joven de 36 años falleció.</t>
  </si>
  <si>
    <t>https://www.pulzo.com/nacion/bogota/tiroteo-centro-comercial-plaza-espana-centro-bogota-dos-heridos-PP4456652</t>
  </si>
  <si>
    <t>Un atentado se presentó en zona rural, dejando como saldo un policía muerto. Posteriormente, en la vereda El Concilio, tras otro ataque, resultaron heridos tres policías adscritos a Carabineros, quienes prestaban apoyo de seguridad durante la Semana Santa.</t>
  </si>
  <si>
    <t>https://www.infobae.com/colombia/2025/04/17/un-policia-muerto-y-tres-mas-heridos-dejan-dos-atentados-en-antioquia/</t>
  </si>
  <si>
    <t>corregimiento de Robles</t>
  </si>
  <si>
    <t xml:space="preserve">En la madrugada, explotó una camioneta que había sido abandonada a 200 metros de la estación de policía del corregimiento. La camioneta estaba acondicionada con explosivos, no resportaron personas heridas. </t>
  </si>
  <si>
    <r>
      <rPr>
        <u/>
        <sz val="9"/>
        <color rgb="FF467886"/>
        <rFont val="Arial"/>
      </rPr>
      <t xml:space="preserve">https://www.bluradio.com/regiones/pacifico/nuevo-ataque-con-explosivos-en-zona-rural-de-jamundi-y-hostigamientos-en-dagua-valle-rg10
</t>
    </r>
    <r>
      <rPr>
        <u/>
        <sz val="9"/>
        <color rgb="FF000000"/>
        <rFont val="Arial"/>
      </rPr>
      <t>REPORTE SECCIÓN DE POLICÍA JUDICIAL CTI CALI</t>
    </r>
  </si>
  <si>
    <t>CORREGIMIENTO DE MONDOMO</t>
  </si>
  <si>
    <t xml:space="preserve">Un atentado con explosivos ocurrió en la vereda Mondomo. El ataque, perpetrado sobre la vía Panamericana, dejó una persona muerta y varios heridos, entre ellos miembros de la Policía Nacional. La explosión destruyó viviendas cercanas; el hecho se le atribuye a la disidencia de las FARC frente “Jaime Martínez”. </t>
  </si>
  <si>
    <t>https://www.infobae.com/colombia/2025/04/17/atentado-contra-la-policia-en-cauca-dejo-una-persona-fallecida-y-varios-heridos-esto-se-sabe/</t>
  </si>
  <si>
    <t>En el barrio Alfonso Bonilla Aragón, comuna 14, la Policía halló un artefacto explosivo tipo granada, el cual fue detonado de manera controlada por el Grupo Antiexplosivos.</t>
  </si>
  <si>
    <r>
      <rPr>
        <sz val="9"/>
        <rFont val="Arial"/>
      </rPr>
      <t xml:space="preserve">REPORTE SECCIÓN DE POLICÍA JUDICIAL CTI CALI 
</t>
    </r>
    <r>
      <rPr>
        <u/>
        <sz val="9"/>
        <color rgb="FF1155CC"/>
        <rFont val="Arial"/>
      </rPr>
      <t>https://www.instagram.com/reel/DIjU3eEMmeu/?utm_source=ig_web_copy_link</t>
    </r>
  </si>
  <si>
    <t xml:space="preserve">En medio de un enfrentamiento entre el Ejército Nacional y las disidencias de las FARC, fue abatido alias ‘Tornillo’, quien sería el cabecilla de finanzas de la estructura armada "Rodrigo Cadete", y estaría encargado de la distribución de panfletos, extorsiones y amenzas en varios municipios de Huila y Caquetá. </t>
  </si>
  <si>
    <t>https://caracol.com.co/2025/04/17/el-ejercito-dio-de-baja-a-alias-tornillo-hombre-clave-para-las-disidencias-de-alias-calarca/?s=09</t>
  </si>
  <si>
    <t xml:space="preserve">Una motocicleta cargada con explosivos fue activada en inmediaciones de la estación de Policía del municipio, este hecho dejó un saldo de 2 muertos, 25 heridos, de los cuales 5 son menores de edad, destrucción de las motocicletas que se encontraban estacionadas alrededor y daños a las edificaciones cercanas. </t>
  </si>
  <si>
    <t>https://www.noticiasrcn.com/colombia/nuevo-atentado-en-plena-semana-santa-detonaron-moto-bomba-en-la-plata-huila-881148?s=09</t>
  </si>
  <si>
    <t>COMUNICADO/PANFLETO/PANCARTA</t>
  </si>
  <si>
    <t>Disidencias de las Farc al mando de alias Calarcá Córdoba, asumieron la responsabilidad en los atentados perpetrados en los últimos días, calificandolos  como “acciones defensivas de las FARC-EP", culparon al Estado de estas expresando: “Son responsabilidad del Estado Colombiano por colocar a los civiles como escudos humanos”. Ante la inevitable prolongación del conflicto hicieron 8 recomendaciones a la población civil en la misiva, que concentra su atención en mantener una marcada distancia con las fuerzas militares y de policía.</t>
  </si>
  <si>
    <t>https://www.semana.com/nacion/articulo/disidencias-de-las-farc-al-mando-de-alias-calarca-lanzaron-grave-advertencia-a-la-poblacion-civil-tras-el-fin-del-cese-al-fuego/202503/</t>
  </si>
  <si>
    <t>CORREGIMIENTO LA PEDRERA</t>
  </si>
  <si>
    <t>Durante una operación militar en el sector del río Apaporis, un indigena se entregó a los soldados, este manifestó que fue victima de reclutamiento forzado, por lo malos tratos, por las amenazas constatntes y por los intensos enfrentameintos con el Ejército tomo la decisión de abandonar la organización criminal de la cual perteneció al Bloque Amazonas y al esquema de seguridad de Alias "Ivan Mordisco".</t>
  </si>
  <si>
    <t>https://www.wradio.com.co/2025/04/18/hombre-reclutado-por-disidencias-se-presenta-ante-tropas-del-ejercito-en-el-guaviare/</t>
  </si>
  <si>
    <t>corregimiento de Navarro</t>
  </si>
  <si>
    <t>Fue confirmado que el cuerpo hallado en sin vida en zona rural del municipio corresponde al Empresario Jorge Hernando Uribe Bejarano quien se encontraba desaparecido desde el pasado 6 de abril. Las autoridades dieron captura a un hombre que se encontraba en el lugar de los hechos.</t>
  </si>
  <si>
    <t>https://www.wradio.com.co/2025/04/17/confirman-que-cuerpo-hallado-en-zona-rural-de-cali-corresponde-al-empresario-jorge-hernando-uribe/</t>
  </si>
  <si>
    <t>Siete detenidos se fugaron de la estación de Policía de Los Patios, ubicada en el barrio La Concordia, aprovechando un descuido de los oficiales de turno. Los internos hicieron un hueco en la pared de la estación para escapar, dos de ellos han sido recapturados. Los prófugos están vinculados por los delitos de homicidio, tráfico de drogas, hurto y porte ilegal de armas.</t>
  </si>
  <si>
    <t>https://www.rcnradio.com/colombia/santanderes/autoridades-tras-la-pista-de-profugos-de-estacion-de-policia-en-cucuta</t>
  </si>
  <si>
    <t>corregimiento de Barragán</t>
  </si>
  <si>
    <t>Tres hombres armados atacaron al propietario de una finca en el corregimiento de Barragán, quien  murio junto a su hija de 16 años. Los cuerpos tuvieron que ser levandados y entregados por la misma comunidad a la funeraria debido a que en la zona hay presencia de grupos armados ilegales.</t>
  </si>
  <si>
    <t>https://www.bluradio.com/regiones/pacifico/asesinan-a-padre-e-hija-dentro-de-una-finca-en-zona-rural-de-tulua-valle-rg10</t>
  </si>
  <si>
    <t>Concejales han recibido amenazas al parecer por parte de integrantes de la "Columna Móvil Teófilo Forero" de la "Segunda Marquetalia",  de las disidencias de las FARC. Los contactan a través de mensajes en la aplicación WhatsApp y, en algunos casos, les envían coronas fúnebres con mensajes intimidantes.</t>
  </si>
  <si>
    <t>https://www.semana.com/nacion/regionales/articulo/concejales-de-rivera-huila-estan-amenazados-por-la-segunda-marquetalia-cumpla-o-no-respondemos/202512/</t>
  </si>
  <si>
    <t>Pueblo Seco</t>
  </si>
  <si>
    <t>La denominación evangélica Alianza de Colombia emitió un comunicado en el que solicita las preservación de la vida, los derechos humanos y la libertad de 8 personas identificadas como: James Caicedo, Óscar García, Jesús Valero, Maryuri Hernández, Carlos Valero, Isai Valero, Mary Silva y Nixon Peñaloza; quienes  fueron citados el 04 de abril por disidencias de las FARC. Este hecho ocurre en medio de intensos enfrentamientos entre estructuras armadas en la región, que han dejado múltiples víctimas.</t>
  </si>
  <si>
    <t xml:space="preserve">
https://www.elheraldo.co/colombia/2025/04/13/ocho-personas-permanecen-desaparecidas-desde-hace-diez-dias-en-zona-rural-de-guaviare/?utm_source=share
https://www.semana.com/nacion/regionales/articulo/alianza-por-colombia-rechaza-el-secuestro-de-ocho-personas-evangelicas-en-guaviare/202523/</t>
  </si>
  <si>
    <t>Olivo Guantiva Moreno, conocido como alias "Robledo", hombre de confianza de Jorge Briceño, alias "Mono Jojoy", y cabecilla de las disidencias de Iván Mordisco, fue capturado por el Ejército Nacional en la vereda Mesetas, con más de treinta años en estructuras armadas ilegales, Guantiva Moreno desempeñaba un rol estratégico en la expansión y consolidación de las disidencias en el suroriente del país, coordinando actividades relacionadas con extorsiones y la logística del narcotráfico. Su captura, dentro de la operación Mantus, representa un golpe decisivo que debilita la capacidad operativa de estas disidencias en la región.</t>
  </si>
  <si>
    <t>https://www.eltiempo.com/justicia/conflicto-y-narcotrafico/cayo-alias-robledo-viejo-hombre-de-confianza-del-mono-jojoy-y-cabecilla-de-las-disidencias-de-ivan-mordisco-3445916</t>
  </si>
  <si>
    <t xml:space="preserve">En las veredas Peralonso, Pompeya y Quenane, habitantes han denunciado amenazas y extorsiones por parte de delincuentes que se identifican como miembros del Clan del Golfo. Según los relatos, los delincuentes exigen pagos mensuales a comerciantes y empresarios para permitir el movimiento de personal en la región, advirtiendo que, de no cumplir, enfrentarán consecuencias. Uno de los extorsionadores se presenta como “Ramiro”, supuesto comandante de la zona, quien se comunica telefónicamente con las víctimas. </t>
  </si>
  <si>
    <t>https://www.semana.com/nacion/articulo/graves-denuncias-por-amenazas-y-extorsiones-en-veredas-cerca-de-villavicencio-delincuentes-se-estarian-haciendo-pasar-por-el-clan-del-golfo/202521/</t>
  </si>
  <si>
    <t xml:space="preserve">El ataque a la estación de policía de la vereda Barranco, fue perpetrado por la estructura Dagoberto Ramos, una disidencia de las FARC liderada por Iván Mordisco. El hostigamiento se presentó con ráfagas de fusil y explosivos; el hecho  dejo una mujer herida. </t>
  </si>
  <si>
    <t>https://www.semana.com/nacion/articulo/ataque-de-las-disidencias-de-las-farc-a-estacion-de-policia-en-corinto-cauca-esto-es-lo-que-se-sabe/202528/</t>
  </si>
  <si>
    <t xml:space="preserve">En el barrio Portales del Río se registró un enfrentamiento con armas de fuego entre varias personas que participaban en un evento social. Como resultado, una persona murió en el lugar y dos más, que habían resultado heridas, fallecieron posteriormente en un centro asistencial.
</t>
  </si>
  <si>
    <t>https://www.infobae.com/colombia/2025/04/20/un-empleado-un-ingeniero-y-un-constructor-las-tres-victimas-baleadas-dentro-de-una-vivienda-en-tulua-durante-el-sabado-santo/</t>
  </si>
  <si>
    <t xml:space="preserve">
Hombres a bordo de una motocicleta lanzaron un artefacto explosivo de menor alcance, en inmediaciones del antiguo CAI del barrio El Rodeo, este hecho no dejó heridos. </t>
  </si>
  <si>
    <t>https://www.bluradio.com/regiones/pacifico/esto-es-lo-que-se-sabe-del-atentado-contra-el-cai-de-la-policia-en-jamundi-valle-rg10</t>
  </si>
  <si>
    <t xml:space="preserve">En la vereda San Francisco, se reportó el homicidio de un firmante del acuerdo de paz, sumando tres homicidios de excombatientes en menos de una semana en el departamento. El hecho ocurrió en la Nueva Área de Reincorporación (NAR) Omaira Díaz, donde recientemente se han denunciado incursiones armadas e intimidaciones por parte del ELN. </t>
  </si>
  <si>
    <t>https://www.bluradio.com/regiones/antioquia/asesinaron-a-firmante-de-paz-en-yondo-van-tres-en-menos-de-una-semana-en-antioquia-rg10</t>
  </si>
  <si>
    <t xml:space="preserve">En zona rural, fueron hallados los cuerpos sin vida de tres hombres en sectores cercanos entre sí. Uno de los cuerpos fue encontrado en la vereda Santa Gertrudis, identificado como Andrés Noreña Restrepo, de 22 años. Los otros dos fueron hallados en un sector conocido como Puente Builes, en la vía hacia el corregimiento de Liberia. Las autoridades investigan si estos homicidios tienen relación con enfrentamientos entre grupos al margen de la ley. </t>
  </si>
  <si>
    <t>https://www.semana.com/nacion/articulo/hallan-los-cuerpos-sin-vida-de-tres-hombres-en-zona-rural-de-anori-antioquia-esto-se-sabe/202534/</t>
  </si>
  <si>
    <t>MURINDÓ</t>
  </si>
  <si>
    <t>Un ataque con cilindros bomba contra una patrulla militar dejó a un soldado herido. El Ejército Nacional señaló que la subestructura "Carlos Vásquez", del Clan del Golfo, podría ser la responsable del atentado.</t>
  </si>
  <si>
    <r>
      <rPr>
        <u/>
        <sz val="9"/>
        <color rgb="FF1155CC"/>
        <rFont val="Arial"/>
      </rPr>
      <t>https://www.semana.com/nacion/articulo/con-cilindro-bomba-atacaron-patrulla-militar-en-murindo-un-soldado-resulto-herido/202558/</t>
    </r>
    <r>
      <rPr>
        <u/>
        <sz val="9"/>
        <color rgb="FF467886"/>
        <rFont val="Arial"/>
      </rPr>
      <t xml:space="preserve">
 https://www.eltiempo.com/justicia/conflicto-y-narcotrafico/soldados-fueron-atacados-con-explosivos-y-despues-con-tiros-de-fusil-por-el-clan-del-golfo-en-murindo-antioquia-3446304</t>
    </r>
  </si>
  <si>
    <t>corregimiento de Pasacaballos</t>
  </si>
  <si>
    <t>En el corregimiento Pasacaballos, mientras realizaban control de antecedentes, una patrulla de la Policia Nacional fue atacada con arma de fuego, por sujetos que se movilizaban en motocicletas, del hecho resultaron un patrullero y un ciudadano muertos y un policía herido.</t>
  </si>
  <si>
    <r>
      <rPr>
        <u/>
        <sz val="9"/>
        <color rgb="FF467886"/>
        <rFont val="Arial"/>
      </rPr>
      <t xml:space="preserve">https://www.elheraldo.co/bolivar/2025/04/21/reportan-atentado-a-bala-en-pasacaballo-cartagena-dos-policias-fueron-las-victimas/
</t>
    </r>
    <r>
      <rPr>
        <sz val="9"/>
        <rFont val="Arial"/>
      </rPr>
      <t xml:space="preserve">REPORTE SECCIÓN DE POLICÍA JUDICIAL CTI SECCIONAL BOLÍVAR
</t>
    </r>
  </si>
  <si>
    <t>CHAPARRAL</t>
  </si>
  <si>
    <t>vereda Icarco corregimiento del Limón</t>
  </si>
  <si>
    <t>Se reportó que sobre la ruta que comunica a los municipios de Chaparral y Rioblanco, específicamente en la vereda Icarco corregimiento del Limón, instalaron un cilindro con explosivos el cual fue desactivado por el Ejército.</t>
  </si>
  <si>
    <r>
      <rPr>
        <sz val="9"/>
        <rFont val="Arial"/>
      </rPr>
      <t xml:space="preserve">Reporte Seccional Tolima
</t>
    </r>
    <r>
      <rPr>
        <u/>
        <sz val="9"/>
        <color rgb="FF1155CC"/>
        <rFont val="Arial"/>
      </rPr>
      <t>https://elcronista.co/judicial/encuentran-cilindro-bomba-en-la-via-chaparral-rioblanco</t>
    </r>
  </si>
  <si>
    <t>En el barrio Altos de Compostela, fueron distribuidos panfletos por dos hombres que se movilizaban en motocicleta con cascos cerrados. Los sujetos fueron captados por cámaras de seguridad mientras dejaban los volantes sobre vehículos estacionados en vía pública. El contenido de los panfletos, contendría mensajes estarian relacionados con las FARC EP</t>
  </si>
  <si>
    <t xml:space="preserve">Reporte Sección de Policía Judicial CTI Cauca 
https://www.facebook.com/ExtraCauca/posts/autoridades-investigan-panfletos-dejados-por-sujetos-en-moto-en-el-norte-de-popa/1227809936013684/
</t>
  </si>
  <si>
    <t>Se registró un ataque con drones contra la estación de Policía en el casco urbano, que dejó un uniformado herido. Este hecho se suma a una serie de atentados recientes atribuidos a las disidencias de las FARC en los departamentos de Cauca y Valle del Cauca. Se investiga la posible responsabilidad del frente “Jaime Martínez”, de las FARC que opera en la región.</t>
  </si>
  <si>
    <t xml:space="preserve">https://x.com/BLUPacifico/status/1914265684399342054?t=uLYlOqoB8YR3dkxmoA6UwA&amp;s=08
Reporte Sección de Policía Judicial CTI Cauca 
</t>
  </si>
  <si>
    <t>URAMITA</t>
  </si>
  <si>
    <t>En un ataque armado en Chigorodó, un patrullero de la Policía Nacional murió. En menos de una semana, los enfrentamientos en Antioquia han dejado nueve heridos y tres uniformados asesinados en Uramita y Remedios.</t>
  </si>
  <si>
    <t>https://www.bluradio.com/regiones/antioquia/nuevos-ataques-armados-en-antioquia-dejan-9-personas-heridas-en-uramita-y-remedios-rg10</t>
  </si>
  <si>
    <t>SAN LUIS DE PALENQUE</t>
  </si>
  <si>
    <t>Encapuchados asaltaron una finca en San Luis de Palenque, llevándose una camioneta y una moto, y se identificaron como miembros del Clan del Golfo. Los agresores podrían ser los mismos responsables de hechos similares en Casanare.</t>
  </si>
  <si>
    <t>https://prensalibrecasanare.com/judicial/54250-encapuchados-asaltaron-finca-en-san-luis-de-palenque-llevbndose-una-camioneta-y-una-moto.html</t>
  </si>
  <si>
    <t>Fue liberado Cristian Bermudez  medico veterinario, que estaba secuestrado desde el pasado 28 de marzo.</t>
  </si>
  <si>
    <t>https://x.com/BLUPacifico/status/1914304659042300165?t=iWCO2c-XPqLhbEbXdcf8zA&amp;s=08</t>
  </si>
  <si>
    <t>EL PUENTE</t>
  </si>
  <si>
    <t>Firmante del acuerdo de paz Carlos Ángel Arango, fue encontrado sin vida con múltiples impactos de arma de fuego en la vereda El Puente.</t>
  </si>
  <si>
    <t xml:space="preserve">
https://x.com/RCN1150Neiva/status/1914344347232874577?t=G0sFOFtZ2CoUo0yMfdYrHw&amp;s=08</t>
  </si>
  <si>
    <t>Luego de varios dias de bloqueo en la via que conecta Pasto, Buesaco, Arboleda, La Unión y Mojarras, por potestas de los habiltantes donde exigian que aceleren las obras de pavimentación, se lograron acuerdos con la Gobernación y se estableció una mesa de diálogo</t>
  </si>
  <si>
    <r>
      <rPr>
        <sz val="9"/>
        <rFont val="Arial"/>
      </rPr>
      <t xml:space="preserve">REPORTE DIRECCIÓN SECCIONAL DE FISCALÍAS - SECCION DE POLICIA JUDICIAL CTI NARIÑO
</t>
    </r>
    <r>
      <rPr>
        <u/>
        <sz val="9"/>
        <color rgb="FF1155CC"/>
        <rFont val="Arial"/>
      </rPr>
      <t>https://tubarco.news/via-pasto-la-union-habilitada-tras-dias-de-bloqueo-por-la-comunidad-de-arboleda-berruecos/</t>
    </r>
  </si>
  <si>
    <t>La Paulina</t>
  </si>
  <si>
    <t>Se presentaron fuertes enfrentamientos entre el Ejército Nacional y presuntos integrantes del ELN.</t>
  </si>
  <si>
    <t>https://x.com/corpades/status/1914473736343892242?t=D7ebVw1eoJ5WFjR73uFdrw&amp;s=08</t>
  </si>
  <si>
    <t xml:space="preserve">Se registró atentado contra un funcionario de la DIAN, identificado como Edgardo Fernández Martínez, quien fue atacado con arma de fuego por hombres que se movilizaban en una motocicleta en el parqueadero de la tienda Makro del sector de Villa Santos, ubicado en el Norte de la ciudad.   La victima fue trasladada a un Centro Asistencial donde permanece en estado critico tras ser sometido a una cirugia. Funge en el cargo de jefe inspector y registra antecedentes judiciales por lavado de activos y estafa. Es tio del alcalde del Mpio de Hatillo de Loba - Bolivar. </t>
  </si>
  <si>
    <r>
      <rPr>
        <sz val="9"/>
        <rFont val="Arial"/>
      </rPr>
      <t xml:space="preserve">
</t>
    </r>
    <r>
      <rPr>
        <u/>
        <sz val="9"/>
        <color rgb="FF1155CC"/>
        <rFont val="Arial"/>
      </rPr>
      <t xml:space="preserve">https://www.elcolombiano.com/colombia/funcionario-de-la-dian-fue-victima-de-atentado-en-una-exclusiva-zona-de-barranquilla-EM27185302
</t>
    </r>
    <r>
      <rPr>
        <sz val="9"/>
        <rFont val="Arial"/>
      </rPr>
      <t xml:space="preserve">
https://www.infobae.com/colombia/2025/04/23/las-anotaciones-judiciales-que-registra-el-funcionario-de-la-dian-herido-a-bala-en-barranquilla-por-estafa-y-lavado-de-activos/
REPORTE Seccional Atlántico
 </t>
    </r>
  </si>
  <si>
    <t>En la madrugada, un sujeto que se desplazaba en bicicleta lanzó dos granadas contra la fachada del Centro Comercial Alejandría. Las explosiones causaron daños materiales en dos locales comerciales, sin dejar personas heridas. Tras el ataque, Guilbeth Abell López intentó huir, pero fue identificado mediante cámaras de seguridad. Esto permitió activar un operativo de búsqueda que culminó con su captura, fue judicializado por el delito de terrorismo. Las autoridades confirmaron que López se encuentra vinculado con una investigación por actividades de extorsión lideradas por la banda criminal AK-47 en el centro de la ciudad.</t>
  </si>
  <si>
    <t xml:space="preserve">Reporte Sección de Policía Judicial CTI – Norte de Santander
https://x.com/CucutaOnline/status/1914634928446230993?t=y7XFA6298yYApMP1Oh-yvg&amp;s=08
https://www.laopinion.co/judicial/ak-47-el-grupo-responsable-de-las-granadas-que-explotaron-en-la-alejandria-en-cucuta
</t>
  </si>
  <si>
    <t xml:space="preserve">En horas de la madrugada, un grupo de hombres armados intentó tomar por la fuerza la Estación de Policía ubicada en el sector turístico de El Rodadero, llegaron al lugar portando armas largas y abriendo fuego contra las instalaciones de la estación, con el aparente objetivo de irrumpir en su interior. Sin embargo, el uniformado que se encontraba de guardia logró ponerse a salvo y, junto con sus compañeros, respondieron al ataque e impidieron el ingreso de los hombres. Según las autoridades, uno de los atacantes fue abatido,  identificado como Juan Rovira García, mientras que los demás lograron huir del lugar.  Presuntamente, el taque fue perpetrado por integrantes de las ‘Autodefensas Conquistadoras de la Sierra Nevada’, para intentar liberar a Brayan Armando Garizábalo Yepes, conocido con el alias de ‘Chocolate’, integrante del grupo paramilitar que opera en la jurisdicción.
</t>
  </si>
  <si>
    <r>
      <rPr>
        <sz val="9"/>
        <rFont val="Arial"/>
      </rPr>
      <t xml:space="preserve">REPORTE SECCIÓN DE POLICIA JUDICIAL – CTI MAGDALENA
</t>
    </r>
    <r>
      <rPr>
        <u/>
        <sz val="9"/>
        <color rgb="FF1155CC"/>
        <rFont val="Arial"/>
      </rPr>
      <t>https://diariodelnorte.net/caribe/ataque-armado-en-el-rodadero-deja-un-atacante-abatido-y-desata-panico-entre-residentes/
https://www.eltiempo.com/colombia/otras-ciudades/video-del-momento-cuando-hombres-armados-desatan-balacera-en-inmediaciones-de-estacion-de-policia-en-santa-marta-3447052?utm_medium=Social&amp;utm_source=WhatsApp#Echobox=1745374944
https://www.elheraldo.co/region/magdalena/2025/04/22/tiroteo-en-estacion-de-el-rodadero-pachencas-pretendian-liberar-a-alias-chocolate/</t>
    </r>
  </si>
  <si>
    <t>En el sector conocido como El Zarzal, en la via que comunica con Popayán, una tanqueta de la Policía fue atacada con un artefacto explosivo improvisado, en el cual resultó herido un uniformado del GOES.</t>
  </si>
  <si>
    <r>
      <rPr>
        <sz val="9"/>
        <rFont val="Arial"/>
      </rPr>
      <t xml:space="preserve">REPORTE Sección de Policía Judicial CTI Cauca
</t>
    </r>
    <r>
      <rPr>
        <u/>
        <sz val="9"/>
        <color rgb="FF1155CC"/>
        <rFont val="Arial"/>
      </rPr>
      <t>https://www.facebook.com/share/p/1PdX6VsM31/</t>
    </r>
    <r>
      <rPr>
        <sz val="9"/>
        <rFont val="Arial"/>
      </rPr>
      <t xml:space="preserve"> 
</t>
    </r>
    <r>
      <rPr>
        <u/>
        <sz val="9"/>
        <color rgb="FF1155CC"/>
        <rFont val="Arial"/>
      </rPr>
      <t>https://x.com/BLUPacifico/status/1914698607833276828?t=FBw_VNNujUPOIRx-GSjQqg&amp;s=08
https://periodicovirtual.com/tanqueta-de-la-policia-fue-atacada-con-explosivos-en-la-via-popayan-el-tambo/</t>
    </r>
  </si>
  <si>
    <t>EL PEÑOL</t>
  </si>
  <si>
    <t>LAS COCHAS</t>
  </si>
  <si>
    <t>En la via que comunica a los municipios de El Peñol y los Andes Sotomayor en el sector conocido como La Cochas, al paso de una tropa del Ejército fue detonado un artefacto, luego fueron atacados con ráfagas de fusil, resultando cinco militares heridos. presuntamente el hecho fue perpetuado por las disidencias de las FARC.</t>
  </si>
  <si>
    <r>
      <rPr>
        <sz val="9"/>
        <rFont val="Arial"/>
      </rPr>
      <t xml:space="preserve">REPORTE DIRECCIÓN SECCIONAL DE FISCALÍAS - SECCION DE POLICIA JUDICIAL CTI NARIÑO.
</t>
    </r>
    <r>
      <rPr>
        <u/>
        <sz val="9"/>
        <color rgb="FF1155CC"/>
        <rFont val="Arial"/>
      </rPr>
      <t>https://narinoahora.com/2025/04/22/atentado-contra-militares-entre-el-penol-y-los-andes-sotomayor-deja-cinco-uniformados-heridos/</t>
    </r>
    <r>
      <rPr>
        <sz val="9"/>
        <rFont val="Arial"/>
      </rPr>
      <t xml:space="preserve"> </t>
    </r>
  </si>
  <si>
    <t xml:space="preserve">La compañía Héroes del Tarazá del ELN instaló un artefacto explosivo acompañado de una bandera alusiva al ELN, en un costado de la Troncal de Occidente, el cual fue destruido de manera controlada por tropas del Ejército Nacional. </t>
  </si>
  <si>
    <t>https://www.alertapaisa.com/noticias/antioquia/eln-instalo-un-artefacto-explosivo-y-una-bandera-alusiva-al-grupo-ilegal-en</t>
  </si>
  <si>
    <t>EBÉJICO</t>
  </si>
  <si>
    <t>La Sucia</t>
  </si>
  <si>
    <t>En la vía Medellín-Ebéjico, sobre el kilómetro: 2+000, sector conocido como La Sucia, fue atacada con explosivos una patrulla de la Policía Nacional adscrita a la subestación de Policía Sevilla, en el hecho resultaron heridos dos uniformados y fueron trasladados a centros asistenciales en Medellín.</t>
  </si>
  <si>
    <r>
      <rPr>
        <u/>
        <sz val="9"/>
        <color rgb="FF467886"/>
        <rFont val="Arial"/>
      </rPr>
      <t xml:space="preserve">https://x.com/BLUAntioquia/status/1914806684977127551?t=xLEXKs7tsbF3PqkBH5nTtw&amp;s=08
</t>
    </r>
    <r>
      <rPr>
        <u/>
        <sz val="9"/>
        <color rgb="FF1155CC"/>
        <rFont val="Arial"/>
      </rPr>
      <t>https://www.elpais.com.co/judicial/dos-policias-heridos-tras-la-activacion-de-una-poderosa-carga-explosiva-en-la-via-medellin-ebejico-esto-es-lo-que-se-sabe-2206.html</t>
    </r>
  </si>
  <si>
    <t>VERSALLES</t>
  </si>
  <si>
    <t>Fue atacada con disparos una patrulla de la Policía. El hecho fue atribuido al 'Clan de Golfo' y fue confirmado por comandante encargado de la Policía del Valle que se trató de un plan pistola.</t>
  </si>
  <si>
    <r>
      <rPr>
        <u/>
        <sz val="9"/>
        <color rgb="FF467886"/>
        <rFont val="Arial"/>
      </rPr>
      <t xml:space="preserve">https://x.com/WRadioColombia/status/1914838109520298179?t=qoereDooMYduHM1LxsKmLw&amp;s=08
</t>
    </r>
    <r>
      <rPr>
        <sz val="9"/>
        <color rgb="FF000000"/>
        <rFont val="Arial"/>
      </rPr>
      <t>REPORTE SECCIÓN POLICÍA JUDICIAL CTI VALLE DEL CAUCA</t>
    </r>
  </si>
  <si>
    <t>AGUA SANTA</t>
  </si>
  <si>
    <t xml:space="preserve">Cenit, empresa filial del Grupo Ecopetrol, informó que se registró un atentado contra el Oleoducto Caño Limón Coveñas en la vereda Agua Santa; Ante la pérdida de contención, la compañía activó su Plan de Emergencia y Contingencia e informó al Consejo Municipal de Gestión del Riesgo de Desastres. </t>
  </si>
  <si>
    <r>
      <rPr>
        <u/>
        <sz val="9"/>
        <color rgb="FF000000"/>
        <rFont val="Arial"/>
      </rPr>
      <t xml:space="preserve">https://x.com/Prensalibcasan/status/1914842552622059569?t=JFgYEWKI-VZPWy0OkyeDag&amp;s=08
</t>
    </r>
    <r>
      <rPr>
        <sz val="9"/>
        <color rgb="FF000000"/>
        <rFont val="Arial"/>
      </rPr>
      <t xml:space="preserve">REPORTE SECCION DE POLICÍA JUDICIAL  ARAUCA
</t>
    </r>
    <r>
      <rPr>
        <u/>
        <sz val="9"/>
        <color rgb="FF1155CC"/>
        <rFont val="Arial"/>
      </rPr>
      <t>https://acortar.link/Sgt2TO</t>
    </r>
  </si>
  <si>
    <t>BLOQUEADA LA VIA  QUIBDÓ  - MEDELLIN A LA ALTURA DEL SECTOR CONOCIDO COMO EL 90.
El dia de hoy 22 de abril de 2025, fue bloqueada la Quibdó - Medellín, a la altura del sector conocido como El 90, donde un grupo de indigenas, exigen dinero a los conductores para poder pasar con los vehiculos.
REPORTE 6:21AM (23-4-25)</t>
  </si>
  <si>
    <t>REPORTE SECCION DE POLICIA JUDICIAL CTI CHOCÓ</t>
  </si>
  <si>
    <t>El líder social y defensor de derechos humanos Ernesto Alexander Roa Montañez fue víctima de un atentado armado en la puerta de su residencia, cuando fue interceptado por hombres en motocicleta. Roa recibió dos impactos de proyectil. Fue trasladado al Hospital del Sarare, donde fue intervenido quirúrgicamente y se reportó fuera de peligro.</t>
  </si>
  <si>
    <t xml:space="preserve">REPORTE SECCION DE POLICÍA JUDICIAL  ARAUCA
https://llanera.com/atentan-contra-el-lider-social-ernesto-roa-en-saravena-arauca/26906
</t>
  </si>
  <si>
    <t>Juan Pablo Lozada Gallo, un adolescente de 15 años que había sido reclutado por las disidencias de las FARC y recuperado por el Ejército, fue encontrado muerto con múltiples impactos de bala y latas de aerosol en la vereda San Martín.</t>
  </si>
  <si>
    <t>https://www.rcnradio.com/colombia/region-central/investigan-asesinato-de-joven-que-habia-sido-recuperado-de-las-disidencias-de-las-farc-en-el-huila</t>
  </si>
  <si>
    <t>En la vía que comunica los municipios de Caucasia y Zaragoza, sector conocido como La Báscula, una patrulla de la Policía Nacional adscrita a la Seccional de Tránsito y Transporte fue atacada con ráfagas de fusil y un artefacto explosivo improvisado. Este hecho dejo herido el subintendente Milton Murillo Zarza y fue trasladado a centro asistencial del municipio de Caucasia. Las autoridades manejan la hipótesis de que el ataque haya sido perpetrado por el Clan Del Golfo Subestructura Uldar Cardona.</t>
  </si>
  <si>
    <t>https://www.bluradio.com/regiones/antioquia/tercer-ataque-contra-la-policia-en-un-solo-dia-en-antioquia-un-uniformado-herido-en-el-bagre-rg10</t>
  </si>
  <si>
    <t>LA CRUZ</t>
  </si>
  <si>
    <t>En el sector de la Estancia Casa Blanca dos sujetos que se movilizaban en una motocicleta lanzaron tres artefactos explosivos tipo granadas sobre zona donde dias anteriores se encontraba un campamento del Ejercito, por lo cual no se presentaron heridos ni daño a infraestructuras.</t>
  </si>
  <si>
    <t>REPORTE DIRECCIÓN SECCIONAL DE FISCALÍAS - SECCION DE POLICIA JUDICIAL CTI NARIÑO</t>
  </si>
  <si>
    <t xml:space="preserve">La comunidad denunció que hombres armados, presuntamente integrantes de las disidencias de las Farc, han sido vistos patrullando el corregimiento de Altamira, a escasos metros de la estación de Policía. Las autoridades señalan a este grupo como responsable de cuatro homicidios ocurridos desde el inicio de la Semana Santa, incluyendo el de un joven de 18 años. Si bien el Clan del Golfo tenía presencia en la zona, la llegada de las disidencias de las Farc ha recrudecido la violencia.
</t>
  </si>
  <si>
    <t>https://www.alertapaisa.com/noticias/antioquia/alarma-en-betulia-disidentes-de-las-farc-patrullan-calles-de-un-corregimiento</t>
  </si>
  <si>
    <t>Por más de una hora, integrantes del 'Frente Dagoberto Ramos' de las disidencias de las FARC atacaron con metralletas a la Estación de Policía del municipio. Luego de este hecho detonaron artefactos explosivos en la sede del Banco Agrario, destruyendo la casa de al lado.</t>
  </si>
  <si>
    <r>
      <rPr>
        <u/>
        <sz val="9"/>
        <color rgb="FF467886"/>
        <rFont val="Arial"/>
      </rPr>
      <t xml:space="preserve">https://www.elpais.com.co/judicial/disidentes-de-las-farc-atacaron-por-mas-de-una-hora-la-estacion-de-policia-de-silvia-cauca-al-parecer-asaltaron-la-sede-del-banco-agrario-2351.html
</t>
    </r>
    <r>
      <rPr>
        <sz val="9"/>
        <rFont val="Arial"/>
      </rPr>
      <t xml:space="preserve">Sección de Policía Judicial CTI Cauca
</t>
    </r>
  </si>
  <si>
    <t xml:space="preserve">Un panfleto atribuido al autodenominado ‘Ejército Gaitanista de Colombia (EGC)’ comenzó a circular en redes sociales y aplicaciones de mensajería en Yopal y municipios cercanos, generando alarma entre la población. En el documento, fechado el 23 de abril de 2025, el grupo ilegal anunció una supuesta “limpieza social” contra personas involucradas en hurtos, fleteo y consumo de drogas, incluyendo amenazas sin distinción de edad o género. También advirtió a la Policía Nacional que no interfiriera, bajo amenaza de represalias. </t>
  </si>
  <si>
    <r>
      <rPr>
        <u/>
        <sz val="9"/>
        <color rgb="FF467886"/>
        <rFont val="Arial"/>
      </rPr>
      <t xml:space="preserve">https://prensalibrecasanare.com/judicial/54277-panfleto-del-ejyrcito-gaitanista-de-colombia-genera-alerta-en-yopal.html
</t>
    </r>
    <r>
      <rPr>
        <sz val="9"/>
        <rFont val="Arial"/>
      </rPr>
      <t xml:space="preserve">REPORTE DIRECCIÓN SECCIONAL CASANARE  - SECCION DE POLICIA JUDICIAL CTI
</t>
    </r>
    <r>
      <rPr>
        <u/>
        <sz val="9"/>
        <color rgb="FF1155CC"/>
        <rFont val="Arial"/>
      </rPr>
      <t>https://www.facebook.com/share/16Rg8zoxtX/</t>
    </r>
  </si>
  <si>
    <t>Fue capturada alias 'Vivi', señalada cabecilla del 'Tren de Aragua' tras los panfletos amenazantes en contra de comerciantes y transportadores de Chía y el norte de Bogotá.</t>
  </si>
  <si>
    <t>https://www.eltiempo.com/unidad-investigativa/la-senalada-cabecilla-del-tren-de-aragua-que-tenia-azotados-a-comerciantes-de-chia-y-el-norte-de-bogota-3446910</t>
  </si>
  <si>
    <t>Fue capturado alias 'Chemba', considerado la mano derecha de Iván Márquez, líder de la Segunda Marquetalia, quien lideraba actividades como reclutamiento de menores, coordinación de redes de apoyo al terrorismo entre otros.</t>
  </si>
  <si>
    <t>https://www.infobae.com/colombia/2025/04/23/capturado-alias-chemba-mano-derecha-de-ivan-marquez-en-la-segunda-marquetalia-de-las-disidencias-de-las-farc/</t>
  </si>
  <si>
    <t>Tres alcaldes del occidente del departamento de Risaralda fueron amenazados vía WhatsApp, se trata de Martín Siagama Alcalde de Pueblo Rico, Diego Parra Alcalde de Mistrató y Jhon Fredy Montes Alcalde de Belén de Umbría. Esto se dio luego de la captura de alias Barbas cabecilla del Clan del Golfo en el municipio de Mistrató y la detención de varios integrantes del grupo criminal en los últimos meses.</t>
  </si>
  <si>
    <t>https://www.wradio.com.co/2025/04/23/alcaldes-de-tres-municipios-de-risaralda-han-sido-intimidados-por-grupos-criminales/</t>
  </si>
  <si>
    <t>resultó lesionado por arma de fuego el SI Yeiner Morelo Guzmán, adscrito al departamento de Policía Guajira.</t>
  </si>
  <si>
    <t>REPORTE  LA DIRECCIÓN SECCIONAL DE CÓRDOBA
https://www.bluradio.com/regiones/caribe/atentan-contra-policia-en-lorica-cordoba-esta-bajo-observacion-medica-rg10</t>
  </si>
  <si>
    <t>HATILLO DE LOBA</t>
  </si>
  <si>
    <t>Se registró un hostigamiento, en inmediaciones de la estación de Policía del Municipio.  Tras el ataque, los uniformados reaccionaron activando el plan defensa para su seguridad.  La Policía confirmó que en el hecho no se presentaron policías heridos, ni daños en la estación.</t>
  </si>
  <si>
    <r>
      <rPr>
        <sz val="9"/>
        <rFont val="Arial"/>
      </rPr>
      <t xml:space="preserve">REPORTE SECCIÓN DE POLICÍA JUDICIAL CTI SECCIONAL BOLÍVAR
</t>
    </r>
    <r>
      <rPr>
        <u/>
        <sz val="9"/>
        <color rgb="FF1155CC"/>
        <rFont val="Arial"/>
      </rPr>
      <t>https://caracol.com.co/2025/04/23/confirman-hostigamiento-cerca-de-estacion-de-policia-en-hatillo-de-loba-bolivar-no-hay-heridos/</t>
    </r>
  </si>
  <si>
    <t>MACEO</t>
  </si>
  <si>
    <t>En el sector el Templete desde la parte alta de la vía, fue arrojado un artefacto explosivo contra una patrulla de la policía, quienes reaccionaron con disparos. Este hecho no dejó lesionados.</t>
  </si>
  <si>
    <t>https://www.bluradio.com/regiones/antioquia/nuevo-ataque-contra-la-policia-en-antioquia-lanzaron-explosivo-contra-patrulla-en-maceo-rg10</t>
  </si>
  <si>
    <t>EL DONCELLO</t>
  </si>
  <si>
    <t>El señor presidente de la Junta de Acción Comunal de esa vereda Neyder Apache Prieto de 45 años de edad, es herido por un artefacto explosivo Improvisado (AEI) el cual hace explosión causándole heridas en sus piernas y diferentes partes del cuerpo.</t>
  </si>
  <si>
    <t>REPORTE SECCIÓN DE POLICÍA JUDICIAL CTI CAQUETÁ</t>
  </si>
  <si>
    <t>En el desarrollo de operaciones en la zona fue capturada alias ‘La Mona’ quien habría participado en reclutamiento de menores para las estructuras de los Frentes 'Carlos Patiño' y '10 Martín Millan', y a otras regiones.</t>
  </si>
  <si>
    <t>https://www.bluradio.com/nacion/esta-es-alias-la-mona-reclutadora-de-menores-para-disidencias-ofrecia-dinero-a-ninos-rg10</t>
  </si>
  <si>
    <t>BELÉN DE BAJIRA</t>
  </si>
  <si>
    <t>La Fundación Forjando Futuros denunció que a predios en proceso de restitución del municipio de Belén de Bajirá, llegó una heredera de la empresa Todo Tiempo acompañada de dos hombres armados que se identificaron como miembros de “La Organización”, para intimidar a sus propietarios. La mujer impidió que los dueños de los predios Hacienda Monteverde en esta zona de Urabá, delimitaran las tierras conforme a las sentencias de los jueces. Gerardo Vega abogado de Forjando Futuro, indicó que esta persona tiene un antecedente de hace 10 años que afectó a 120 familias por situaciones similares.</t>
  </si>
  <si>
    <t>https://www.bluradio.com/regiones/antioquia/alertan-por-amenazas-contra-lideres-y-familias-reclamantes-de-un-predio-en-uraba-rg10</t>
  </si>
  <si>
    <t>Habitantes del municipio desarrollaron una protesta y cierre de la via que conecta al César con los departamentos de Magdalena y Norte de Santander, por inconformidad con la prestación del servicio de energía por parte de AFINIA,empresa prestadora del Servicio.</t>
  </si>
  <si>
    <t>https://redmas.com.co/colombia/Manifestacion-deja-incomunicados-al-Cesar-Magdalena-y-Norte-de-Santander-protestan-contra-empresa-de-energia-20250424-0003.html</t>
  </si>
  <si>
    <t>La Policía Nacional investiga el denominado “Plan Pistola” que en una serie de ataques a la fuerza pública ha dejado 3 policías muertos y 10 heridos en las últimas semanas, las autoridades señalan al Clan del Golfo como el perpetrador de estos hechos.</t>
  </si>
  <si>
    <t>https://www.minuto30.com/plan-pistola-grupos-armados-estarian-pagando-hasta-tres-millones-por-atacar-a-uniformados/1657694/?utm_source=minuto30.com&amp;utm_medium=social&amp;utm_campaign=Politica-en-Minuto30
https://www.bluradio.com/regiones/antioquia/plan-pistola-en-antioquia-deja-tres-policias-muertos-no-descartan-alianza-entre-grupos-criminales-pr30</t>
  </si>
  <si>
    <t>En el sector conocido como Avenida Cali, a orillas del rio se encontró una cabeza humana de sexo masculino, la cual tenía un letrero al lado que decía "Por rata ladrón".</t>
  </si>
  <si>
    <t>REPORTE SECCION POLICIA JUDICIAL CTI VALLE DEL CAUCA</t>
  </si>
  <si>
    <t>PP/ ARTEFACTO EXPLOSIVO</t>
  </si>
  <si>
    <t>Un atentado con explosivos dejó dos soldados heridos. El hecho se prensentó en la vía que conecta los municipios de Zaragoza y Segovia cuando un camión del Ejército que transportaba tropas, fue alzanzado por una carga explosiva. En la zona hace presencia el 'Clan del Golfo' y el 'ELN'.</t>
  </si>
  <si>
    <t>https://www.alertapaisa.com/noticias/antioquia/atentado-con-explosivos-deja-dos-soldados-heridos-en-entre-zaragoza-y-segovia</t>
  </si>
  <si>
    <t>El Ejército logró neutralizar un vehículo tipo volqueta acondicionado con una rampa de lanzamiento de artefactos explosivos improvisados, que fue abandonado por dos sujetos en el barrio Fátima, a poca distancia del Batallón de Ingenieros N.º 3. Por estos hechos se capturó una persona.</t>
  </si>
  <si>
    <t>https://x.com/BLUPacifico/status/1915613068081442924?t=aA-TYwBDDqOjR8RI8ZntyA&amp;s=08
https://www.infobae.com/colombia/2025/04/25/volqueta-con-explosivos-fue-abandonada-cerca-de-batallon-en-palmira-ejercito-revela-como-se-evito-un-atentado/</t>
  </si>
  <si>
    <t>SIMITÍ</t>
  </si>
  <si>
    <t>PP/ ATAQUE</t>
  </si>
  <si>
    <t>El comando de la Policía del Magdalena Medio confirmó que hombres armados asesinaron a dos uniformados y dejaron a otro herido, los uniformados se encontraban en la parte externa de la estación. Al parecer, fueron atacaron con ráfagas de fúsil. En la zona hace presencia el 'Clan del Golfo'.</t>
  </si>
  <si>
    <t>https://www.noticiasrcn.com/colombia/nuevo-ataque-armado-contra-estacion-de-policia-deja-dos-uniformados-muertos-ahora-en-bolivar-883619</t>
  </si>
  <si>
    <t>En el barrio El Líbano, una patrulla de la Policía, fue objeto de un ataque por parte de dos sujetos armados que se movilizaban en una motocicleta. Un Policía que conducia resultó herido y fue llevado al centro médico más cercano. Se dispuso de 100 millones de pesos como recompensa por información que permita la captura de los responsables.</t>
  </si>
  <si>
    <t>https://caracol.com.co/2025/04/25/un-policia-herido-dejo-ataque-sicarial-contra-una-patrulla-en-el-oriente-de-cartagena/</t>
  </si>
  <si>
    <t>Tres policías heridos dejó un atentado en el nordeste antioqueño. Autoridades confirmaron que la situación se presentó luego de que varios hombres lanzaran una granada contra la sede del Banco Agrario. En la zona hace presencia el 'Clan del Golfo'.</t>
  </si>
  <si>
    <t>https://www.rcnradio.com/colombia/antioquia/ataque-con-granada-deja-tres-policias-heridos-en-remedios-antioquia</t>
  </si>
  <si>
    <t>Cerca de barrio Gaitán, en el nororiente de la ciudad, hombres, al parecer en motocicleta, arrojaron un artefacto explosivo al CAI PTAR de la Policía. El atentado solo dejó daños materiales. En la zona hacen presencia las disidencias.</t>
  </si>
  <si>
    <t>https://www.bluradio.com/regiones/pacifico/lanzan-artefacto-explosivo-al-cai-de-la-policia-en-el-nororiente-de-cali-rg10</t>
  </si>
  <si>
    <t>BUCARASICA</t>
  </si>
  <si>
    <t>En horas de la mañana hombres armados atacaron desde una zona montañosa la Estación de Policía. El atentado se prolongó por varios minutos causando heridas a uno de los uniformados que se encontraba prestando seguridad en el sector., este fue trasladado al centro clínico para su atención.</t>
  </si>
  <si>
    <t>https://www.bluradio.com/regiones/santanderes/policia-resulto-herido-en-medio-de-hostigamiento-en-bucarasica-norte-de-santander-rg10</t>
  </si>
  <si>
    <t>El Limón</t>
  </si>
  <si>
    <t>Se registró un segundo ataque contra la fuerza pública, una carga explosiva fue activada al paso de una patrulla de tránsito. Dos uniformados resultaron heridos por aturdimiento. El atentado ocurrió sobre la carretera que conecta con el aeropuerto Aguas Claras de Ocaña.</t>
  </si>
  <si>
    <t>https://x.com/wradiocolombia/status/1916215637023612929?s=46
https://www.laopinion.co/judicial/atentado-contra-tanqueta-de-la-policia-en-al-aeropuerto-de-ocana</t>
  </si>
  <si>
    <t xml:space="preserve">Un patrullero murió y otros tres policías resultaron heridos, tras una emboscada en la vía entre Ayapel y La Apartada. Las Autoridades confirman que el atentado hace parte del plan pistola que se le ha atribuido al 'Clan del Golfo'. </t>
  </si>
  <si>
    <t>https://x.com/rcnradio/status/1916228778592026944
https://www.rcnradio.com/colombia/caribe/un-policia-muerto-y-tres-heridos-deja-emboscada-armada-contra-patrulla-de-la-policia-en-cordoba</t>
  </si>
  <si>
    <t>PP/ HOMICIDIO</t>
  </si>
  <si>
    <t>Víctor Manuel Sánchez, un patrullero de la Policía Nacional fue asesinado por un francotirador, el uniformado recibió el impacto de bala en el pecho. El anterior cumplía labores de centinela.</t>
  </si>
  <si>
    <t>https://x.com/noticiascaracol/status/1916279921418121299?s=46
https://www.rcnradio.com/colombia/sur/francotirador-asesina-a-patrullero-en-el-cauca</t>
  </si>
  <si>
    <t>Dos hermanas y el esposo de una de ellas, fueron asesinados por integrantes del 'ELN' en la región del Catatumbo. Las tres personas fueron ultimadas en la vereda Campo Tres. Dos menores de año y medio y tres años, se encuentran desaparecidos y se teme que hayan sido reclutados por el grupo armado.</t>
  </si>
  <si>
    <t>https://www.wradio.com.co/2025/04/27/nueva-masacre-en-el-catatumbo-dos-mujeres-y-un-hombre-fueron-asesinados/</t>
  </si>
  <si>
    <t xml:space="preserve">La gobernadora del departamento del Chocó, Nubia Carolina Córdoba-Curi, denunció en redes sociales el secuestro de Arnold Alexander Rincón López, director general de la Corporación Autónoma Regional para el Desarrollo Sostenible del Chocó (Codechocó). Hombres armados se llevaron a la fuerza a Rincón en el sector conocido como Rancherías. </t>
  </si>
  <si>
    <t>https://www.elespectador.com/ambiente/secuestran-al-director-de-codechoco-autoridad-ambiental-del-departamento/</t>
  </si>
  <si>
    <t>El Charra</t>
  </si>
  <si>
    <t>34 soldados del Batallón de Infantería N° 19 Joaquín París fueron atacados por una disidencia de las FARC que lidera alias 'Calarcá', donde resultaron 7 militares asesinados en una emboscada en zona rural de Guaviare. Además, al momento del atentado se llevaron 5 soldados secuestrados que sobrevivieron al atentado y que posteriormente fueron entregados a una comisión humanitaria.</t>
  </si>
  <si>
    <r>
      <rPr>
        <u/>
        <sz val="8"/>
        <color rgb="FF1155CC"/>
        <rFont val="Arial"/>
      </rPr>
      <t>https://www.semana.com/nacion/articulo/delincuentes-al-mando-de-alias-calarca-serian-responsables-del-ataque-asesino-al-ejercito-en-guaviare/202525/</t>
    </r>
    <r>
      <rPr>
        <sz val="8"/>
        <rFont val="Arial"/>
      </rPr>
      <t xml:space="preserve"> </t>
    </r>
  </si>
  <si>
    <t>SAN ANTERO</t>
  </si>
  <si>
    <t>Un uniformado que se encontraba fuera de servicio fue atacado con arma de fuego en el corregimiento el Porvenir. El estado de salud del suboficial de la Armada Nacional, Bernardo Yance Herrera, es delicado.</t>
  </si>
  <si>
    <t>https://www.wradio.com.co/2025/04/27/nuevo-ataque-contra-la-fuerza-publica-dejo-herido-a-un-suboficial-de-la-armada-nacional-en-cordoba/</t>
  </si>
  <si>
    <t>En el barrio Centenario, ubicado en la comuna 4, fue dejado un artefacto explosivo el CAI de la Policía Nacional; sin embargo, no logró estallar y fue detonado de manera controlada por las autoridades.</t>
  </si>
  <si>
    <r>
      <rPr>
        <u/>
        <sz val="8"/>
        <color rgb="FF1155CC"/>
        <rFont val="Arial"/>
      </rPr>
      <t>https://x.com/caracolradio/status/1916541406316765478?s=46</t>
    </r>
    <r>
      <rPr>
        <sz val="8"/>
        <color rgb="FF000000"/>
        <rFont val="Arial"/>
      </rPr>
      <t xml:space="preserve"> 
https://www.infobae.com/colombia/2025/04/27/nuevo-ataque-a-la-fuerza-publica-lanzan-artefacto-explosivo-frente-a-un-cai-de-la-policia-de-barrancabermeja/</t>
    </r>
  </si>
  <si>
    <t>Asesinado el soldado Nafer Rentería, quien fue abordado por hombres armados mientras departía en un estacionamiento comercial. Este hombre, que se encontraba de vacaciones.</t>
  </si>
  <si>
    <t>https://x.com/bluantioquia/status/1916543742045016568?s=46</t>
  </si>
  <si>
    <t>En el sector La Invasión, área urbana de Puerto Gaitán, al interior de una vivienda fueron ultimadas cuatro personas. Una de las víctimas es extrangera, mientras los otros tres no se han podido esteblecer su identidad. Actos urgentes en desarrollo.</t>
  </si>
  <si>
    <t>https://periodicodelmeta.com/cuatro-muertos-en-ataque-armado-en-puerto-gaitan-investigan-posible-ajuste-de-cuentas/</t>
  </si>
  <si>
    <t>SAN CARLOS</t>
  </si>
  <si>
    <t>Cantarrana</t>
  </si>
  <si>
    <t>Fue herido un soldado identificado como Mario Luis Ruiz Madariaga en la vereda Cantarrana. Según información preliminar, el uniformado se encontraba de permiso al momento del ataque.</t>
  </si>
  <si>
    <t>https://x.com/elmeridiano_co/status/1916939276496805919</t>
  </si>
  <si>
    <t>SAHAGÚN</t>
  </si>
  <si>
    <t xml:space="preserve">Hombres armados ingresaron a la casa del uniformado de la Policía Nacional Luis Andrés Camaño Álvarez, patrullero, quien se encontraba en su domicilio en sus dias de descanso, cuando fue últimado por desconocidos que le dispararon con arma de fuego. </t>
  </si>
  <si>
    <t>https://www.bluradio.com/regiones/caribe/asesinan-a-policia-en-cordoba-cuando-disfrutaba-de-su-descanso-en-casa-rg10</t>
  </si>
  <si>
    <t>Una granada de fragmentación fue lanzada y detonada  frente a un centro comercial, lo que generó pánico en la ciudadanía debido a la cantidad de heridos que el hecho violento dejó. El atentado se le atribuye al grupo delincuencial Ak-47, que opera en zona de frontera.</t>
  </si>
  <si>
    <t>https://caracol.com.co/2025/04/29/cucuta-enfrenta-extorsion-y-violencia-alcalde-senala-a-grupo-ak-47-y-frontera-como-desafios-clave/</t>
  </si>
  <si>
    <t>CORREGIMIENTO PALERMO</t>
  </si>
  <si>
    <t>Un grupo de individuos armados, vestidos de negro y a bordo de un vehículo gris, irrumpió en el puesto de control y abrió fuego contra los uniformados de la Policía Nacional que fueron atacados mientras realizaban labores de control en el corregimiento de Palermo. El atentado dejó un soldado herido, el subintendente Ronald Montañez, quien pertenece a la Seccional de Tránsito y Transporte. Despues del ataque fue reforzado el puesto de control.</t>
  </si>
  <si>
    <t>https://hoydiariodelmagdalena.com.co/archivos/1114357/hombres-armados-atacaron-puesto-de-control-policial-en-palermo-dos-capturados/</t>
  </si>
  <si>
    <t>VENECIA</t>
  </si>
  <si>
    <t>CORREGIMIENTO BOLOMBOLO</t>
  </si>
  <si>
    <t>Delincuentes, en un puesto de control, entre Remolino y Peñalisa, cerca al corregimiento de Bolombolo, dispararon contra una patrulla de la Policía dejando un uniformado muerto y otro herido.</t>
  </si>
  <si>
    <r>
      <rPr>
        <u/>
        <sz val="8"/>
        <color rgb="FF467886"/>
        <rFont val="Arial"/>
      </rPr>
      <t xml:space="preserve">https://www.bluradio.com/regiones/antioquia/siguen-ataques-fuerza-publica-en-antioquia-un-policia-muerto-y-otro-herido-en-via-del-suroeste-rg10
</t>
    </r>
    <r>
      <rPr>
        <u/>
        <sz val="8"/>
        <color rgb="FF1155CC"/>
        <rFont val="Arial"/>
      </rPr>
      <t>https://www.alertapaisa.com/noticias/antioquia/ataque-patrulla-en-el-suroeste-antioqueno-deja-un-policia-muerto-y-otro-herido</t>
    </r>
  </si>
  <si>
    <t>En zona rural personal de la SIJIN y el Ejército impidieron un atentado por parte del ELN, luego de incautar un arsenal de explosivos que serían empleados para atentar contra la fuerza pública. Los elementos se encontraban en un depósito ilegal que pertenecería al Frente de Guerra Norte y fueron incautados 16 lanzadores artesanales de 26 libras y 3 de gran calibre de 100 libras, además de 20 artefactos explosivos improvisados y 200 metros de cable dúplex.</t>
  </si>
  <si>
    <t>https://www.bluradio.com/regiones/caribe/incautan-explosivos-que-serian-del-eln-en-zona-rural-de-la-guajira-serian-para-atentados-rg10</t>
  </si>
  <si>
    <t>VEREDA AVIRAMA CENTRO</t>
  </si>
  <si>
    <t xml:space="preserve">El  comunero Corpus Collo, del Territorio Indígena, fue asesinado en la vereda Avirama Centro, cerca al puente  que se ubica sobre el río Páez donde fue encontrado su cuerpo. </t>
  </si>
  <si>
    <t>https://periodicovirtual.com/corpus-collo-indigena-asesinado-en-el-oriente-del-cauca/
https://www.facebook.com/share/p/1X8ii2UExH/</t>
  </si>
  <si>
    <t>MELGAR</t>
  </si>
  <si>
    <t>Cuatro integrantes de la SIJIN resultaron heridos en medio de un ataque con armas de fuego cometido en el sector denominado como El Balso, uno de los uniformados fue remitido a centro médico por la. Los agentes estaban recolectando información para el esclarecimiento de un homicidio cuando desconocidos les dispararon en varias oportunidades.</t>
  </si>
  <si>
    <t>https://www.lafm.com.co/colombia/ataque-armado-en-melgar-tolima-deja-cuatro-policias-heridos</t>
  </si>
  <si>
    <t>EL ROBLE</t>
  </si>
  <si>
    <t>Se registró un hostigamiento a la Estación de Policía del Roble, el atentado no produce afectaciones a la integridad de los miembros de la Policía Nacional. En la zona tiene presencia el GAO EGC con el frente Manuel José Gaitán.</t>
  </si>
  <si>
    <t>REPORTE DIRECCIÓN SECCIONAL SUCRE</t>
  </si>
  <si>
    <t>La Comisión Interinstitucional Seccional del Cesar y la Comisión Nacional de Disciplina Judicial expresaron su rechazo y preocupación ante las recientes amenazas dirigidas a funcionarios de la Rama Judicial en este departamento. Detrás de estos atentados estaría el Clan del Golfo, quienes habrían enviado panfletos intimidatorios contra servidores judiciales que incluye jueces y fiscales.</t>
  </si>
  <si>
    <t>https://www.noticiasrcn.com/colombia/autoridades-judiciales-rechazan-amenazas-del-clan-del-golfo-contra-funcionarios-en-el-cesar-885321#google_vignette
https://www.bluradio.com/nacion/comision-de-genero-de-la-rama-judicial-rechazo-amenazas-del-clan-del-golfo-a-funcionarios-en-cesar-rg10</t>
  </si>
  <si>
    <t>HONDA</t>
  </si>
  <si>
    <t>Por información suministrada por la Unidad Local CTI Honda, circula un panfleto atribuido al autodenominado “Ejército Gaitanista de Colombia”,   declarando objetivos militares a jueces, fiscales, Policía, Ejército, GAULA y guardas del INPEC, justificando la ofensiva como retaliación por la muerte de alias “Manito”. Además, ofrecen recompensas monetarias por delatar a las autoridades. Así mismo, advierten una confrontación militar inminente.</t>
  </si>
  <si>
    <t xml:space="preserve">REPORTE DIRECCIÓN SECCIONAL TOLIMA
</t>
  </si>
  <si>
    <t>SANDONÁ</t>
  </si>
  <si>
    <t>En un sector rural en la vía que comunica de Sandoná hacia Pasto, fueron halladas cargas explosivas improvisadas con capacidad letal, acompañadas de un plan de emboscada que incluía armamento oculto y personas camufladas como civiles.
El Ejército detonó controladamente los artefactos.</t>
  </si>
  <si>
    <r>
      <rPr>
        <u/>
        <sz val="8"/>
        <color rgb="FF467886"/>
        <rFont val="Arial"/>
      </rPr>
      <t xml:space="preserve">https://x.com/surnoticiashoy/status/1917567150308446265?t=o4Y1IJxuQt1-Ye_yDr80Xg&amp;s=08
</t>
    </r>
    <r>
      <rPr>
        <u/>
        <sz val="8"/>
        <color rgb="FF1155CC"/>
        <rFont val="Arial"/>
      </rPr>
      <t>https://www.instagram.com/p/DJEnWAkNjNA/?igsh=aXF0cHVwMHA2NzJ1&amp;img_index=1</t>
    </r>
  </si>
  <si>
    <t xml:space="preserve">Asesinado líder sindical y militante del partido de la Colombia Humana Walberto Quintero, quien llevaba más de 20 años trabajando para la DPA. Los hechos se presentaron al interior de un negocio en el barrio Clara Sur. </t>
  </si>
  <si>
    <t>https://www.bluradio.com/regiones/caribe/presidente-petro-rechaza-asesinato-de-militante-de-colombia-humana-en-valledupar-rg10</t>
  </si>
  <si>
    <t>Unidades antiexplosivos de la PONAL adelantaron detonación controlada de AEI consistente en dos cargas explosivas en tubos de PVC con un circuito a distancia de celular, que fueron instaladas sobre la variante Sur de Popayán. En el mismo lugar, se halló una pancarta alusiva al Bloque Occidental Comandante Jacobo Arenas Frente Jaime Martínez de las disidencias de las FARC.</t>
  </si>
  <si>
    <t>Cinco artefactos explosivos fueron localizados en un área cercana a la institución educativa El Limón, que fueron destruidos de manera controlada por personal del Ejército Nacional, salvaguardando la vida e integridad de la comunidad. En la zona tiene injerencia el ELN.</t>
  </si>
  <si>
    <t>Fue lanzado un artefacto explosivo, este hecho no dejó personas lesionadas, solo daños materiales. Al parecer, la acción delincuencial se debe a un tema extorsivo y de amenazas por parte de un grupo delincuencial.</t>
  </si>
  <si>
    <t xml:space="preserve"> PP/ ATAQUE</t>
  </si>
  <si>
    <t>En un ataque a la Policía, un paturllero resulto ileso ya que traia su chaleco puesto, en este se dió de baja a uno de los sicarios y otro huyó. Este hecho se le atribuye al 'Clan del Golfo'.</t>
  </si>
  <si>
    <t>https://x.com/InteligenciaEs/status/1917605902577807647?t=d7Wh3cjtfs2I1n3msS1mTQ&amp;s=08</t>
  </si>
  <si>
    <t>ROBERTO PAYAN</t>
  </si>
  <si>
    <t>Laguna chimbuza</t>
  </si>
  <si>
    <t>En la vereda de Laguna de Chimbuza, pobladores retuvieron ocho militares, aseguron que la retención fue una medida preventiva para evitar desplazamientos y confinamientos ante inminentes enfrentamientos armados. En horas de las noche fueron liberados.</t>
  </si>
  <si>
    <r>
      <rPr>
        <u/>
        <sz val="8"/>
        <color rgb="FF467886"/>
        <rFont val="Arial"/>
      </rPr>
      <t xml:space="preserve">https://x.com/BluRadioCo/status/1917654098360340686?t=DfxU_NGxswbWDpO78xtjKA&amp;s=08
</t>
    </r>
    <r>
      <rPr>
        <u/>
        <sz val="8"/>
        <color rgb="FF000000"/>
        <rFont val="Arial"/>
      </rPr>
      <t>REPORTE DIRECCIÓN SECCIONAL DE FISCALÍAS - SECCION DE POLICIA JUDICIAL CTI NARIÑO</t>
    </r>
  </si>
  <si>
    <t>corregimiento mondomo sector el frutal</t>
  </si>
  <si>
    <t xml:space="preserve">En los nuevos peajes del Sector el Frutal, fueron detonados dos artefactos explosivos destruyendo las casetas. </t>
  </si>
  <si>
    <r>
      <rPr>
        <sz val="8"/>
        <rFont val="Arial"/>
      </rPr>
      <t xml:space="preserve">Reporte Sección de Policía Judicial CTI Cauca
</t>
    </r>
    <r>
      <rPr>
        <u/>
        <sz val="8"/>
        <color rgb="FF1155CC"/>
        <rFont val="Arial"/>
      </rPr>
      <t>https://x.com/lavozdepueblo1/status/1917757529309827209?t=MkKsBohMZ2mkS9-VatvAgQ&amp;s=08</t>
    </r>
  </si>
  <si>
    <t>ITUANGO</t>
  </si>
  <si>
    <t xml:space="preserve">La estación de Pilicia del municipio fue atacada por dos hombre con fusiles. los uniformados respondieron al ataque por lo que la situación no dejó heridos. </t>
  </si>
  <si>
    <t>https://www.rcnradio.com/colombia/antioquia/delincuentes-atacaron-la-estacion-de-policia-de-ituango-en-antioquia</t>
  </si>
  <si>
    <t xml:space="preserve">La Policía y el CTI lograron activaron de manera controlada un artefacto explosivo encontrado en cercanías de la sede de Carabineros de la Policía, tambien fue encontrada una pancarta alusiva al 'Bloque Jacobo Arenas', junto con un celular que al parecer iba a ser utilizado para activar la carga explosiva. </t>
  </si>
  <si>
    <t>https://www.wradio.com.co/2025/05/01/las-autoridades-frustraron-un-ataque-terrorista-en-popayan/</t>
  </si>
  <si>
    <t>Hombres en una motocicleta lanzaron un artefacto explosivo cerca de la estación del municipio, dejando daños en la Alcaldía y en viviendas cercanas.</t>
  </si>
  <si>
    <t>https://www.bluradio.com/regiones/pacifico/lanzaron-artefacto-explosivo-contra-la-estacion-de-policia-de-buenos-aires-cauca-rg10</t>
  </si>
  <si>
    <t>Aproximádamente 150 campesinos fueron presionados por integrantes de las disidencias de las FARC, para que se movilizaran hasta el lugar donde se encontraban 32 soldados del Ejército Nacional, a quienes les exigieron abandonar la zona. La fuerza pública se encontraba en zona rural de La Plata.</t>
  </si>
  <si>
    <t>https://www.bluradio.com/nacion/disidencias-estarian-presionando-a-campesinos-de-la-plata-huila-para-expulsar-al-ejercito-rg10</t>
  </si>
  <si>
    <t>Luego de una jornada de manifestaciones del 1 de mayo, el sargento (r) Chalá, quien participó en las marchas, fue víctima de un atentado donde se registró un impacto de bala en el panorámico de su vehículo en que se movilizaba el exmilitar, hecho que solo dejó daños materiales.</t>
  </si>
  <si>
    <t>https://www.pulzo.com/nacion/bogota/sargento-r-ejercito-que-participo-marchas-sufrio-atentando-bogota-PP4487498</t>
  </si>
  <si>
    <t>PP/ AMENAZAS</t>
  </si>
  <si>
    <t>Como consecuencia del homicidio a funcionarios de la Policía y el Ejército Nacional, el departamento de Antioquia decretó toque de queda, en medio del plan pistola del Clan del Golfo. Las medidas se instauran bajo la política de seguridad de cada municipio.</t>
  </si>
  <si>
    <t>https://www.noticiascaracol.com/colombia/toque-de-queda-en-16-municipios-de-antioquia-por-plan-pistola-del-clan-del-golfo-rg10</t>
  </si>
  <si>
    <t>SOPETRaN</t>
  </si>
  <si>
    <t>PP / HOMICIDIO</t>
  </si>
  <si>
    <t>El subintendente Darío Londoño Tuesta de la SIJIN, fue asesinado en la noche del 2 de mayo en el occidente de Antioquia, convirtiéndose en la novena víctima de la fuerza pública en medio del denominado plan pistola que adelanta el Clan del Golfo. El mencionado se encontraba de vacasiones al interior de su vivienda donde fue víctima de un ataque sicarial.</t>
  </si>
  <si>
    <t>https://www.bluradio.com/regiones/antioquia/asesinaron-a-un-policia-en-sopetran-occidente-de-antioquia-van-9-durante-el-plan-pistola-so35</t>
  </si>
  <si>
    <t>ISNOS</t>
  </si>
  <si>
    <t>Los habitantes del municipio de Isnos, hallaron un artefacto explosivo acompañado de panfletos alusivos al grupo armado residual ‘Frente Hernando González Acosta’ de las disidencias de las Farc. El objeto fue detectado en zona rural, donde campesinos dieron aviso a las autoridades.</t>
  </si>
  <si>
    <t>https://www.alertatolima.com/noticias/huila/alerta-en-zona-rural-de-isnos-huila-por-presencia-de-posible-artefacto-explosivo-y</t>
  </si>
  <si>
    <t>BAHÍA SOLANO</t>
  </si>
  <si>
    <t xml:space="preserve">El infante de marina Edward Largo fue asesinado en medio de combates entre la Armada y el Clan del Golfo en el sector de El Valle, zona rural de Bahía Solano, Chocó. </t>
  </si>
  <si>
    <t>https://x.com/BluRadioCo/status/1918448831936475411?t=jBEOlf_TEgvKL3sS8uhpoA&amp;s=08</t>
  </si>
  <si>
    <t>Personal de un grupo armado vestidos de civil, intimidaron a la población de Segovía, recorriendo varias cuadras y obligando a los comerciantes a cerrar los negocios. La comunidad fue obligada a ingresar a sus casas.</t>
  </si>
  <si>
    <t>https://caracol.com.co/2025/05/03/un-grupo-de-personas-armadas-intimidaron-a-la-poblacion-en-el-municipio-de-segovia/</t>
  </si>
  <si>
    <t xml:space="preserve">La Primera División del Ejército Nacional confirmó que mantuvo enfrentamiento con el grupo delincuencial Clan del Golfo, los hechos ocurrieron en el municipio de Achí. El hecho dejó como resultado 3 presuntos delincuentes heridos y armamento incautado. </t>
  </si>
  <si>
    <t>https://www.alertacaribe.com/noticias/bolivar/combate-entre-ejercito-y-clan-del-golfo-en-achi-bolivar-deja-tres-presuntos</t>
  </si>
  <si>
    <t>FLANDES</t>
  </si>
  <si>
    <t>El patrullero Ángel Fair Hurtado fue asesinado en zona rural,  mientras viajaba con su familia. Se reporta que fue interceptado por un grupo de al menos seis delincuentes armados.</t>
  </si>
  <si>
    <t>https://x.com/NoticiasRCN/status/1918702700843114593?t=HWeDBhHtMmRWSgodKkBY8Q&amp;s=08</t>
  </si>
  <si>
    <t>PP / ATAQUE</t>
  </si>
  <si>
    <t>El infante de Marina identificado como Armando Arrieta Pontón, resultó gravemente herido tras ser atacado a bala por sicarios en motocicleta en el sur de Sincelejo.</t>
  </si>
  <si>
    <t>https://caracol.com.co/2025/05/03/atentan-contra-infante-de-marina-en-sincelejo-lo-hirieron-a-bala-por-la-espalda-en-plena-calle/</t>
  </si>
  <si>
    <t>MIRAFLORES</t>
  </si>
  <si>
    <t>Un ataque con drones se registró en el batallón militar de Miraflores, el hecho no dejó personas heridas y las autoridades atribuyen el ataque a las disidencias al mando de alias 'Iván Mordisco'.</t>
  </si>
  <si>
    <t>https://x.com/BluRadioCo/status/1918800732146287044?t=pQcRoRWAV0ATMbob5Nuvew&amp;s=08</t>
  </si>
  <si>
    <t>Una moto - bomba fue detonada en la zona urbana de Caloto cerca a la estación de Policía. Posteriormente, los uniformados en la estación fueron atacados con ráfagas de fusil. Los daños fueron materiales.</t>
  </si>
  <si>
    <t>https://x.com/lafm/status/1918810562068193549?t=fm3Jr2W0ahzDrZiGrwdU0g&amp;s=08</t>
  </si>
  <si>
    <t>En una operación conjunta entre la Policía Nacional, la DEA y la Fiscalía, fueron incautadas 2 toneladas de cocaína camufladas en camiones con logos falsos de la Aeronautica Civil que pretendían ingresar al aeropuerto de Armenía.</t>
  </si>
  <si>
    <t>https://www.semana.com/nacion/articulo/dea-y-policia-decomisan-mas-de-dos-toneladas-de-cocaina-en-aeropuerto-de-armenia/202548/?s=08</t>
  </si>
  <si>
    <t>SAN BERNARDO DEL VIENTO</t>
  </si>
  <si>
    <t>En el municipio de San Bernardo del Viento, una unidad adscrita a la Brigada de Infantería de Marina No. 1 fue atacada con explosivos mientras realizaba maniobras de abastecimiento a las unidades tácticas. No se reportaron daños graves.</t>
  </si>
  <si>
    <t>https://www.eluniversal.com.co/sucesos/2025/05/04/atacan-con-explosivos-a-vehiculo-militar-mientras-realizaba-un-recorrido/</t>
  </si>
  <si>
    <t>FRONTINO</t>
  </si>
  <si>
    <t xml:space="preserve">En zona rural de Frontino se registró un hostigamiento a soldados de la Cuarta Brigada del Ejército donde murió Alejandro José Bejarano González, quien se encontraba prestando su servicio militar. Otro uniformado de 19 años resultó herido y fue trasladado a Medellín.
</t>
  </si>
  <si>
    <t>https://x.com/BLUAntioquia/status/1919026237810340060?t=EJIT9l4BHvEIkMPfSd4UOw&amp;s=08</t>
  </si>
  <si>
    <t>Alrededor de las 8 de la noche del 3 de mayo, en el sector de Potrerito, fue raptado un menor de 11 años, hijo de un comerciante local. El ministro de Defensa, Pedro Sánchez, confirmó el secuestro y señaló como principal responsable a alias 'Marlon', uno de los jefes de la estructura Jaime Martínez, que está bajo el mando de alias 'Iván Mordisco'. A la fecha se desconoce el paredero del menor, pero se presume que posiblemente haya sido trasladado al departamento del Cauca y por el que se ofrecen 200 millones de recompensa por la información que conduzca a su paradero.</t>
  </si>
  <si>
    <t>https://www.infobae.com/colombia/2025/05/05/ministerio-de-defensa-atribuyo-el-secuestro-de-un-menor-de-11-anos-en-jamundi-a-las-disidencias-de-ivan-mordisco/</t>
  </si>
  <si>
    <t>PADILLA</t>
  </si>
  <si>
    <t xml:space="preserve">Asesinaron al influencer Alberto Mera junto a su amigo José Erlin Quintero Guazá, cuando transitaban por zona rural del municipio de Padilla, los dos recibieron múltiples impactos de bala. El ataque se registró en la noche del sábado 3 de mayo en el sector conocido como Yarumales.
</t>
  </si>
  <si>
    <t>https://x.com/radio1040am/status/1919042215780782242?t=RBLzIeXBfdi4kCiIOTHMyg&amp;s=08
https://www.infobae.com/colombia/2025/05/05/influencer-fue-asesinado-a-balazos-en-zona-rural-de-padilla-cauca/</t>
  </si>
  <si>
    <t>En el barrio Alto Bosque de Cartagena, una patrullera de la Policía Nacional fue herida durante un enfrentamiento armado con presuntos sicarios. La uniformada fue abordada cuando salía de su vivienda por un hombre que se movilizaba en una motocicleta para robarle la cadena; sin embargo, decidió enfrentarlos. La mujer que se encontraba de civil forcejeó con el delincuente y, pese a recibir dos impactos de bala en un brazo y en la pierna, logró quitarle el arma y hacerle varios disparos al agresor, que posteriormente fue detenido. Al parecer el atentado haría parte del plan pistola del Clan del Golfo.</t>
  </si>
  <si>
    <r>
      <rPr>
        <u/>
        <sz val="8"/>
        <color rgb="FF1155CC"/>
        <rFont val="Arial"/>
      </rPr>
      <t>https://www.eltiempo.com/colombia/otras-ciudades/una-patrullera-de-la-policia-enfrento-a-tiros-a-sicarios-que-la-atacaron-en-cartagena-3450401</t>
    </r>
    <r>
      <rPr>
        <sz val="8"/>
        <rFont val="Arial"/>
      </rPr>
      <t xml:space="preserve">
</t>
    </r>
    <r>
      <rPr>
        <u/>
        <sz val="8"/>
        <color rgb="FF1155CC"/>
        <rFont val="Arial"/>
      </rPr>
      <t>https://www.wradio.com.co/2025/05/05/policia-herida-durante-atraco-en-cartagena-enfrento-al-delincuente-y-ayudo-a-su-detencion/</t>
    </r>
  </si>
  <si>
    <t xml:space="preserve">En el barrio Barco del municipio de Tibú, llegaron en motocicleta dos hombres armados y en plena vía pública dispararon indiscriminadamente contra tres personas, quienes fueron trasladadas al hospital Regional y que por la gravedad de las heridas fallecieron. Las víctimas fueron identificadas como José Luis Flórez, José Hipólito Vega y Melqui Antonio Vega. </t>
  </si>
  <si>
    <t>https://www.rcnradio.com/colombia/santanderes/alerta-en-tibu-masacre-deja-tres-muertos-mientras-autoridades-investigan-dos-crimenes-mas</t>
  </si>
  <si>
    <t>En las últimas horas fue lanzada una granada de fragmentación contra el CAI del barrio El Mirador, al occidente de Popayán. La acción criminal, que no dejó víctimas fatales, ni heridos, tenía como objetivo, al parecer, afectar directamente a los uniformados.</t>
  </si>
  <si>
    <t>https://www.elpais.com.co/judicial/hasta-diez-millones-pesos-de-recompensa-por-informacion-que-permita-la-captura-de-los-responsables-del-ataque-al-cai-no-7-de-popayan-0540.html</t>
  </si>
  <si>
    <t xml:space="preserve">En la localidad de Usme, barrio el Codito, fueron asesinadas tres personas, que al parecer serían integrantes de una misma familia. El hecho se trataría de un atentado de sicariato. </t>
  </si>
  <si>
    <t>https://www.noticiascaracol.com/colombia/bogota/detalles-sobre-la-masacre-en-usaquen-que-dejo-a-dos-hombres-y-una-mujer-muertos-rg10</t>
  </si>
  <si>
    <t>ALTO BAUDÓ</t>
  </si>
  <si>
    <t>ELN levantó el paro armado que fectó a más de 30 mil personas quienes viven en inmediaciones del río Baudó. Este es el segundo paro que este grupo ilegal a realizado en este año, afectando 153 comunidades (127 de ellas son indígenas y 26 afrodescendientes).</t>
  </si>
  <si>
    <t>https://www.bluradio.com/nacion/eln-dice-que-levanta-paro-armado-en-choco-afectaron-a-mas-de-30-000-personas-segun-defensoria-rg10</t>
  </si>
  <si>
    <t>En horas de la tarde en el centro comercial Éxito Metropolitano, un grupo de sujetos fuertemente armados asaltaron a dos personas que llevaban una bolsa de dinero, las víctimas eran de una empresa transportadora de valores. En el hecho hubo intercambio de disparos, uno de los vigilantes resultó herido.</t>
  </si>
  <si>
    <t>https://www.semana.com/nacion/barranquilla/articulo/fuerte-balacera-en-centro-comercial-de-barranquilla-tras-intento-de-robo-a-carro-de-valores-todo-quedo-en-video/202516/</t>
  </si>
  <si>
    <t>PUEBLO NUEVO</t>
  </si>
  <si>
    <t>VEREDA TIERRA SANTA</t>
  </si>
  <si>
    <t>Los soldados profesionales Mauricio José Pertuz Ochoa y Mario Alberto Pérez González del Ejército Nacional fueron asesinados en una emboscada perpetrada por el Clan del Golfo en zona rural. Los uniformados hacían parte de una unidad militar que escoltaba a funcionarios de la Unidad de Restitución de Tierras. Cuando regresaban de la misión, fueron sorprendidos en una emboscada lo que desató un fuerte enfrentamiento.</t>
  </si>
  <si>
    <t>https://www.bluradio.com/nacion/emboscada-del-clan-del-golfo-al-ejercito-cobro-la-vida-de-dos-soldados-rs15</t>
  </si>
  <si>
    <t>El soldado regular Jaiber Arley Castillo Guerrero, adscrito al Batallón de Policía Militar N.° 13, fue liberado en zona rural de Puerto Rondón luego de permanecer secuestrado por tres días por la guerrilla del ELN. Castillo Guerrero será ingresado al Hospital Militar Central para la valoración de su estado de salud física y mental.</t>
  </si>
  <si>
    <t>https://x.com/rcnradio/status/1919827846710567332?t=dHdRD3xIZGgNmgJwW-hTWw&amp;s=08
https://lavozdelcinaruco.com/eln-libero-a-un-soldado-que-fue-secuestrado-en-arauca/</t>
  </si>
  <si>
    <t>Como Cristian Ortega fue identificado el patrullero de la Policía Nacional que resultó herido en medio de los controles que se adelantaron en el municipio de Puerto Tejada. Las autoridades procedian a requisar a dos sujetos, cuando fueron atacados con ama de fuego.</t>
  </si>
  <si>
    <t>https://www.elpais.com.co/judicial/policia-herido-tras-ser-atacado-a-disparos-cuando-pretendia-requisar-a-dos-jovenes-en-el-barrio-alto-de-paris-de-puerto-tejada-cauca-0548.html</t>
  </si>
  <si>
    <t>Una nueva acción armada se presentó la noche del martes 6 de mayo en el corregimiento de Puerto Jordán, en el el batallón José María Mantilla que fue blanco de ráfagas disparadas por hombres armados. Hasta el momento no hay un reporte oficial sobre los posibles daños materiales o personales ocasionados durante el ataque.</t>
  </si>
  <si>
    <t>https://www.infobae.com/colombia/2025/05/07/no-corran-que-es-peor-impactante-video-revela-ataque-armado-al-batallon-jose-maria-mantilla-en-arauca/</t>
  </si>
  <si>
    <t xml:space="preserve">Fue hostigada la Estación de Policía del municipio de Arauquita, cuando sujetos con armas largas dispararon en repetidas ocasiones contra la garita N. 4 de la estación, los delincuentes se movilizaban en una motocicleta de alto cilindraje. Al parecer, un uniformado resultó herido en este ataque. </t>
  </si>
  <si>
    <r>
      <rPr>
        <sz val="8"/>
        <rFont val="Arial"/>
      </rPr>
      <t xml:space="preserve">https://x.com/Arauca1Noticias/status/1919880605506142662?t=Z9eCo-GR1Ae8kbFFo5-QyA&amp;s=08
</t>
    </r>
    <r>
      <rPr>
        <u/>
        <sz val="8"/>
        <color rgb="FF1155CC"/>
        <rFont val="Arial"/>
      </rPr>
      <t xml:space="preserve">https://lavozdelcinaruco.com/ataque-contra-la-policia-puso-en-riesgo-a-estudiantes-las-instalaciones-de-un-colegio-y-una-biblioteca-alcalde-de-arauquita/
</t>
    </r>
  </si>
  <si>
    <t>En el corregimiento de Tutunendo de Quibdó, fue atacada la subestación de la Policía Nacional con armas de fuego por personas que aún no se han identificado. En el atentado resultó herido un uniformado. Estos momentos de pánico lo vivieron los alumnos del colegio Cristo Rey del mencionado municipio.</t>
  </si>
  <si>
    <r>
      <rPr>
        <u/>
        <sz val="8"/>
        <color rgb="FF1155CC"/>
        <rFont val="Arial"/>
      </rPr>
      <t>https://x.com/revistachoco1/status/1920182554839109953?t=lvDkeM9e0ASgc9uF9SVcrA&amp;s=08</t>
    </r>
    <r>
      <rPr>
        <sz val="8"/>
        <rFont val="Arial"/>
      </rPr>
      <t xml:space="preserve">
</t>
    </r>
    <r>
      <rPr>
        <u/>
        <sz val="8"/>
        <color rgb="FF1155CC"/>
        <rFont val="Arial"/>
      </rPr>
      <t xml:space="preserve">https://x.com/LaChivadeUraba/status/1920191759818072450?t=5RmFER0qmbfDFwRWpSP6RA&amp;s=08
</t>
    </r>
    <r>
      <rPr>
        <sz val="8"/>
        <rFont val="Arial"/>
      </rPr>
      <t xml:space="preserve">https://www.alertapaisa.com/noticias/nacional/emboscada-una-patrulla-en-el-corregimiento-de-tutunendo-choco-dejo-un-policia
</t>
    </r>
  </si>
  <si>
    <t>Un grupo armado ilegal lanzó explosivos desde dos volquetas y realizó disparos de fusil contra la base del Ejército Nacional de ‘La Salvajina’ ubicada en zona rural de Suárez. De este hecho violento, un militar resultó herido y se reportó fuera de peligro. El hecho ocurrió cerca de la represa de La Salvajina y fue repelido por las tropas con apoyo aéreo. Además, en otro punto del mismo municipio se registró otro hostogamiento similar a la fuerza pública que no dejo víctimas.</t>
  </si>
  <si>
    <r>
      <rPr>
        <sz val="8"/>
        <rFont val="Arial"/>
      </rPr>
      <t xml:space="preserve">https://x.com/EnterateCali/status/1920223494454812989?t=maVyKa4Ihvx7OXFkpDBm0g&amp;s=08
https://www.elpais.com.co/judicial/soldados-y-policias-fueron-hostigados-por-disidentes-de-las-farc-en-varios-puntos-del-municipio-de-suarez-cauca-0726.html
</t>
    </r>
    <r>
      <rPr>
        <u/>
        <sz val="8"/>
        <color rgb="FF1155CC"/>
        <rFont val="Arial"/>
      </rPr>
      <t>https://www.bluradio.com/regiones/pacifico/atacan-con-explosivos-base-militar-en-suarez-cauca-disidencias-serian-responsables-so35</t>
    </r>
  </si>
  <si>
    <t>En la escuela rural de Itiviare, jurisdicción del municipio Mapiripan; hombres armados, al parecer pertenecientes a las disidencias del Frente 39 de las FARC, frente a alumnos y docente secuestraron a dos empleados técnicos de la Unión Temporal Zonas Comunitarias para la Paz, que se encontraban realizando labores de mantenimiento en la sede educativa. Se conoce que los criminales exigen para su liberación la suma de 50 millones de pesos.</t>
  </si>
  <si>
    <t xml:space="preserve"> SECCIÓN DE POLICIA JUDICIAL CTI META.
SECUESTRO CIVILES EN MAPIRIPAN </t>
  </si>
  <si>
    <t>En horas de la tarde se registró una fuerte balacera en el parque de la 93, dos hombres que intentaron robar un reloj de lujo a una persona que se encontraba en la zona, fueron repelados por personal de la Policía Nacional. Uno de los ladrones resultó herido y capturado mientras el otro logró escapar.</t>
  </si>
  <si>
    <t>https://www.bluradio.com/regiones/bogota/volvieron-los-rolex-intento-de-robo-por-lujoso-reloj-termino-en-balacera-en-bogota-so35</t>
  </si>
  <si>
    <t>En la entrada del barrio Bastidas, en la vía alterna al puerto un grupo de jóvenes se enfrentaron con piedras, bloqueando y alterando la movilidad de la zona. Estos hecho fueron originados por riñas entre presuntas bandas callejeras.</t>
  </si>
  <si>
    <t>https://www.elinformador.com.co/index.php/judiciales/71-judiciales-local/333626-nuevo-enfrentamiento-entre-jovenes-altera-el-orden-publico-en-la-via-alterna-de-santa-marta</t>
  </si>
  <si>
    <t>SANTA MARÍA</t>
  </si>
  <si>
    <t>PANCARTAS</t>
  </si>
  <si>
    <t>Ciudadanos reportaron la instalación de vallas con mensajes e insignias del Bloque Central Comandante Isaías Pardo, grupo disidente de las FARC.</t>
  </si>
  <si>
    <t>https://x.com/diariodelhuila/status/1920229657347305977?t=gPqj28iLDH0Yp7mKQD7CtA&amp;s=08</t>
  </si>
  <si>
    <t xml:space="preserve">Hostigamientos y amenazas contra líderes comunitarios en la Vereda Las Nubes, Conpazol realiza denuncia y solicita garantizar la proteccion e integridad de los lideres comunitarios. </t>
  </si>
  <si>
    <t>https://x.com/ConpazCol_/status/1920224975694242044?t=F0oAsguvLO9ojcWjrVpufw&amp;s=08</t>
  </si>
  <si>
    <t>En el barrio Las Delicias, fue encontrado en un pastizal una pantorrilla humana y a pocos metros en una alcantarilla encontraron un pie izquierdo de una mujer. posiblemente las extremidades fueron cortadas con un hacha.</t>
  </si>
  <si>
    <t xml:space="preserve">
https://www.qhubobogota.com/judiciales/aterrador-pierna-delicias/?feed_id=75296&amp;_unique_id=681c05edb640b&amp;s=08</t>
  </si>
  <si>
    <t>Durante un consejo de seguridad, el Clan del Golfo reunió a comerciantes para hablar sobre extorsiones económicas, que oscilaban entre 15 y 30 millones de pesos mensuales. La reunión ocurrió mientras el gobierno realizaba acciones contra la violencia en la región, ante la situación, el gobernador ofreció una recompensa de hasta 50 millones de pesos por información sobre los responsables.</t>
  </si>
  <si>
    <t>https://caracol.com.co/2025/05/08/denuncia-durante-el-consejo-de-seguridad-en-remedios-el-clan-del-golfo-reunio-a-la-comunidad/</t>
  </si>
  <si>
    <t>En el asentamiento humano Centenario del municipio fue encontrado un cadaver de una mujer desmembrado y con dos impactos de bala en la cara y otros signos de violencia.</t>
  </si>
  <si>
    <t>https://caracol.com.co/2025/05/08/autoridades-investigan-el-hallazgo-de-cuerpo-desmembrado-de-una-joven-en-barrancabermeja/</t>
  </si>
  <si>
    <t>corregimiento piedritas</t>
  </si>
  <si>
    <t>Fue asesinado un reconocido lider social y presidente de la acción comunal del corregimiento de Piedritas, por hombres que le dispararon en varias ocaciones, fue trasladado a un centro hospitalario donde falleció.</t>
  </si>
  <si>
    <t>https://x.com/Indepaz/status/1920441367051796722?t=0rYO_dvanQwBkS1v5-YJ2A&amp;s=08</t>
  </si>
  <si>
    <t>Frente a las instalaciónes de la FGN, se presento un plantón pacífico, donde familiares, amigos y miembros de la comunidad exigian la liberación inmediata del niño de 11 años secuestrado en Jamundí el dia sabado 3 de mayo.</t>
  </si>
  <si>
    <t>https://www.elpais.com.co/cali/planton-frente-a-la-fiscalia-exige-acciones-urgentes-por-nino-secuestrado-en-jamundi-liberen-a-liam-ya-0855.html</t>
  </si>
  <si>
    <t>vereda Guachiman</t>
  </si>
  <si>
    <t>En la vereda Guachiman, cuatro jóvenes entre ellos una menor de dos años, fueron secuestrados de su viviendas al parecer por presuntos guerrilleros del 'ELN'. Quienes luego lograron fugarse de sus captores y ser refugiados por la comunidad mientras lograron llegar a un refugio humanitario.</t>
  </si>
  <si>
    <t>Dos soldados murieron y cinco resultaron heridos en un incidente ocurrido en el Batallón de Ingenieros de Construcción N.º 52, ubicado en el corregimiento de Jamondino. El hecho se produjo cuando un soldado accionó su arma de dotación contra sus compañeros, en lo que ha sido descrito como un posible acto de intolerancia dentro de la unidad militar.</t>
  </si>
  <si>
    <r>
      <rPr>
        <u/>
        <sz val="8"/>
        <color rgb="FF467886"/>
        <rFont val="Arial"/>
      </rPr>
      <t xml:space="preserve">https://www.infobae.com/colombia/2025/05/08/dos-soldados-muertos-y-cinco-heridos-dejo-un-supuesto-altercado-en-un-batallon-del-ejercito-en-pasto-esto-se-sabe/
</t>
    </r>
    <r>
      <rPr>
        <sz val="8"/>
        <rFont val="Arial"/>
      </rPr>
      <t>REPORTE DIRECCIÓN SECCIONAL DE FISCALÍAS - SECCION DE POLICIA JUDICIAL CTI NARIÑO</t>
    </r>
  </si>
  <si>
    <t>Se registra el asesinato de tres hombres con arma de fuego, en la vereda El Crucero. Hasta el momento no se conoce su identidad y tampoco más detalles del hecho</t>
  </si>
  <si>
    <r>
      <rPr>
        <u/>
        <sz val="8"/>
        <color rgb="FF467886"/>
        <rFont val="Arial"/>
      </rPr>
      <t xml:space="preserve">https://www.eltiempo.com/colombia/otras-ciudades/atencion-autoridades-investigan-la-masacre-de-tres-personas-en-zona-rural-de-argelia-norte-del-valle-del-cauca-3452167
</t>
    </r>
    <r>
      <rPr>
        <sz val="8"/>
        <rFont val="Arial"/>
      </rPr>
      <t>REPORTE SECCIÓN POLICÍA JUDICIAL CTI VALLE DEL CAUCA</t>
    </r>
  </si>
  <si>
    <t xml:space="preserve"> Un hombre armado ingresó a la la Universidad del Valle y atacó a dos mujeres con un arma de fuego. Posteriormente, el agresor se quitó la vida en el lugar de los hechos.</t>
  </si>
  <si>
    <t>https://www.elpais.com.co/judicial/balacera-en-la-universidad-del-valle-en-palmira-hombre-ataco-a-dos-mujeres-y-luego-se-quito-la-vida-0842.html</t>
  </si>
  <si>
    <t>En la vereda La Esmeralda dos funcionarios del CTI fueron retenidos por hombres armados. Según el Ejército, los interceptó el ELN mientras se desplazaban entre Fortul y Arauquita, y fueron llevados con rumbo desconocido.</t>
  </si>
  <si>
    <t>https://www.eltiempo.com/colombia/otras-ciudades/secuestran-a-dos-funcionarios-del-cti-de-la-fiscalia-en-arauca-eln-acepto-la-autoria-y-dio-detalles-del-rapto-3452202</t>
  </si>
  <si>
    <t>JAMONDINO</t>
  </si>
  <si>
    <t xml:space="preserve">Sujetos instalaron un artefacto explosivo en la subestación de Policía, sujetos lanzaron un explosivo improvisado de bajo poder sobre la subestación, no se registran personas heridas tras este hecho, y se adelanta un consejo de seguridad extraordinario para analizar la situación.  </t>
  </si>
  <si>
    <r>
      <rPr>
        <sz val="8"/>
        <rFont val="Arial"/>
      </rPr>
      <t xml:space="preserve">REPORTE DIRECCIÓN SECCIONAL DE FISCALÍAS - SECCION DE POLICIA JUDICIAL CTI NARIÑO.
</t>
    </r>
    <r>
      <rPr>
        <u/>
        <sz val="8"/>
        <color rgb="FF1155CC"/>
        <rFont val="Arial"/>
      </rPr>
      <t>https://x.com/CaracolPasto/status/1920826549575573583?t=SDpm5zQ3SCm0bKgemt_puA&amp;s=08</t>
    </r>
    <r>
      <rPr>
        <sz val="8"/>
        <rFont val="Arial"/>
      </rPr>
      <t xml:space="preserve">
</t>
    </r>
  </si>
  <si>
    <t xml:space="preserve">Guachimán </t>
  </si>
  <si>
    <t xml:space="preserve">LIBERACIÓN </t>
  </si>
  <si>
    <t>Cuatro jóvenes que habrían sido secuestrados el 7 de mayo en la vereda Guachimán por hombres armados del ELN, lograron fugarse y fueron protegidos por la comunidad hasta llegar a un refugio humanitario.</t>
  </si>
  <si>
    <r>
      <rPr>
        <sz val="8"/>
        <rFont val="Arial"/>
      </rPr>
      <t xml:space="preserve">REPORTE SECCION DE POLICIA JUDICIAL CTI – NORTE DE SANTANDER
</t>
    </r>
    <r>
      <rPr>
        <u/>
        <sz val="8"/>
        <color rgb="FF1155CC"/>
        <rFont val="Arial"/>
      </rPr>
      <t>https://www.alertasantanderes.com/norte-santander/cuatro-secuestrados-por-el-eln-se-fugaron-en-zona-rural-de-tibu</t>
    </r>
  </si>
  <si>
    <t>ALTO PUNINO</t>
  </si>
  <si>
    <t>Once militares ecuatorianos fueron asesinados en una emboscada perpetrada por el grupo armado Comandos de la Frontera, una disidencia de las FARC; el ataque ocurrió durante un operativo contra la minería ilegal. Además de las víctimas mortales, un soldado resultó herido y un miembro del grupo armado falleció.</t>
  </si>
  <si>
    <t>https://www.elcolombiano.com/internacional/militares-ecuatorianos-muertos-emboscada-farc-amazonia-frontera-CA27364512</t>
  </si>
  <si>
    <t>Una mujer fue asesinada en el Mall del Este mientras se encontraba en compañia de su pareja. La víctima, suegra del cantante Pipe Calderón, fue atacada dentro de un vehículo por un hombre que luego huyó.</t>
  </si>
  <si>
    <t>https://www.elcolombiano.com/medellin/suegra-de-pipe-calderon-asesinada-en-mall-del-este-medellin-AA27364613</t>
  </si>
  <si>
    <t>Una camioneta que se desplazaba entre la vía Uribía - Riohacha, fue atacada por hombres armados.  Tras el hecho una mujer falleció y otras dos personas resultaron heridas.</t>
  </si>
  <si>
    <t>https://www.bluradio.com/regiones/caribe/una-joven-nutricionista-muerta-y-dos-heridos-deja-intento-de-atraco-en-la-guajira-rg10</t>
  </si>
  <si>
    <t>PIJAO</t>
  </si>
  <si>
    <t>Una mujer oriunda de Chinchiná, fue rescatada tras estar seis días secuestrada por un hombre que la habría contactado mediante redes sociales. El operativo fue realizado por el Gaula y el CTI.</t>
  </si>
  <si>
    <t>https://www.elpais.com.co/judicial/encuentran-a-mujer-que-habria-sido-secuestrada-en-el-eje-cafetero-asi-fue-el-rescate-1054.html</t>
  </si>
  <si>
    <t xml:space="preserve">Tres hombres fueron asesinados en un bar ubicado en el barrio Marco Fidel Suárez, en la localidad de Rafael Uribe Uribe. Las víctimas posiblemente tendrían deudas con organizaciones criminales que operan en la zona. </t>
  </si>
  <si>
    <t>https://extra.com.co/triple-homicidio/</t>
  </si>
  <si>
    <t>Un ataque con un posible cilindro bomba fue dirigido contra un grupo de policías de carreteras en San Roque. Dos uniformados resultaron heridos en el hecho.</t>
  </si>
  <si>
    <t>https://www.rcnradio.com/colombia/caribe/dos-policias-heridos-dejo-ataque-con-explosivos-en-curumani-cesar#google_vignette</t>
  </si>
  <si>
    <t>Zona Tierra Adentro
Territorio Ancentral de la Gaitana</t>
  </si>
  <si>
    <t>En la finca El Belen en zona de Tierradentro, fue hallado muerto con multiples heridas de arma blanca, Teófilo González Coqui mayor espiritual del cabildo indigena del territorio de La Gaitana.</t>
  </si>
  <si>
    <r>
      <rPr>
        <sz val="8"/>
        <rFont val="Arial"/>
      </rPr>
      <t xml:space="preserve">https://www.elpais.com.co/judicial/encuentran-el-cadaver-del-medico-indigena-teofilo-gonzalez-coqui-en-la-zona-rural-de-inza-cauca-1051.html
</t>
    </r>
    <r>
      <rPr>
        <sz val="8"/>
        <color rgb="FF000000"/>
        <rFont val="Arial"/>
      </rPr>
      <t xml:space="preserve">Reporte Sección de Policía Judicial CTI Cauca </t>
    </r>
  </si>
  <si>
    <t>PRUEBAS DE SUPERVIVIENCIA</t>
  </si>
  <si>
    <t>El ELN reveló una prueba de supervivencia de dos funcionarios del CTI secuestrados el 8 de mayo. En un video, ambos servidores confirmaron estar con vida y enviaron mensajes a sus familias. El grupo armado aseguró que están siendo procesados según su normatividad.</t>
  </si>
  <si>
    <t>https://www.rcnradio.com/colombia/sur/revelan-pruebas-de-supervivencia-de-funcionarios-de-la-fiscalia-secuestrados-por-el-eln-en-arauca</t>
  </si>
  <si>
    <t>En vía publica un soldado activo de la Armada Nacional, fue asesinado mientras se encontraba de permiso. El joven de 19 años departía con amigos cuando fue atacado por hombres que se transportaban en una moto.</t>
  </si>
  <si>
    <t xml:space="preserve">https://www.bluradio.com/regiones/santanderes/soldado-de-la-armada-fue-asesinado-en-giron-en-presunto-caso-de-sicariato-rg10
</t>
  </si>
  <si>
    <t xml:space="preserve">Mediante un operativo coordinado entre la fuerza pública y organismos de inteligencia, se llevó a cabo la captura de Luis Fernando Mórelo García, alias ‘35’, señalado como el maximo lider del Clan del Golfo en Sucre. </t>
  </si>
  <si>
    <t>https://www.noticiasrcn.com/colombia/capturan-a-alias-35-jefe-del-clan-del-golfo-en-sucre-889234</t>
  </si>
  <si>
    <t>MALAMBO</t>
  </si>
  <si>
    <t>En una zona enmontada en el barrio Villa Bertha, encontraron el cuerpo sin vida de un joven de 18 años que llevaba varios días desaparecido. Al parecer, los familiares del joven habrían sido contactados por una banda criminal que los estaba extorsionando.</t>
  </si>
  <si>
    <t>https://www.semana.com/nacion/barranquilla/articulo/el-macabro-hallazgo-del-cuerpo-de-un-joven-semienterrado-en-malambo-atlantico/202521/</t>
  </si>
  <si>
    <t>Un atentado con granada fue dirigido contra la estación de Policía, impactando una garita y dejando un uniformado herido y varios más afectados por esquirlas.</t>
  </si>
  <si>
    <t>https://www.wradio.com.co/2025/05/12/atentado-contra-la-fuerza-publica-en-el-catatumbo/
REPORTE SECCION DE POLICIA JUDICIAL CTI – NORTE DE SANTANDER</t>
  </si>
  <si>
    <t>En una operación contra estructuras criminales, la Policía Nacional capturó a Sebastián Chavarría Mazo, alias “Guacha” o “Boquinche”, líder del Clan del Golfo, señalado por su presunta participación en homicidios selectivos y uno de los más buscados en Antioquia.</t>
  </si>
  <si>
    <t xml:space="preserve">https://caracol.com.co/2025/05/11/capturan-a-lider-del-clan-del-golfo-en-caucasia/
</t>
  </si>
  <si>
    <t xml:space="preserve">Wilber Fabián Pérez Mojica, de 18 años dedicado a la recolección de leche, fue secuestrado el 8 de mayo en zona rural de Saravena. Hombres armados lo sacaron a la fuerza de su casa. </t>
  </si>
  <si>
    <t xml:space="preserve">REPORTE SECCION DE POLICÍA JUDICIAL  ARAUCA
https://lavozdelcinaruco.com/denuncian-secuestro-de-joven-recolector-de-leche-en-saravena/
</t>
  </si>
  <si>
    <t>En medio de un operativo se registró un enfrentamiento entre la Policía y miembros del Ejército Nacional. Un suboficial resultó herido.</t>
  </si>
  <si>
    <t>https://caracol.com.co/2025/05/12/confuso-enfrentamiento-entre-ejercito-y-policia-en-carepa-deja-un-suboficial-herido/</t>
  </si>
  <si>
    <t>ACANDÍ</t>
  </si>
  <si>
    <t>Tropas del Ejército Nacional en colaboración con la Policía, Armada y Fuerza Aeroespacial, tuvieron un enfrentamiento contra la subestructura Efrén Vargas Gutiérrez del Clan del Golfo. Durante los combates, se incautaron 2 fusiles, 7 proveedores, 6 radios y 309 cartuchos.</t>
  </si>
  <si>
    <t>https://x.com/InteligenciaEs/status/1921890096598372526?t=q55lE2HpwZDgPSo3jHoxkg&amp;s=08</t>
  </si>
  <si>
    <t>Fueron encontrados sin vida dos hombres en condiciones que evidencian extrema violencia: uno de los cuerpos fue hallado decapitado y el otro desmembrado, Una de las víctimas podría corresponder a Josué Orochena Torres, conocido como alias "Zarco", ciudadano venezolano reportado como desaparecido.</t>
  </si>
  <si>
    <t>https://prensalibrecasanare.com/judicial/54439-hallazgo-macabro-en-yopal-dos-cuerpos-fueron-encontrados-en-el-caso-usnvar.html</t>
  </si>
  <si>
    <t>Cuatro hombres armados abrieron fuego en medio de una fiesta del Día de la Madre, dejando dos muertos y tres heridos. Entre las víctimas fatales estaba un menor de 17 años.</t>
  </si>
  <si>
    <t>https://www.bluradio.com/regiones/caribe/ataque-contra-fiesta-por-dia-de-la-madre-dejo-dos-muertos-y-tres-heridos-en-barranquilla-rg10</t>
  </si>
  <si>
    <t>LeRIDA</t>
  </si>
  <si>
    <t>Israel Cifuentes Guerrero, excombatiente y firmante del acuerdo de paz de 2016, fue asesinado en la vereda El Sitio, junto a otra persona aún no identificada. En la zona operan GAO, GAOr y GDCO.</t>
  </si>
  <si>
    <t>https://x.com/Indepaz/status/1922245387059961940?t=z8xTsbwXsnB-remlB6nwig&amp;s=08</t>
  </si>
  <si>
    <t>TERRORISMO</t>
  </si>
  <si>
    <t xml:space="preserve">Las disidencias de las FARC, lideradas por alias Calarcá, habrían incinerado a un suboficial del Ejercito. El militar, que viajaba de civil, fue interceptado junto con otros pasajeros en un bus que luego fue quemado.
</t>
  </si>
  <si>
    <r>
      <rPr>
        <u/>
        <sz val="8"/>
        <color rgb="FF1155CC"/>
        <rFont val="Arial"/>
      </rPr>
      <t>https://www.bluradio.com/nacion/quemaron-bus-de-cootranscaqueta-en-san-vicente-del-caguan-bajaron-pasajeros-y-rociaron-gasolina-rg10</t>
    </r>
    <r>
      <rPr>
        <sz val="8"/>
        <rFont val="Arial"/>
      </rPr>
      <t xml:space="preserve"> 
</t>
    </r>
    <r>
      <rPr>
        <u/>
        <sz val="8"/>
        <color rgb="FF1155CC"/>
        <rFont val="Arial"/>
      </rPr>
      <t>https://www.semana.com/nacion/articulo/aterrador-disidencias-de-las-farc-de-alias-calarca-habrian-incinerado-a-un-militar-en-el-caqueta-esto-es-lo-que-se-sabe/202522/</t>
    </r>
    <r>
      <rPr>
        <sz val="8"/>
        <rFont val="Arial"/>
      </rPr>
      <t xml:space="preserve"> </t>
    </r>
  </si>
  <si>
    <t>Un concesionario de vehículos en Villa del Rosario fue atacado con explosivos, lo que provocó un incendio que incineró tres vehículos y causó daños en la infraestructura del local.</t>
  </si>
  <si>
    <t>https://www.alertasantanderes.com/norte-santander/investigan-atentado-con-explosivos-contra-concesionario-en-villa-del-rosario</t>
  </si>
  <si>
    <t>Un ataque con drones cargados de explosivos, atribuido al ELN, acabó con la vida del soldado Edison Guerrero Rodríguez de 20 años, en la zona rural, el hecho ocurrió en medio de operaciones militares.</t>
  </si>
  <si>
    <r>
      <rPr>
        <sz val="8"/>
        <rFont val="Arial"/>
      </rPr>
      <t xml:space="preserve">REPORTE SECCION DE POLICIA JUDICIAL CTI – NORTE DE SANTANDER
</t>
    </r>
    <r>
      <rPr>
        <u/>
        <sz val="8"/>
        <color rgb="FF1155CC"/>
        <rFont val="Arial"/>
      </rPr>
      <t>https://x.com/UltimaHoraCR/status/1922387839309766789?t=5uog_g4LzLJ9htcY-HTSzQ&amp;s=08</t>
    </r>
    <r>
      <rPr>
        <sz val="8"/>
        <rFont val="Arial"/>
      </rPr>
      <t xml:space="preserve"> </t>
    </r>
  </si>
  <si>
    <t>Tras caer en un campo minado en el corregimiento de Maracaibo, Tilcio Pérez Ascanio falleció a causa de las heridas sufridas. En el incidente, otra persona resultó herida.</t>
  </si>
  <si>
    <r>
      <t xml:space="preserve">
</t>
    </r>
    <r>
      <rPr>
        <b/>
        <u/>
        <sz val="8"/>
        <color rgb="FF467886"/>
        <rFont val="Arial"/>
      </rPr>
      <t>REPORTE SECCION DE POLICIA JUDICIAL CTI – NORTE DE SANTANDER
https://x.com/BluRadioCo/status/1922388045934035276?t=nhZf89JDlY8TLiuVMXs-lA&amp;s=08</t>
    </r>
  </si>
  <si>
    <t>Un hombre de 23 años fue reportado como desaparecido tras ser visto por última vez el 8 de mayo, luego de recibir una llamada. Desde esa fecha, su familia no ha tenido contacto con él. La persona desaparecida se dedica a la compra y venta de teléfonos y carne al horno.</t>
  </si>
  <si>
    <t>https://lavozdelcinaruco.com/desaparicion-de-joven-en-saravena-familia-de-johan-sebastian-martinez-ariza-pide-respeto-por-su-vida-y-exige-su-liberacion/</t>
  </si>
  <si>
    <t>Desde el fin de semana, se han registrado combates entre grupos ilegales generando desplazamientos hacia áreas urbanas. Los enfrentamientos afectan principalmente a las veredas La Llana y La Coposa. Además, se denuncian intimidaciones y robos por parte del Clan del Golfo.</t>
  </si>
  <si>
    <t>https://caracol.com.co/2025/05/13/valdivia-tras-dos-dias-de-pernoctar-en-zona-rural-mas-de-60-personas-se-desplazaron-al-area-urbana/</t>
  </si>
  <si>
    <t>Corregimiento El Estrecho</t>
  </si>
  <si>
    <t xml:space="preserve">En el corregimiento El Estrecho, integrantes de las 'Disidencias de las FARC', lanzaron desde una volqueta varios cilindros cargados con exposivos hacia el Batallon No. 29. En el hecho, resultaron heridos dos policías y cinco civiles (entre ellos menores de edad), adicionalmente resultaron afectadas varias casas cercanas y destrucción de la subestación. </t>
  </si>
  <si>
    <r>
      <rPr>
        <u/>
        <sz val="8"/>
        <color rgb="FF1155CC"/>
        <rFont val="Arial"/>
      </rPr>
      <t>https://www.elpais.com.co/judicial/reportan-cinco-civiles-heridos-tras-ataque-con-volqueta-cargada-de-explosivos-en-el-patia-cauca-1310.htm</t>
    </r>
    <r>
      <rPr>
        <sz val="8"/>
        <rFont val="Arial"/>
      </rPr>
      <t xml:space="preserve"> 
Reporte Sección de Policía Judicial CTI Cauca</t>
    </r>
  </si>
  <si>
    <t xml:space="preserve"> El Ejército abatió a seis disidentes de las 'FARC' en una operación, dirigida contra alias 'Iván Mordisco'.</t>
  </si>
  <si>
    <r>
      <rPr>
        <u/>
        <sz val="8"/>
        <color rgb="FF467886"/>
        <rFont val="Arial"/>
      </rPr>
      <t xml:space="preserve">https://www.elpais.com.co/judicial/confirman-la-muerte-en-combates-de-alias-gato-feo-cabecilla-de-las-disidencias-de-las-farc-en-mapiripan-meta-1551.html
</t>
    </r>
    <r>
      <rPr>
        <u/>
        <sz val="8"/>
        <color rgb="FF1155CC"/>
        <rFont val="Arial"/>
      </rPr>
      <t>https://www.elcolombiano.com/colombia/ivan-mordisco-dan-de-baja-a-seis-disidentes-en-el-meta-MB27403609</t>
    </r>
  </si>
  <si>
    <t>En operativos del Gaula Militar en las comunas 10 y 12 capturaron a cuatro presuntos integrantes de 'Los Shottas', dos de ellos, alias 'William' y alias 'Jimmy', eran parte de la mesa socio jurídica de diálogos de paz en la ciudad. Esta captura podría desencadenar una nueva crisis en la zona.</t>
  </si>
  <si>
    <r>
      <rPr>
        <u/>
        <sz val="8"/>
        <color rgb="FF1155CC"/>
        <rFont val="Arial"/>
      </rPr>
      <t>https://www.bluradio.com/regiones/pacifico/dos-voceros-de-paz-capturados-en-buenaventura-seguian-delinquiendo-con-los-shottas-rg10</t>
    </r>
    <r>
      <rPr>
        <sz val="8"/>
        <rFont val="Arial"/>
      </rPr>
      <t xml:space="preserve"> 
</t>
    </r>
    <r>
      <rPr>
        <u/>
        <sz val="8"/>
        <color rgb="FF1155CC"/>
        <rFont val="Arial"/>
      </rPr>
      <t>https://www.elcolombiano.com/colombia/capturan-por-secuestro-voceros-banda-los-shottas-MB27373942</t>
    </r>
  </si>
  <si>
    <t>En el sector del Chamizo, sobre la vía que conecta este municipio con Convención, hombres armados interceptaron varios vehículos y los  marcaron con aerosoles , dejando  letreros alusivos a las Disidencias de las FARC.</t>
  </si>
  <si>
    <t>https://x.com/CSelPeriodista/status/1922642692778942587?t=5HM8-OuBjSnbD2Q8_85ZoQ&amp;s=08</t>
  </si>
  <si>
    <t>ENTRERRIOS</t>
  </si>
  <si>
    <t>NEUTRALIZACION</t>
  </si>
  <si>
    <t>Efectivos de la Policía y Ejército Nacional, en un operativo militar, neutralizaron a alias 'Camilo', cabecilla del Clan del Golfo para la zona de Antioquia; vinculado en varios atentados terroristas contra la fuerza pública en el mes de abril. En las mismas diligencias juiciales, fueron capturados 3 integrantes más de la Subestructura Edwin Román Velásquez.</t>
  </si>
  <si>
    <t>https://www.alertapaisa.com/noticias/antioquia/autoridades-dieron-muerte-alias-camilo-presunto-implicado-en-el-plan-pistola</t>
  </si>
  <si>
    <t>Ante el posible regreso de pescas milagrosas por parte de las disidencias de las FARC, denunciadas por el concejal Roberto Ortíz, autoridades reforzaron patrullajes en zonas comerciales y residenciales del sur de la capital vallecaucana como Pance y Ciudad Jardín.</t>
  </si>
  <si>
    <t>https://x.com/InteligenciaEs/status/1922715308638290095?t=7e0L0AGG3eSA6rnSOQD9Tg&amp;s=08</t>
  </si>
  <si>
    <t>Haciendo uso de las redes sociales para transmitir en vivo, delincuentes armados amenazaron a la comunidad, generando temor y zozobra entre los habitantes de es municipalidad.</t>
  </si>
  <si>
    <t>https://x.com/NotivisionPLUS/status/1922730988779524118?t=WXfA-j4BWxjglWsu4BcDTQ&amp;s=08</t>
  </si>
  <si>
    <t>En el marco de operaciones militares en  zona rular,  seis integrantes de las disidencias de la FARC fueron abatidos, entre ellos Nelson Gabriel  Márquez alias 'Gato Feo', segundo cabecilla de la subestructura  39 Arcesio Niño Bloque Amazonas, responsables  de actos de terrorismo, secuestros, tráfico de drogas y ataques a la Fuerza Pública.</t>
  </si>
  <si>
    <r>
      <rPr>
        <u/>
        <sz val="8"/>
        <color rgb="FF467886"/>
        <rFont val="Arial"/>
      </rPr>
      <t xml:space="preserve">https://m.elcolombiano.com/colombia/ivan-mordisco-dan-de-baja-a-seis-disidentes-en-el-meta-MB27403609
</t>
    </r>
    <r>
      <rPr>
        <u/>
        <sz val="8"/>
        <color rgb="FF1155CC"/>
        <rFont val="Arial"/>
      </rPr>
      <t>https://www.bluradio.com/nacion/paz/abatido-alias-gato-feo-y-cinco-criminales-de-las-disidencias-de-ivan-mordisco-en-meta-rg10</t>
    </r>
  </si>
  <si>
    <t>Una bandera aluciva a las disidencias de las Farc Frente 18 Román Ruíz, amaneció en la vía del puente peatonal del barrio Suramericana. Las autoridades llegarón a incautar el elemento para el respectivo proceso judicial.</t>
  </si>
  <si>
    <r>
      <rPr>
        <u/>
        <sz val="8"/>
        <color rgb="FF467886"/>
        <rFont val="Arial"/>
      </rPr>
      <t xml:space="preserve">https://www.facebook.com/emisora.xtrena.3/videos/bandera-alusiva-a-las-farclaureles-barrio-suramericana-calle-50-nro-66-52-medell/1175073767963144/ 
REPORTE DIRECCIÓN SECCIONAL DE MEDELLIN
SECCIÓN DE POLICIA JUDICIAL CTI
</t>
    </r>
    <r>
      <rPr>
        <sz val="8"/>
        <rFont val="Arial"/>
      </rPr>
      <t>REPORTE CGFM-EJC-JEMOP-DIV7-BR4*</t>
    </r>
  </si>
  <si>
    <t xml:space="preserve">Como Gustavo Adolfo Jiménez Martínez, fue identificado el subintendente de la policía de Tránsito,quien realizando labores de patrullaje fue atacado con un francotirador, arrebatandole la vida, versiones no oficiales aseguran que podría tratarse de un ataque perpetrado por el ELN </t>
  </si>
  <si>
    <r>
      <rPr>
        <u/>
        <sz val="8"/>
        <color rgb="FF467886"/>
        <rFont val="Arial"/>
      </rPr>
      <t xml:space="preserve">https://www.infobae.com/colombia/2025/05/15/asesinan-a-subintendente-de-la-policia-de-transito-en-el-centro-de-saravena-arauca-lo-hizo-un-francotirador/
</t>
    </r>
    <r>
      <rPr>
        <sz val="8"/>
        <rFont val="Arial"/>
      </rPr>
      <t>Reporte Sección de Policía Judicial Arauca</t>
    </r>
  </si>
  <si>
    <t>La estación de Policía de González, fue hostigada por un grupo armado que opera en la región. En el atentado resultó herido un miembro de la Policía Nacional, al parecer por un francotirador. El hecho se presentó en medio de un encuentro comunitario organizado por parte de la Secretaría de Gobierno local en la sede de la Alcaldía.</t>
  </si>
  <si>
    <r>
      <rPr>
        <u/>
        <sz val="8"/>
        <color rgb="FF467886"/>
        <rFont val="Arial"/>
      </rPr>
      <t xml:space="preserve">REPPORTE SECCION DE POLICIA JUDICIAL CTI – NORTE DE SANTANDER
</t>
    </r>
    <r>
      <rPr>
        <u/>
        <sz val="8"/>
        <color rgb="FF1155CC"/>
        <rFont val="Arial"/>
      </rPr>
      <t>https://x.com/OlguinMayorgaP/status/1923081964040433908?t=cyUiXdOxgkPSbPCMYzUyZg&amp;s=08
https://www.infobae.com/colombia/2025/05/15/un-policia-resulto-herido-por-un-francotirador-tras-actividad-comunitaria-en-cesar-tambien-se-registraron-hostigamientos/</t>
    </r>
    <r>
      <rPr>
        <u/>
        <sz val="8"/>
        <color rgb="FF467886"/>
        <rFont val="Arial"/>
      </rPr>
      <t xml:space="preserve">
</t>
    </r>
  </si>
  <si>
    <t xml:space="preserve">En la vía que del municipio de Villapaz conduce a Jamundí, hombres armados interceptaron y prendieron fuego a un bus que transportaba niños y jóvenes de una escuela de futbol de un ingenio azucarero. El conductor del vehículo resultó herido. </t>
  </si>
  <si>
    <t>https://www.semana.com/nacion/cali/articulo/criminales-quemaron-bus-que-transportaba-a-ninos-de-una-escuela-de-futbol-en-jamundi/202552/</t>
  </si>
  <si>
    <t>Corregimiento de Altamira</t>
  </si>
  <si>
    <t>Se reportó presencia de 30 hombres armados patrullando el corregiiento de Altamira, cerca al paraje conocido como 'La Lechería'. Se conoce que en la zona hace presencia el ELN, Clan del Golfo y el Estado Mayor Central de las disidencias de las FARC.</t>
  </si>
  <si>
    <t>https://x.com/urbano_analisis/status/1923209271669346625?t=ACpO8RhBPJ5UvWwcq4qS0Q&amp;s=08</t>
  </si>
  <si>
    <t>Diez personas heridas entre ellas seis policías y tres bomberos, fue el saldo que dejó la explosión en un cilindro de gas en un aparente caso de violencia intrafamiliar,. Tras una fuerte discusión, un sujeto prendió fuego al cilidro en el momento que llegaron las autoridades.</t>
  </si>
  <si>
    <t>https://www.instagram.com/p/DJtzADsN4l3/?igsh=bDc3NWs0ejc4cnQw</t>
  </si>
  <si>
    <t>Durante los días 15 y 16 de mayo, cerca a los cascos urbanos, fuero vistas 3 banderas alusivas al ELN. Una de ellas ubiacada en el sector conocido como La Playa, la siguiente en el sector de El Taibá y la tercera en el sector del Puente de La Unión. Las banderas fueron retiradas por las autoridades.</t>
  </si>
  <si>
    <t xml:space="preserve">REPORTE DIRECCIÓN SECCIONAL DE FISCALÍAS DE RISARALDA 
https://www.lapatria.com/sucesos/desconocidos-pusieron-banderas-del-eln-en-pueblo-rico-risaralda-gobernacion-ofrece
</t>
  </si>
  <si>
    <t>MANIFESTACIONES</t>
  </si>
  <si>
    <t>En inmediaciones de la Universidad Nacional se presentaron disturbios entre manifestantes que haciendo uso de explosivos se enfrentaron con autoridades que intentaron recuperar el orden público. Se puedo establecer, que encapuchados usaron el edificio de sociología para preparar los ataques.</t>
  </si>
  <si>
    <t xml:space="preserve">https://www.lafm.com.co/bogota/disturbios-en-inmediaciones-en-la-universidad-nacional-manifestantes-estan-usando-explosivos
https://x.com/BluRadioCo/status/1923476370979475865?t=ZFrs7NkPzYTPdMnE9kowkA&amp;s=08
</t>
  </si>
  <si>
    <t>veredas 20 de Julio y Tres Aguas</t>
  </si>
  <si>
    <t>En las veredas 20 de Julio y Tres Aguas, varias personas de la población civil que realizaban labores en el campo resultaron heridas tras ser atacadas con explosivos lanzados desde drones. Como consecuencia del ataque, un menor de edad perdió la vida y su madre quedó gravemente herida. Este tipo de agresiones con drones ha provocado desplazamientos de los habitantes hacia los cascos urbanos en busca de seguridad.</t>
  </si>
  <si>
    <r>
      <rPr>
        <u/>
        <sz val="8"/>
        <color rgb="FF467886"/>
        <rFont val="Arial"/>
      </rPr>
      <t xml:space="preserve">https://www.bluradio.com/nacion/ataque-con-drones-en-el-catatumbo-deja-cinco-campesinos-heridos-entre-ellos-hay-un-menor-rg10
</t>
    </r>
    <r>
      <rPr>
        <u/>
        <sz val="8"/>
        <color rgb="FF467886"/>
        <rFont val="Arial"/>
      </rPr>
      <t xml:space="preserve">REPORTE SECCION DE POLICIA JUDICIAL CTI – NORTE DE SANTANDER
</t>
    </r>
    <r>
      <rPr>
        <u/>
        <sz val="8"/>
        <color rgb="FF1155CC"/>
        <rFont val="Arial"/>
      </rPr>
      <t>https://x.com/BluRadioCo/status/1923414611123978659?t=oTVrJcnU7Wfv0-I3odKW8w&amp;s=08</t>
    </r>
  </si>
  <si>
    <t>El gremio de profesores del departamento, denunciaron que cinco maestros recibieron amenazas siendo victimas de extorsión, por parte de grupos armados de la zona, viendose obligados abandonar las aulas de clases para proteger sus vidas.</t>
  </si>
  <si>
    <t>https://www.semana.com/nacion/articulo/denuncian-amenazas-y-extorsion-a-cinco-profesores-en-colombia-huila-la-institucion-se-quedo-sin-rector/202508/#google_vignette</t>
  </si>
  <si>
    <t xml:space="preserve">Debajo del puente que conduce de Villarica a Jamundí se ubicó un artefacto explosivo improvisado en una motocicleta, la cual fue abandonada desde la noche anterior.
</t>
  </si>
  <si>
    <r>
      <rPr>
        <u/>
        <sz val="8"/>
        <color rgb="FF467886"/>
        <rFont val="Arial"/>
      </rPr>
      <t xml:space="preserve">https://www.facebook.com/share/15mUmNGt6p/
</t>
    </r>
    <r>
      <rPr>
        <u/>
        <sz val="8"/>
        <color rgb="FF1155CC"/>
        <rFont val="Arial"/>
      </rPr>
      <t>https://x.com/InteligenciaEs/status/1923497921040822516?t=tu94BMfKzpuTiCh1Rbbwdw&amp;s=08</t>
    </r>
  </si>
  <si>
    <t>ENFRETAMIENTO</t>
  </si>
  <si>
    <t>Como consecuencia del desplazamiento forzado por la confrontación entre los grupos armados ELN, Clan del Golfo y las disidencias FARC en el norte de Antioquia, ha llegado a la cabecera municipal un aproximado de 215 personas buscando refugio. Cabe recordar que las Fuerzas Armadas, por el cese al fuego, no pueden tener una confrotación militar directa, lo que ha dificultado la presencia en la zona, para disminuir los combates.</t>
  </si>
  <si>
    <t>https://x.com/BLUAntioquia/status/1923433650617504201?t=L1QKq_miW1BK2XkNdoqMjQ&amp;s=08
https://mioriente.com/antioquia/combates-ejercito-retoma-valdivia.html</t>
  </si>
  <si>
    <t>Integrantes del progrma 'Jovenes en Paz', realizaron manifestaciones en la Autopista Sur a la altura de San Mateo, generando gran congestión vehicular.</t>
  </si>
  <si>
    <t>https://x.com/UltimaHoraCR/status/1923423293664641408?t=7I1897AWBt-dYbuI2FvW-w&amp;s=08</t>
  </si>
  <si>
    <t>En el Centro de reclusión transitoria, personas privadas de la libertad, forzaron una reja y lograron huír, siendo identificados como; Juan Zuluaga, Jefri Arboleda, Jhonathan Gonzalez, Rolando Orejuela, Diego Carabalí y los ciudadanos venezolanos; Noxon Márquez y Yoneiber Piñate</t>
  </si>
  <si>
    <t>reporte Sección de Policía Judicial CTI Cauca</t>
  </si>
  <si>
    <t xml:space="preserve">Aproximadamente ocho personas con armas de fuego de corto y largo alcance, atacaron con arma traumatica al subintendente de la Policía Ever Mauricio Gonzales Muñoz  y hurtaron al funcionario Julio Cesar Pérez , el vehículo de placa NQK-512, un proveedor con nueve cartuchos y un celular asiganos a la UNP </t>
  </si>
  <si>
    <t xml:space="preserve">Reporte  Sección de Policía Judicial CTI Cauca
</t>
  </si>
  <si>
    <t>Al rededor de 4.000 personas confinadas es la cifra presentada por la Defensoría del Pueblo, como resultado de los enfrentamientos entre el ELN y el Clan del Golfo por el control del Bajo Calima.</t>
  </si>
  <si>
    <t>https://x.com/BLUPacifico/status/1923753876949286969?t=pHzf445wKwuoNF2tLWyVkQ&amp;s=08</t>
  </si>
  <si>
    <t>Cuatro hombres identificados como: Oscar Horacio Vivas, Héctor Fabio Salazar Bolaños, Jonier Esteban Martínez Bolaños  de Nariño, y el ciudadano venezolano Carlos Daniel Sandoval Rodríguez, resultaron muertos, cuando hombres armados abrieron fuego en un establecimiento comercial contra las personas que allí se encontraban departiendo.</t>
  </si>
  <si>
    <t>https://www.wradio.com.co/2025/05/17/nueva-masacre-en-el-sur-del-cauca-asesinaron-a-cuatro-personas/?outputType=amp</t>
  </si>
  <si>
    <t>Cravo Corozo</t>
  </si>
  <si>
    <t>En el sector de El Culebrero, en la vía que conduce a Corocito, Jessica Mariana Albarracín Alvarado, una joven madre indígena de 21 años, fue secuestrada por hombres armados que irrumpieron en su residencia. Posteriormente, fue liberada por intervención de una comisión humanitaria liderada por la Defensoría del Pueblo, a quien el grupo armado ELN entregó a la mujer.</t>
  </si>
  <si>
    <t xml:space="preserve">https://x.com/bluradioco/status/1924593817077821628?s=46
https://www.infobae.com/colombia/2025/05/20/eln-libero-a-joven-madre-indigena-que-secuestraron-en-tame-arauca/
https://caracol.com.co/2025/05/19/joven-madre-de-21-anos-fue-secuestrada-en-zona-rural-de-arauca-familiares-exigen-su-liberacion/
</t>
  </si>
  <si>
    <t xml:space="preserve">Bonanza </t>
  </si>
  <si>
    <t xml:space="preserve">En el marco de las acciones militares destinadas a debilitar las actividades ilícitas como el secuestro, la extorsión y la trata de personas, las tropas del Ejército Nacional se enfrentaron a las disidencias del Frente Iván Merchán de la Coordinadora Nacional Ejército Bolivariano. </t>
  </si>
  <si>
    <t xml:space="preserve">https://x.com/COL_EJERCITO/status/1923784067562016843?t=3z1hSQHJaJHlpnCyD2L0Mw&amp;s=08
REPORTE SECCIÓN DE POLICIA JUDICIAL CTI META.
</t>
  </si>
  <si>
    <t>El ELN emitió un comunicado dirigido a la comunidad araucana, en el que les advirtió mantenerse alejados de las instalaciones militares y de la Policía, así como de los vehículos en los que se transportan. En el mensaje, el grupo armado aseguró que continuarían atacando a la Fuerza Pública.</t>
  </si>
  <si>
    <t>REPORTE SECCION DE POLICÍA JUDICIAL  ARAUCA
https://x.com/NoticiasRCN/status/1923905080878600606?t=9LE74DAmEDi9GJtv38mt8Q&amp;s=08</t>
  </si>
  <si>
    <t>Trece heridos y la destrucción del Centro de Desarrollo Infantíl, fue la cifra que dejó el atentado realizado en el oriente de la capital vallecaucana, contra dos patrullas de la Policía, cuando se dirigían a verificar una llamada señuelo de ayuda recibida minutos antes, momento en el que fue activada la garga explosiva de 18 kilogramos de pentolita.</t>
  </si>
  <si>
    <r>
      <rPr>
        <sz val="8"/>
        <rFont val="Arial"/>
      </rPr>
      <t xml:space="preserve">https://x.com/BLUPacifico/status/1924264001573204339?t=40HAvWgTg_BUZ65mB8JVOw&amp;s=08
</t>
    </r>
    <r>
      <rPr>
        <u/>
        <sz val="8"/>
        <color rgb="FF1155CC"/>
        <rFont val="Arial"/>
      </rPr>
      <t>https://www.bluradio.com/regiones/pacifico/asciende-a-13-el-numero-de-heridos-por-el-atentado-explosivo-en-el-oriente-del-cali-rg10</t>
    </r>
    <r>
      <rPr>
        <sz val="8"/>
        <rFont val="Arial"/>
      </rPr>
      <t xml:space="preserve"> 
</t>
    </r>
  </si>
  <si>
    <t>En el barrio Los Almendros, un grupo de personas se encontraba reunido en una vivienda cuando cuatro sicarios que se movilizaban en motocicleta abrieron fuego en varias ocasiones. En el ataque murieron Juan Carlos Rodríguez, Jesús Andrés Yain Manzano y Sneyder Durán Castro. Hasta el momento, se desconoce la identidad de los responsables de este hecho.</t>
  </si>
  <si>
    <t>https://x.com/NoticiasRCN/status/1924279376134160702?t=i0GmbOFbc95Ue6O-V-C-HA&amp;s=08
https://www.wradio.com.co/2025/05/19/nueva-masacre-en-norte-de-santander-tres-hombres-fueron-asesinados-en-ocana/</t>
  </si>
  <si>
    <t>BELALCÁZAR</t>
  </si>
  <si>
    <t>Una joven resultó herida, durante el ataque realizado por integrantes de las disicencias de las FARC contra la estación de Policía. Según información de los pobladores, el hostigamiento duró aproximadamente dos horas.</t>
  </si>
  <si>
    <t>https://www.elpais.com.co/judicial/en-paez-belalcazar-una-joven-resulto-herida-durante-ataque-de-disidentes-de-las-farc-a-la-estacion-de-policia-1937.html</t>
  </si>
  <si>
    <t>CUMBITARA</t>
  </si>
  <si>
    <t>Durante procedimiento de extracción de tropas, un helicoptero del Ejército, fue atacado, recibiendo siete impactos. El piloto logró mantener el control de la aereonave y cumplir la misión evitando una tragedia.</t>
  </si>
  <si>
    <t>https://www.bluradio.com/regiones/pacifico/atacan-helicoptero-del-ejercito-en-cumbitara-narino-recibio-siete-impactos-so35</t>
  </si>
  <si>
    <t>Varias personas se encontraban reunidas en una caseta comunal, cuando hombres armados llegaron al lugar y abrieron fuero contra el soldado profesional, Diomar Alexis Guerra y otra persona. Las autoridades aclaran que este hecho no está relacionado con el denominado 'Plan Pistola' del Clan del Golfo. En esta zona hace presencia la subestructura Pacificadores de Samaná del AGC.</t>
  </si>
  <si>
    <t>https://caracol.com.co/2025/05/19/otro-ataque-a-la-fuerza-publica-soldado-fue-asesinado-en-san-roque-antioquia/
https://www.alertapaisa.com/noticias/antioquia/un-soldado-fue-asesinado-en-san-roque-en-medio-de-una-rina</t>
  </si>
  <si>
    <t>Caño Verde</t>
  </si>
  <si>
    <t>Se presentó un ataque contra una patrulla de la Policía Nacional, en el que hombres armados lanzaron una granada. Los hechos ocurrieron en inmediaciones del oleoducto Caño Limón – Coveñas, una zona donde opera infraestructura crítica del sector energético. Las autoridades confirmaron que no se registraron personas lesionadas.</t>
  </si>
  <si>
    <r>
      <rPr>
        <sz val="8"/>
        <rFont val="Arial"/>
      </rPr>
      <t xml:space="preserve">ILESOS POLICÍAS DE ATAQUE EN ARAUCA
</t>
    </r>
    <r>
      <rPr>
        <u/>
        <sz val="8"/>
        <color rgb="FF1155CC"/>
        <rFont val="Arial"/>
      </rPr>
      <t>https://newsradio.com.co/2025/05/ataque-guerrillero-a-patrulla-policial-en-arauca-no-deja-heridos/</t>
    </r>
    <r>
      <rPr>
        <sz val="8"/>
        <rFont val="Arial"/>
      </rPr>
      <t xml:space="preserve">
https://www.facebook.com/share/p/16Qrvu7kjz/?mibextid=wwXIfr
</t>
    </r>
    <r>
      <rPr>
        <u/>
        <sz val="8"/>
        <color rgb="FF1155CC"/>
        <rFont val="Arial"/>
      </rPr>
      <t>https://lavozdelcinaruco.com/ataque-con-granada-contra-patrulla-policial-en-zona-petrolera-de-arauca-no-dejo-heridos/</t>
    </r>
  </si>
  <si>
    <t>El soldado identificado como; Yathson Manuel Maestre Salazar resultó muerto y cuatro más heridos fue el resultado que dejaron los combates entres el Ejercito e integrantes del grupo armado ilegal Franco Benavides de las disidencias de las FARC. Dicho enfrentamiento se presentó despues de que militares destruyeron un laboratorio para el procesamiento de alcaloides.</t>
  </si>
  <si>
    <t>https://www.elpais.com.co/judicial/un-soldado-muerto-y-cuatro-mas-heridos-en-combates-entre-el-ejercito-y-disidencias-de-las-farc-en-cumbitara-narino-1913.html
https://x.com/rcnradio/status/1924785399232143370?t=iQj9TIhkfqHlXJX6e_Ljhw&amp;s=08</t>
  </si>
  <si>
    <t>Como Zuleima Mosquera, fue identificada la lideresa campesina asesinada en el corregimiento de Mondomo, mientras departía en un establecimiento público, cuando recibió varios impactos de arma de fuego. La mujer falleció poco despues mientras recibía atención médica en el hospital Francisco de Paula Santander.</t>
  </si>
  <si>
    <t>https://www.elpais.com.co/judicial/zuleima-mosquera-es-otra-lideresa-campesina-asesinada-en-la-zona-rural-del-municipio-de-santander-de-quilichao-1910.html</t>
  </si>
  <si>
    <t>Las tres víctimas fueron identificados como; Juan Carlos López, Heider Jovani García y Duverdey Rivera, quienes recibieron varios impactos de bala mientras departían con un grupo de personas a orillas del río.</t>
  </si>
  <si>
    <t>https://www.rcnradio.com/colombia/pacifico/investigan-nueva-masacre-en-riofrio-valle-tres-hombres-fueron-asesinados
https://www.semana.com/nacion/cali/articulo/identifican-a-victimas-de-masacre-en-riofrio-valle-del-cauca-esto-se-sabe/202530/</t>
  </si>
  <si>
    <t>En el corregimiento de Puerto Raudal, miembros del Ejército Nacional adcritos a la Brigada 11, sobre la vía que conduce de Medellín hacía la costa Atlántica, fue hallado un artefacto explosivo, al parecer dejado por el frente Héroes de Tarazá. El artefacto fue desctivado por la fuerza pública evitando que con ese elemento atentarán a la fuerza militar que patrulla la zona.</t>
  </si>
  <si>
    <t>https://www.alertapaisa.com/noticias/antioquia/ejercito-desactivo-explosivo-que-buscaba-atacar-militares-en-valdivia</t>
  </si>
  <si>
    <t>El Milagro</t>
  </si>
  <si>
    <t>Hombres armados asesinaron a Freddy Ballesteros, presidente de la Junta de Acción Comunal de la vereda El Milagro. El ataque ocurrió cuando  se desplazaba en motocicleta por una trocha que conecta los sectores de La Serena y El Serpentino. Fue interceptado por los agresores, quienes le dispararon en varias ocasiones, causándole la muerte.</t>
  </si>
  <si>
    <t>https://www.semana.com/nacion/cucuta/articulo/violencia-en-el-catatumbo-hombres-armados-asesinaron-a-un-presidente-de-la-jac-en-tibu-esto-es-lo-que-se-sabe/202554/</t>
  </si>
  <si>
    <t xml:space="preserve">Santa Cecilia </t>
  </si>
  <si>
    <t>Corponor denunció que tres de sus funcionarios fueron retenidos por hombres armados mientras realizaban labores de monitoreo en una estación hidroclimática en zona rural. Dos de ellos fueron liberados en el lugar, mientras que el conductor fue llevado con rumbo desconocido y permaneció retenido e incomunicado. Durante el hecho, los atacantes se apropiaron de la camioneta oficial. Posteriormente, el conductor fue dejado en libertad.</t>
  </si>
  <si>
    <t>https://www.noticiasrcn.com/colombia/armados-retuvieron-a-funcionarios-de-corponor-y-se-robaron-camioneta-oficial-en-cucuta-892501</t>
  </si>
  <si>
    <t xml:space="preserve">Un panfleto de presuntos integrantes de esta estructura criminal, ha estado circulando enterando a la población civil que realizarán una 'limpieza social' en los barrios 7 de Agosto, Barrio Arriba, La Laguna, La 40, Los Cerezos, 2 de Febrero, La Mano de Dios, Las Tunas, Nazaret de Riohacha.
</t>
  </si>
  <si>
    <t xml:space="preserve">Reporte Sección Policía Judicial CTI  La Guajira
</t>
  </si>
  <si>
    <t>Se han registrado intensos combates en la zona rural del municipio entre el Ejército Nacional y el ELN, lo que ha dado lugar a diversas capturas e incautaciones de material de guerra. En el marco de estos enfrentamientos, fue abatido un integrante del Frente Urbano Carlos Germán Velasco Villamizar, y otro miembro de la organización se desmovilizó de manera voluntaria.</t>
  </si>
  <si>
    <t>https://www.bluradio.com/nacion/combates-entre-ejercito-y-eln-en-lourdes-dejan-varias-capturas-y-material-de-guerra-incautado-rg10</t>
  </si>
  <si>
    <t>Al parecer, integrantes del GAOr Estructura Jaime Martinez, que se movilizaban en un automovil, secuestraron al señor; Oscar Ortíz Sandoval, comerciante de la región y propietario del hotal 'Los Semanes'.  Aparentemente, la víctima fue conducido hacia el municipio de Buenos Aires.</t>
  </si>
  <si>
    <t xml:space="preserve">Reporte Sección de Policía Judicial CTI Cauca
https://www.semana.com/nacion/cali/articulo/secuestran-a-comerciante-mientras-practicaba-deporte-en-santander-de-quilichao-cauca/202555/
</t>
  </si>
  <si>
    <t>Gracias a intervención de la Defensoría del Pueblo, recobró la libertad el niño Lyan Hosé Hortúa, tras cumplir 18 días en cutiverio. El menor se encuentra bien de salud.</t>
  </si>
  <si>
    <t>https://www.infobae.com/colombia/2025/05/21/fue-liberado-lyan-hortua-nino-secuestrado-por-las-disidencias-de-las-farc-esto-se-sabe/</t>
  </si>
  <si>
    <t>Fue asesinada Nawar Jimenez, una mujer trans, lideresa social, trabajadora sexual y defensora de los derechos de las personas LGBTIQ+.  Su cuepo fue hallado en una cuneta de la rotonda conocida como Blacho Galletas.</t>
  </si>
  <si>
    <t xml:space="preserve">https://www.elcolombiano.com/colombia/asesinan-a-lideresa-trans-nawar-jimenez-en-el-carmen-de-bolivar-NJ27486038
https://www.noticiascaracol.com/colombia/nawar-jimenez-mujer-trans-de-el-carmen-de-bolivar-fue-asesinada-y-hallaron-su-cuerpo-en-una-cuneta-rg10
</t>
  </si>
  <si>
    <t>En los municipios de Urrao, Betulia Anzá y Caicedo, habitantes denunciaron la presencia de un gran número de integrantes de grupos armados ilegales y el riesgo a sufrir graves violaciones a los Derechos Humanos.</t>
  </si>
  <si>
    <t>https://x.com/corpades/status/1925594429139616229?t=jUaGFXmXYgQYiGdDJSaVAw&amp;s=08</t>
  </si>
  <si>
    <t>A pocas horas de la liberación del niño Lyan Hortua, en el Barrio Bretaña dos hombres dispararon contra una pareja, del hecho resultó herida un mujer y muerto el primo del padrastro del menor, quien había sido la persona que entrego el dinero de la libreración.</t>
  </si>
  <si>
    <t>https://www.semana.com/nacion/cali/articulo/asesinan-al-primo-del-padrastro-de-lyan-hortua-la-victima-habria-sido-quien-entrego-el-dinero-para-la-liberacion-del-nino/202547/</t>
  </si>
  <si>
    <t>Se dió de baja en enfrentamiento con el Ejercito a una presunta integrante de la estructura 'Adán Izquierdo' de las disidencias de las Farc, adicionalmente en la operación, recuperaron a un menor de edad e incautaron tres armas largas, munición y material de intendencia.</t>
  </si>
  <si>
    <t>https://x.com/WRadioColombia/status/1925707061565800520?t=hfUK143yx9cb4Y2FJ39x8Q&amp;s=08</t>
  </si>
  <si>
    <t>En la vereda la Palma fue atacado con armas de fuego el vehiculo donde se movilizaba el abogado William Vélez Zapata y su esquema de seguridad de la UNP. En el hecho no hubo heridos.</t>
  </si>
  <si>
    <r>
      <rPr>
        <u/>
        <sz val="8"/>
        <color rgb="FF1155CC"/>
        <rFont val="Arial"/>
      </rPr>
      <t>https://www.facebook.com/share/p/15TpCmgVP5/</t>
    </r>
    <r>
      <rPr>
        <sz val="8"/>
        <rFont val="Arial"/>
      </rPr>
      <t xml:space="preserve">
</t>
    </r>
    <r>
      <rPr>
        <u/>
        <sz val="8"/>
        <color rgb="FF1155CC"/>
        <rFont val="Arial"/>
      </rPr>
      <t>https://www.instagram.com/p/DJ-FTGBzZxc/</t>
    </r>
    <r>
      <rPr>
        <sz val="8"/>
        <rFont val="Arial"/>
      </rPr>
      <t xml:space="preserve"> </t>
    </r>
  </si>
  <si>
    <t xml:space="preserve">La Policía Nacional reveló los chats en los que se devela el plan para atentar contra la vida de Carlos Fernando Triana Beltrán, Director de la institución. En estos mensajes se advierte el conocimiento que sus autores tienen de la agenta privada y los vuelos fuera de Bogotá que pretendía realizar Triana, además, del posible uso de artefactos explosivos para adelantar dicho ataque.  </t>
  </si>
  <si>
    <t>https://redmas.com.co/colombia/Revelan-los-chats-de-plan-para-matar-al-director-de-la-Policia-Nacional-Hay-que-seguir-dandoles-20250522-0014.html</t>
  </si>
  <si>
    <t>PIEDECUESTA</t>
  </si>
  <si>
    <t>EL REVENTON</t>
  </si>
  <si>
    <t xml:space="preserve">Un hombre identificado como Jhonaiker contreras Alandete, de 37 años y de nacionalidad venezolana, fue asesinado con arma de fuego en la vereda El Reventón. el cuerpo fue hallado con múltiples heridas y con un panfleto junto a su cuerpo donde la banda 'Los del Sur´ se atribuyen el homicidio. El documento además contiene amenazas dirigidas a las bandas de 'La Cordillera', 'Tren de Aragua' y 'Los Manchados' y las primeras hipótesis indicarían que el  hecho estaría relacionado con un posible ajuste de cuentas por microtráfico. </t>
  </si>
  <si>
    <t>https://www.bluradio.com/regiones/santanderes/asesinan-a-otro-mototaxista-a-tiros-en-piedecuesta-dejan-panfleto-amenazante-rg10</t>
  </si>
  <si>
    <t>El departamento se mantuvo en alerta debido a las elecciones para elegir gobernador, ante las posibles injerencias anunciadas por la Segunda Marquetalia. Las autoridades advirtieron sobre amenazas y presiones por parte de esta organización, por intereses relacionados con el control de economías ilícitas y el aprovechamiento de la ubicación estratégica de la región. Uno de los hechos más preocupantes se registró cuando una comitiva del candidato a la Gobernación y exalcalde Juan Carlos Cordero fue atacada.</t>
  </si>
  <si>
    <t>https://www.semana.com/politica/articulo/segunda-marquetalia-pondria-en-jaque-elecciones-en-vichada-atacan-avanzada-de-candidato-a-la-gobernacion/202521/?s=08</t>
  </si>
  <si>
    <t>En el sector La Florida vía Panamericana, comunidad del sector, realizó bloqueos como medida de protesta ante el presunto abandono y deterioro de la vía lo que según manifestaron, pone en riesgo sus vidas.</t>
  </si>
  <si>
    <t>La ex candidata a la alcaldía de Cienada de Oro, Claudia Petro, familiar del mandatario y lideresa social; recibió en su casa una corona fúnebre, como muestra de amenaza de muerte. Es preciso mencionar que la mujer ya había recibido amenazas en el año 2023, cuando ante la Fiscalía General de la Nación denunció en Agosto del mencionado año varios hechos de intimidación.</t>
  </si>
  <si>
    <r>
      <rPr>
        <sz val="8"/>
        <rFont val="Arial"/>
      </rPr>
      <t xml:space="preserve">REPORTE SECCION DE POLICÍA JUDICIAL CTI CÓRDOBA 
</t>
    </r>
    <r>
      <rPr>
        <u/>
        <sz val="8"/>
        <color rgb="FF1155CC"/>
        <rFont val="Arial"/>
      </rPr>
      <t>https://www.infobae.com/colombia/2025/05/21/una-ex-candidata-a-la-alcaldia-de-cienaga-de-oro-y-lideresa-social-recibio-amenazas-mediante-el-envio-de-una-corona-funebre-tiene-vinculo-familiar-con-el-presidente-gustavo-petro/</t>
    </r>
    <r>
      <rPr>
        <sz val="8"/>
        <rFont val="Arial"/>
      </rPr>
      <t xml:space="preserve"> </t>
    </r>
  </si>
  <si>
    <t>Después de la liberación del niño Lyan Hortúa, en zona rural de Jamundí fue asesinado Antonio Cuadros, primo del padrastro del menor y quien al parecer fue el encargado de llevar el dinero para la liberación del niño. La pareja de la víctima resultó herida.</t>
  </si>
  <si>
    <t>https://www.semana.com/nacion/cali/articulo/asesinan-al-primo-del-padrastro-de-lyan-hortua-la-victima-habria-sido-quien-entrego-el-dinero-para-la-liberacion-del-nino/202547/?s=08</t>
  </si>
  <si>
    <t>Presuntos integrantes de la banda 'El Mago', afirmaron que comenzarán una llamada 'acción armada' en todo en país, contra funcionarios del INPEC, como replesalia ante el traslado de miembros de la llamada banda delincuencial lejos de sus familiares.</t>
  </si>
  <si>
    <t>https://www.elcolombiano.com/colombia/el-mago-amenazas-contra-funcionarios-del-inpec-carceles-JJ27485387</t>
  </si>
  <si>
    <t xml:space="preserve">Resultado de operación militar contra la estructura Adán Izquierdo de las disidencias de las FARC, resultó neutralizada una de sus presuntas integrantes. En el mismo operativo, fue capturao un hombre al parecer tambien integrante de dicho grupo armado, recuperada una menor e incautado material de guerra. </t>
  </si>
  <si>
    <t>https://caracol.com.co/2025/05/23/una-guerrillera-abatida-una-menor-recuperada-y-un-capturado-en-operacion-militar-en-palmira-valle/</t>
  </si>
  <si>
    <t>En dos puntos del norte de la capital colombiana, se presentaron hechos de violencia. Lo que comenzó como una velatón en el CAI La Gaitana,  por la muerte de una mujer en hechos que son objeto de investigación, se convirtió en un enfrentamiento, contenedores de basura fueron quemados y bloqueado el paso vehicular. Simultáneamente en la localidad de Usaquen, fuertes protestas se presentaron por la decisión de dejar en libertad por falta de una orden de captura al persunto abusador de una menor de 10 años.</t>
  </si>
  <si>
    <t>https://www.bluradio.com/regiones/bogota/noche-de-disturbios-en-bogota-encapuchados-atacaron-el-cai-de-la-gaitana-so35</t>
  </si>
  <si>
    <t xml:space="preserve">Como consecuencia de unos enfrentamientos entre el Ejército Nacional y grupos criminales en la zona al norte de Antioquia, se adelantó un consejo de seguridad con el propósito de análizar la confrontación armada al parecer con integrantes del Clan del Golfo y el frente 18 de las disidencias de las Farc, estos enfrentamientos han alterado la paz para la ciudadanía que pide presencia estatal y de la fuerza pública. </t>
  </si>
  <si>
    <t>https://www.alertapaisa.com/noticias/antioquia/autoridades-adelantan-operativos-en-inmediaciones-de-hidroituango-por-presencia</t>
  </si>
  <si>
    <t>PRUEBAS DE SUPERVIVENCIA</t>
  </si>
  <si>
    <t xml:space="preserve">El Frente Camilo Torres Restrepo del ELN, difundieron un video en la que entregaron nuevas pruebas de supervivencia de los soldados profesionales Julián Reinel Sáenz y Yilmer Andrés Coral Gómez secuestrados hace mas de seis meses en Cúcuta, este grupo tambén emitió un comunicado culpando al Gobierno Nacional , por no haber garantizado las condiciones necesarias para producir la liberación. </t>
  </si>
  <si>
    <t>https://www.bluradio.com/nacion/orden-publico/eln-dio-nuevas-pruebas-de-vida-de-soldados-secuestrados-en-cucuta-en-abril-so35</t>
  </si>
  <si>
    <t xml:space="preserve">ARTEFACTOS EXPLOSIVOS </t>
  </si>
  <si>
    <t>Integrantes del ELN lanzaron explosivos desde drones contra kioscos y viviendas de la comunidad en el sector rural conocido como 'Tres Curvas.' este justificó el ataque bajo el argumento de que dichas estructuras eran utilizadas por las disidencias de las FARC para actividades delictivas y que, presuntamente, eran habitadas por miembros de esa organización.El hecho no dejó personas heridas, pero sí provocó daños materiales en las edificaciones afectadas.</t>
  </si>
  <si>
    <r>
      <rPr>
        <u/>
        <sz val="8"/>
        <color rgb="FF467886"/>
        <rFont val="Arial"/>
      </rPr>
      <t xml:space="preserve">https://www.elcolombiano.com/colombia/eln-ataque-drones-entables-droga-catatumbo-farc-FJ27487277
</t>
    </r>
    <r>
      <rPr>
        <u/>
        <sz val="8"/>
        <color rgb="FF1155CC"/>
        <rFont val="Arial"/>
      </rPr>
      <t>https://x.com/MiTVCanal20/status/1925718429882794075?t=-w3zuqBzgIOtfhLzFnI9eA&amp;s=08</t>
    </r>
  </si>
  <si>
    <t>Fue capturado el menor integrante del Clan del Golfo alias 'Samuel', perteneciente a la Subestructura Yeison Leudo Chaverra, quien sería el responsable de varios homicidios selectivos en la modalidad de sicariato, control del microtráfico y cobro de extorsiones a los pobladores de esta región.</t>
  </si>
  <si>
    <t>https://caracol.com.co/2025/05/23/en-caucasia-aprehendieron-a-un-menor-integrante-del-clan-del-golfo-con-amplio-historial-criminal/</t>
  </si>
  <si>
    <t>Un video que circuló recientemente a través de un grupo de Whatsapp, prendió las alarmas en la penitenciaría Modelo, en el materia audiovisual, presuntos integrantes del grupo delincuencial 'Los Mexicanos', amenazarón directamente al director Ronald y la subdirectora  Lilian del centro carcelario, advirtiendoles un presunto 'Plan pistola' en su contra como represalia por no atender a los PPL (Personas Privadas de la Libertad).</t>
  </si>
  <si>
    <r>
      <rPr>
        <u/>
        <sz val="8"/>
        <color rgb="FF467886"/>
        <rFont val="Arial"/>
      </rPr>
      <t xml:space="preserve">https://www.facebook.com/story.php?story_fbid=1342165994578224&amp;id=100063545081835&amp;mibextid=wwXIfr&amp;rdid=vdrQOwF7Z4vZunmU#
</t>
    </r>
    <r>
      <rPr>
        <u/>
        <sz val="8"/>
        <color rgb="FF467886"/>
        <rFont val="Arial"/>
      </rPr>
      <t>REPORTE SECCION DE POLICIA JUDICIAL CTI – NORTE DE SANTANDER</t>
    </r>
  </si>
  <si>
    <t>En un operativo militar por parte de la Policía y el Ejército Nacional, fue capturada Marta López Roldán, alias 'Marta', cabecilla financiera del frente 36 de las disidencias de las Farc de alias Iván Mordisco. La anterior, se encargaba de la administración económica obtanida de las actividades ilícitas como minería ilegal, extorsión, secuestro y del abasticiomiento de los insumos, logística, tecnología y alimentos del frente.</t>
  </si>
  <si>
    <t>https://www.infobae.com/colombia/2025/05/24/cayo-alias-marta-cabecilla-financiera-del-frente-36-de-las-disidencias-de-alias-mordisco/</t>
  </si>
  <si>
    <t>En el sector de Morichal se registró un atentado en el que fue activada una carga explosiva justo cuando unidades del Grupo de Operaciones Especiales (GOES) pasaban por el lugar. La explosión causó la muerte del subintendente Luis Argote y dejó a otro uniformado herido.Posteriormente, tras la detonación, los policías fueron hostigados con ráfagas de fusi.l</t>
  </si>
  <si>
    <t>https://www.bluradio.com/regiones/santanderes/atentado-con-explosivos-en-norte-de-santander-deja-un-policia-muerto-rg10</t>
  </si>
  <si>
    <t>Actos vandálicos se presentaron en el CAI de la Gaitana, tras la muerte de una mujer en medio de un procedimiento policial. Al parecer, durante una requisa, la mujer atacó a un uniformado con arma blanca, el cual reaacionó impactándola en el torax con su arma de dotación.
Dias despues (2025-05-27), lo que comenzó como una velatón en el CAI La Gaitana, por la muerte de una mujer en hechos que son objeto de investigación, se convirtió en un enfrentamiento, contenedores de basura fueron quemados y bloqueado el paso vehicular.</t>
  </si>
  <si>
    <r>
      <rPr>
        <u/>
        <sz val="8"/>
        <color rgb="FF467886"/>
        <rFont val="Arial"/>
      </rPr>
      <t xml:space="preserve">https://x.com/NoticiasRCN/status/1926466675534180560?t=GCZB6JgHX_jM-LLmg-lqvg&amp;s=08
</t>
    </r>
    <r>
      <rPr>
        <u/>
        <sz val="8"/>
        <color rgb="FF1155CC"/>
        <rFont val="Arial"/>
      </rPr>
      <t>https://www.bluradio.com/regiones/bogota/noche-de-disturbios-en-bogota-encapuchados-atacaron-el-cai-de-la-gaitana-so35</t>
    </r>
    <r>
      <rPr>
        <u/>
        <sz val="8"/>
        <color rgb="FF000000"/>
        <rFont val="Arial"/>
      </rPr>
      <t xml:space="preserve"> </t>
    </r>
  </si>
  <si>
    <t>TENZA</t>
  </si>
  <si>
    <t xml:space="preserve">Dentro de las instalaciones de la Base Militar del Valle de Tenza, al parecer un soldado habría disparado contra su superior, desatando una balacera dentro del lugar. Dos soldados resultaron muertos y otros dos mas heridos, los cuales fueron trasladados al hospital regional. </t>
  </si>
  <si>
    <r>
      <rPr>
        <u/>
        <sz val="8"/>
        <color rgb="FF467886"/>
        <rFont val="Arial"/>
      </rPr>
      <t xml:space="preserve">https://www.facebook.com/share/p/1CPJmFDKqJ/?mibextid=oFDknk
</t>
    </r>
    <r>
      <rPr>
        <u/>
        <sz val="8"/>
        <color rgb="FF467886"/>
        <rFont val="Arial"/>
      </rPr>
      <t>REPORTE DIRECCIÓN SECCIONAL BOYACÁ</t>
    </r>
  </si>
  <si>
    <t>En una operación simultánea llevada a cabo en Fortul, Saravena, Tame, Arauquita, La Esmeralda y Puerto Jordán, las autoridades capturaron a seis integrantes del ELN pertenecientes al Frente Domingo Laín Sáenz. Durante el operativo, tres soldados resultaron heridos. Entre los capturados se destacó Luis Emir Alarcón Niño, alias 'Puchica' o 'Negro', señalado como cabecilla de una red ilegal de dicho grupo armado, presuntamente involucrado en ataques contra la fuerza pública en el oriente colombiano.</t>
  </si>
  <si>
    <r>
      <rPr>
        <sz val="8"/>
        <rFont val="Arial"/>
      </rPr>
      <t xml:space="preserve">REPORTE SECCION DE POLICÍA JUDICIAL  ARAUCA
https://www.noticiasrcn.com/colombia/capturan-a-seis-presuntos-integrantes-del-eln-en-arauca-894471
</t>
    </r>
    <r>
      <rPr>
        <u/>
        <sz val="8"/>
        <color rgb="FF1155CC"/>
        <rFont val="Arial"/>
      </rPr>
      <t xml:space="preserve">https://www.infobae.com/colombia/2025/05/25/cayo-alias-puchica-cabecilla-criminal-del-eln-en-arauca-lidero-varios-ataques-contra-la-fuerza-publica/
</t>
    </r>
  </si>
  <si>
    <t>En el sector conocido como la Curva del Diablo, en la vía Circunvalar, se presentó un ataque armado con ráfagas de fusil contra unidades de la fuerza pública. El hecho dejó como saldo a tres policías heridos, quienes en ese momento se encontraban realizando labores de control y vigilancia en la zona.</t>
  </si>
  <si>
    <t>https://caracol.com.co/2025/05/25/tres-policias-heridos-dejo-un-ataque-armado-en-ocana/</t>
  </si>
  <si>
    <t>En inmediaciones del CAI Verbenal, al norte de la capital colombiana,se presentaron fuertes alteraciones del orden público tras la captura de un presunto abusador de una niña de 8 años. Un grupo de personas intentaron atacar el hombre el cual intentó espapar lanzandose de un cuarto piso resultando herido y capturado por las autoridades.</t>
  </si>
  <si>
    <t>https://www.noticiascaracol.com/colombia/bogota/disturbios-en-norte-de-bogota-intentan-linchar-a-presunto-abusador-de-nina-de-8-anos-tras-captura-rg10</t>
  </si>
  <si>
    <t>En su residencia, ubicada en el barrio Buena Vista, hombres armados ingresaron de forma violenta y se llevaron en contra de su voluntad al arquitecto Jimmy Alejandro Tapias Mendivelso, quien se encontraba trabajando en el proyecto de remodelación de la Calle Real, en el centro del municipio, una obra contratada por la Gobernación de Arauca y ejecutada por la empresa CYM Constructora S.A.S.Hasta el momento, ningún grupo armado ilegal se ha atribuido el secuestro.</t>
  </si>
  <si>
    <r>
      <rPr>
        <sz val="8"/>
        <rFont val="Arial"/>
      </rPr>
      <t xml:space="preserve">REPORTE SECCION DE POLICÍA JUDICIAL  ARAUCA
</t>
    </r>
    <r>
      <rPr>
        <u/>
        <sz val="8"/>
        <color rgb="FF1155CC"/>
        <rFont val="Arial"/>
      </rPr>
      <t>https://x.com/InteligenciaEs/status/1926764498272076173?t=pdbLyN44dKnblivN3Qog-A&amp;s=08</t>
    </r>
    <r>
      <rPr>
        <sz val="8"/>
        <rFont val="Arial"/>
      </rPr>
      <t xml:space="preserve"> 
</t>
    </r>
    <r>
      <rPr>
        <u/>
        <sz val="8"/>
        <color rgb="FF1155CC"/>
        <rFont val="Arial"/>
      </rPr>
      <t>https://lavozdelcinaruco.com/otro-secuestro-en-el-departamento-de-arauca-se-llevan-a-reconocido-arquitecto-en-pleno-tame/</t>
    </r>
  </si>
  <si>
    <t>En horas de la noche en un local ubicado en el barrio Chapinero Alto, un hombre lanzó un artefacto explosivo donde se encontraban varios jóvenes reunidos. No se reportaron heridos. Un vehículo y parte del predio resultaron afectados.</t>
  </si>
  <si>
    <r>
      <rPr>
        <u/>
        <sz val="8"/>
        <color rgb="FF1155CC"/>
        <rFont val="Arial"/>
      </rPr>
      <t>https://x.com/Citytv/status/1926971919867293798?t=vHBKPdSbxMFLJIfQ1YDnog&amp;s=08</t>
    </r>
    <r>
      <rPr>
        <sz val="8"/>
        <rFont val="Arial"/>
      </rPr>
      <t xml:space="preserve"> 
</t>
    </r>
    <r>
      <rPr>
        <u/>
        <sz val="8"/>
        <color rgb="FF1155CC"/>
        <rFont val="Arial"/>
      </rPr>
      <t>https://citytv.eltiempo.com/noticias/orden-publico/explosion-en-chapinero-causa-panico-entre-residentes-y-jovenes_81049</t>
    </r>
  </si>
  <si>
    <t>Grupos armados ilegales han reclutado ciudadanos venezolanos con experiencia en el manejo de drones para fortalecer sus acciones ofensivas. Recogen estos dispositivos en Villa del Rosario y los trasladan a Tibú, desde donde son operados para ejecutar ataques contra la fuerza pública. Tanto las disidencias de las FARC como el ELN los han utilizado para enfrentarse entre sí y para atentar contra las autoridades.</t>
  </si>
  <si>
    <t xml:space="preserve">
 https://www.noticiasrcn.com/colombia/disidencias-de-las-farc-y-el-eln-reclutan-venezolanos-para-operar-drones-en-colombia-894447</t>
  </si>
  <si>
    <t>Tropas del Batallón N. 14 Capitán Ricaurte mantuvieron un enfrentamiento con mienbros de las Autodefensas de la Sierra Nevada, donde fue asesinado el soldado profesional Diego Rubio Ríos con arma de fuego. El anterior llevaba 4 años integrando las fuerzas militares.</t>
  </si>
  <si>
    <t>https://www.wradio.com.co/2025/05/26/un-militar-muerto-en-combates-entre-las-autodefensas-de-la-sierra-nevada-y-el-ejercito/</t>
  </si>
  <si>
    <t>En una zona fluvial, la Policía y el Ejército Nacional hallaron una lancha con cuatro cilindros de 40 libras cargados con pentonita. Por el riesgo que representaban, se procedió a evacuar a la comunidad. Según las primeras hipótesis, los artefactos explosivos serían utilizados para atacar la estación de Policía y una base del Ejército. La fuerza pública realizó una destrucción controlada del material. Se presume que el Frente 1 del Bloque Amazonas, disidencia de las FARC al mando de ‘Iván Mordisco’, estaría detrás del fallido atentado.</t>
  </si>
  <si>
    <r>
      <rPr>
        <u/>
        <sz val="8"/>
        <color rgb="FF1155CC"/>
        <rFont val="Arial"/>
      </rPr>
      <t>https://guaviareestereo.com/autoridades-hallan-lancha-cargada-con-explosivos-en-miraflores-guaviare/</t>
    </r>
    <r>
      <rPr>
        <sz val="8"/>
        <rFont val="Arial"/>
      </rPr>
      <t xml:space="preserve"> 
</t>
    </r>
    <r>
      <rPr>
        <u/>
        <sz val="8"/>
        <color rgb="FF1155CC"/>
        <rFont val="Arial"/>
      </rPr>
      <t>https://x.com/maranduanoticia/status/1926964047322181682?t=fkK9YJOrJXBH2JN53CRdkA&amp;s=08</t>
    </r>
    <r>
      <rPr>
        <sz val="8"/>
        <rFont val="Arial"/>
      </rPr>
      <t xml:space="preserve"> </t>
    </r>
  </si>
  <si>
    <t>En desarrollo de las obras viales de la Ruta del Sol sobre Sabana de Torres, fueron incineradas con explosivos por parte de 5 miembros del ELN, 33 máquinas que trabajaban en la obra. El atentado fue realizado a lo largo de 400 metros donde estaba instalada la maquinaría amarilla y donde se encontraba un vigilante, quien fue despojado de su arma de dotación y amordazado.</t>
  </si>
  <si>
    <t>https://www.bluradio.com/regiones/caribe/queman-29-maquinas-con-las-que-trabajaban-en-la-ruta-del-sol-en-cesar-rg10</t>
  </si>
  <si>
    <t>En la zona rural, sobre la vía nacional Puerto Concordia - Villavicencio, en la vereda Santa Lucía, y en el sector de Agua Bonita, ubicado en la vía rural San José - El Retorno (Guaviare), se instalaron dos vallas alusivas al aniversario de las FARC-EP. Estas corresponden a los frentes Marco Aurelio, del bloque Jorge Suárez Briceño, y Frente 44 Antonio Ricaurte, del Bloque Amazonas, respectivamente.</t>
  </si>
  <si>
    <t>REPORTE SECCIÓN DE POLICÍA JUDICIAL CTI GUAVIARE</t>
  </si>
  <si>
    <t>En horas de la madrugada, dos hombres que se movilizaban en una moto, arrojaron una granada de fragmentación  contra la fachada del supermercado 'Surti Plaza', ubicado en el norte de la ciudad.</t>
  </si>
  <si>
    <r>
      <rPr>
        <u/>
        <sz val="8"/>
        <color rgb="FF467886"/>
        <rFont val="Arial"/>
      </rPr>
      <t xml:space="preserve">https://x.com/Caracol_Neiva/status/1927325932974449096?t=h0UY1lh67jHHaMxCGX85Cw&amp;s=08
</t>
    </r>
    <r>
      <rPr>
        <u/>
        <sz val="8"/>
        <color rgb="FF1155CC"/>
        <rFont val="Arial"/>
      </rPr>
      <t>https://www.lanacion.com.co/de-nuevo-almacen-surtiplaza-es-afectado-con-un-artefacto-explosivo/</t>
    </r>
  </si>
  <si>
    <t>En el sector del Catatumbo se presentaron dos atentados, uno en contra del sector minero cuando desconocidos atacaron su parque automotor activando una carga explosiva en una volqueta, causando daños a los vehículos que se encontraban cerca, hechos que fueron sobre la vía que conduce hacía Sardinata. El otro atentado fue un hostigamiento a la Policía Nacional en el municipio de Hacarí.</t>
  </si>
  <si>
    <t>En zona rural de la capital tolimense, fueron encontrados panfletos tipo afiche pegados a postes de luz, alusivos al frente Jerónimo Galeano de las disidencias de las FARC. En la zona se han incrementado el cobro de extorsiones a comerciantes y residentes generando temor en los residentes de la región.</t>
  </si>
  <si>
    <t>"REPORTE SECCION DE POLICIA JUDICIAL CTI – TOLIMA</t>
  </si>
  <si>
    <t>PUEBLO BELLO</t>
  </si>
  <si>
    <t>El joven líder del pueblo Arhuaco pertenecinte al resguardo Simonorúa, identificado como Geyrungumu Torres y conocido como Yeru Torres; cuando se dirigía a su casa en el camino, fue interceptado por desconocidos quienes le propinaron varios golpes con un arma contundente ocasionando su muerte. Cabe resaltar que el anterior, apoyaba desde su liderazgo a las autoridades tradicionales y participaba activamente en el área de comunicaciones de la Confederación Indígena del Tayrona.</t>
  </si>
  <si>
    <t>https://zonacero.com/judiciales/asesinan-al-lider-arhuaco-yeru-torres-en-pueblo-bello-cesar</t>
  </si>
  <si>
    <t>Corregimiento Buena Esperanza</t>
  </si>
  <si>
    <t>El subintendente Diego Alexander Prieto Rodríguez, quien se desempeñaba como jefe de información de la subestación, siendo las 20:30 horas aproximadamente salió del lugar a realizar una descubierta, cuando fue impactado por un proyectil de arma de largo alcance causandole la muerte. Al parecer un francotirador le disparó al funcionario. Este hecho tendría relación con los atentados en contra del Ejército y la Policía Nacional.</t>
  </si>
  <si>
    <t>https://www.semana.com/nacion/cucuta/articulo/asesinaron-a-otro-policia-en-cucuta-en-modalidad-de-francotirador-van-dos-en-menos-de-72-horas/202500/</t>
  </si>
  <si>
    <t>En el alto Sanín Villa, sobre la carretera que conduce de Ocaña vía Aguachica, se presentó un nuevo atentado terrorista contra un pelotón del Ejército Nacional, donde fueron utilizados 5 drones. No se presentaron víctimas mortales.</t>
  </si>
  <si>
    <r>
      <rPr>
        <sz val="8"/>
        <rFont val="Arial"/>
      </rPr>
      <t xml:space="preserve">REPORTE SECCION DE POLICIA JUDICIAL CTI – NORTE DE SANTANDER
</t>
    </r>
    <r>
      <rPr>
        <u/>
        <sz val="8"/>
        <color rgb="FF1155CC"/>
        <rFont val="Arial"/>
      </rPr>
      <t>https://caracol.com.co/2025/05/25/nos-dejaron-abandonados-alcalde-de-rio-de-oro-clama-por-ayuda-tras-ataques-con-drones/</t>
    </r>
    <r>
      <rPr>
        <sz val="8"/>
        <rFont val="Arial"/>
      </rPr>
      <t xml:space="preserve"> </t>
    </r>
  </si>
  <si>
    <t>Una disputa entre la organización criminal del 'Clan del Golfo' y un grupo criminal conocido como '20 de Julio', ha estado alterando el orden público en el barrio Nariño, donde se han presentado continuos enfrentamiento. Las autoridades han identificado por parte de las dos bandas criminales uso de armas de largo alcance.</t>
  </si>
  <si>
    <t>https://www.bluradio.com/regiones/antioquia/fuertes-enfrentamientos-entre-clan-del-golfo-y-banda-local-en-betulia-antioquia-rg10</t>
  </si>
  <si>
    <t>En la localidad de Usaquen, fuertes protestas se presentaron por la decisión de dejar en libertad por falta de una orden de captura al persunto abusador de una menor de 10 años.</t>
  </si>
  <si>
    <t>Junto a la pista del aeropuerto Jorge Enrique González, en el sector del Antiguo Cementerio del barrio 20 de Julio y en la entrada a Nazareth, sector Santo Domingo; fueron instaladas unas vallas alusivas al Frente 44 Antonio Ricaurte de las FARC. Además, se conoció la instalación de 6 pancartas más alusivas al 61 aniversario del Bloque Amazonas de las FARC - EP en el sector la Gravillera. Las autoridades hicieron presencia en los puntos para retirar las misma y proceder a la judicialización.</t>
  </si>
  <si>
    <t>https://x.com/InteligenciaEs/status/1927730000997888315?t=iYS_msM68Pp5TWSUrbcfsg&amp;s=08
Instalación de 06 pancartas por un grupo armando ilegal en zona rural del municipio de San José del Guaviare</t>
  </si>
  <si>
    <t>PARO / BLOQUEOS</t>
  </si>
  <si>
    <t>En varias estaciones del sistema trasnmilenio (américas, tintal, calle 80 y suba), encapuchados impidieron la salida de los buses, recibiendo el rechacho de los usuarios del sistema, quienes con gritos de 'queremos trabajar', intentaron restablecer el servicio. En horas de la noche hubo actos vandalicos en la estación de banderas; a las afueras del portal de suba un encapuchado destruyó un semaforo.</t>
  </si>
  <si>
    <r>
      <rPr>
        <u/>
        <sz val="8"/>
        <color rgb="FF1155CC"/>
        <rFont val="Arial"/>
      </rPr>
      <t>https://redmas.com.co/colombia/EN-VIDEO--Asi-se-viven-los-momentos-de-caos-por-el-bloqueo-del-portal-de-TransMilenio-de-las-Americas-20250528-0003.html</t>
    </r>
    <r>
      <rPr>
        <sz val="8"/>
        <rFont val="Arial"/>
      </rPr>
      <t xml:space="preserve"> 
</t>
    </r>
    <r>
      <rPr>
        <u/>
        <sz val="8"/>
        <color rgb="FF1155CC"/>
        <rFont val="Arial"/>
      </rPr>
      <t>https://x.com/UltimaHoraCR/status/1927729139663909364?t=zD8rRf0PktE4R-7_vM7k0g&amp;s=08</t>
    </r>
    <r>
      <rPr>
        <sz val="8"/>
        <rFont val="Arial"/>
      </rPr>
      <t xml:space="preserve"> 
</t>
    </r>
    <r>
      <rPr>
        <u/>
        <sz val="8"/>
        <color rgb="FF1155CC"/>
        <rFont val="Arial"/>
      </rPr>
      <t>https://x.com/UltimaHoraCR/status/1927730552364212653?t=h4RAl4hwEcobWk3KJx3-bg&amp;s=08</t>
    </r>
    <r>
      <rPr>
        <sz val="8"/>
        <rFont val="Arial"/>
      </rPr>
      <t xml:space="preserve">
DIRECCIÓN SECCIONAL BOGOTÁ - SECCIÓN DE POLICÍA JUDICIAL CTI BOGOTÁ </t>
    </r>
  </si>
  <si>
    <t xml:space="preserve">Sin servicio de transporte público de transmilenio quedó el municipio de Soacha a causa de las manifestaciones programadas. Cuatro estaciones del sistema quedaron cerradas. </t>
  </si>
  <si>
    <t>https://periodismopublico.com/no-hay-servicio-de-transmilenio-en-soacha-transporte-publico-si-presta-servicio</t>
  </si>
  <si>
    <t xml:space="preserve">Con motivo al paro nacional, fue bloqueado el paso vehícular en el puente de El Palenque que comunica a Girón con Bucaramanga y en el corredor que conduce de Rincón a Girón. Al parecer los bloqueos se presentarán hasta las 16 horas de la jornada de paro. </t>
  </si>
  <si>
    <t>https://x.com/CaracolBga/status/1927704270968664102?t=zcCxbutNnJWi4YX8SJ73kQ&amp;s=08</t>
  </si>
  <si>
    <t>Desde las 5 de la mañana, iniciaron los bloqueos sobre el corredor víal, los conductores reportaron una concentración de varios manifestantes a las afueras del Instituto Colombiano Del Petróleo.</t>
  </si>
  <si>
    <t>https://www.vanguardia.com/area-metropolitana/bucaramanga/2025/05/28/bloque-de-la-via-en-el-rincon-de-giron-por-protesta-del-paro-nacional/</t>
  </si>
  <si>
    <t>Desde la madrugada se presentaron 4 puntos de protestas sobre el corredor víal en el sector industrial de Mamonal, generando una afectación víal. Las autoridades evalúan habilitar en carril de carga pesada.</t>
  </si>
  <si>
    <t>https://x.com/BLUCaribe/status/1927693284169646386?t=5MVO1sbCCX8UAsMJeScQUg&amp;s=08</t>
  </si>
  <si>
    <t>TURBANA</t>
  </si>
  <si>
    <t>Sobre la vía que de Gambote conduce a Cartagena, en los dos sentidos, se presentaron bloqueos, obstruyendo el paso total vehícular. Al lugar llegaron varios manifestantes.</t>
  </si>
  <si>
    <t>SECCIÓN DE POLICÍA JUDICIAL CTI SECCIONAL BOLÍVAR</t>
  </si>
  <si>
    <t>En horas de la mañana, hacía las 9:20 horas, en el terminal de Transportes de Pereira, se presentaron bloqueos y concentraciones por parte de la Central Unitaria de Trabajadores y del Instituto de Movilidad. Por tal razón, los vehículos fueron desviados para no afectar el ingreso vehícular a la ciudad.</t>
  </si>
  <si>
    <t>DIRECCIÓN SECCIONAL DE FISCALÍAS- SECCIÓN DE POLICÍA JUDICIAL CTI RISARALDA</t>
  </si>
  <si>
    <t>MITÚ</t>
  </si>
  <si>
    <t>Tropas de la Brigada 31, neutralizaron 31 explosivos en zona rural. La información fue aportada por labores de inteligencia, donde establecieron la instalación de los explosivos por parte del GAO`r Estructura Primera 'Armando Ríos'. Con este operativo las autoridades previnieron que el Ejército Nacional fuera víctima de otro atentado en la zona.</t>
  </si>
  <si>
    <t>https://x.com/UltimaHoraCR/status/1927736818000159203?t=SrPnXa03IFQkiMm9xt79Dg&amp;s=08</t>
  </si>
  <si>
    <t>En la vereda Campo Yuca, se presentó un enfrentamiento entre tropas del Ejército Nacional e integrantes de las disidencias de las FARC Frente 33. En el mismo hecho fueron capturados dos integrantes de esta estructura criminal y fueron incautados 500 millones de pesos.</t>
  </si>
  <si>
    <t>https://www.wradio.com.co/2025/05/28/capturan-a-dos-presuntos-integrantes-de-las-disidencias-de-las-farc-en-tibu/</t>
  </si>
  <si>
    <t xml:space="preserve">Las autoridades encontraron una cabeza humana en una hielera frente a la Cárcel Modelo. Investigan la identidad de la víctima y si el hecho está relacionado con enfrentamientos entre bandas o amenazas contra directivos del penal.
</t>
  </si>
  <si>
    <t>Palmarito</t>
  </si>
  <si>
    <t xml:space="preserve">La compañia CENIT denunció un nuevo atentado contra el oleoducto Bicentenerario, a la altura del la vereda Palmarito. El ataque causó una fuga de petróleo y un posible daño ambiental. </t>
  </si>
  <si>
    <t>REPORTE SECCION DE POLICÍA JUDICIAL  ARAUCA
https://www.swissinfo.ch/spa/atacan-un-oleoducto-en-el-este-de-colombia-y-contaminan-con-petr%C3%B3leo-el-agua-de-un-r%C3%ADo/89433026</t>
  </si>
  <si>
    <t>Durante el segundo día del paro nacional se reportaron bloqueos y disturbios en varios sectores de la ciudad, con enfrentamientos entre encapuchados y la Policía. Los focos principales fueron Marichuela (Usme), la Universidad Distrital y el Portal Suba. El Escuadrón Antidisturbios intervino para controlar la situación, luego de que algunos manifestantes saquearan un supermercado.</t>
  </si>
  <si>
    <t>https://www.elcolombiano.com/colombia/vandalismo-saqueo-supermercado-bogota-paro-nacional-JF27557097</t>
  </si>
  <si>
    <t>La defensora de derechos humanos Rubiela Benítez, directora del Comité Permanente de Derechos Humanos , fue víctima de un atentado en la vía hacia el sector de Picón. Dos hombres armados dispararon contra el vehículo en el que se desplazaba junto a su equipo de seguridad.</t>
  </si>
  <si>
    <t>https://x.com/Prensalibcasan/status/1928277505422627303?t=EcLnr58zr1Mv-fqNnlVCow&amp;s=08</t>
  </si>
  <si>
    <t>GeNOVA</t>
  </si>
  <si>
    <t xml:space="preserve">En redes sociales circuló un panfleto con amenazas dirigidas a funcionarios de la alcaldía y el hospital local. Tras la verificación de la información, se descartó la autoría del documento por parte del Frente 57. </t>
  </si>
  <si>
    <t>REPORTE DIRECCIÓN SECCIONAL QUINDIO-CTI</t>
  </si>
  <si>
    <t xml:space="preserve">Un agente de tránsito fue víctima de un atentado con arma de fuego cuando un hombre en motocicleta lo interceptó y disparó en varias ocasiones. </t>
  </si>
  <si>
    <t>Motociclistas en Bucaramanga planean protestar contra la prohibición del parrillero hombre, ordenada por un juez a los alcaldes del área metropolitana. Se teme que la protesta genere bloqueos en las vías.</t>
  </si>
  <si>
    <t xml:space="preserve">https://x.com/BLUSantanderes/status/1928406034558628338?t=HIBACFvWVb__ejxsNjlGYA&amp;s=08
</t>
  </si>
  <si>
    <t>Se registró un enfrentamiento entre el Ejército y el ELN en las veredas Galaxias y Lejanías. El combate dejó como resultado un soldado herido.</t>
  </si>
  <si>
    <t xml:space="preserve">Siete presuntos integrantes del Clan del Golfo fueron capturados en un operativo conjunto entre la Policía Nacional, el Ejército, la Armada y la Fiscalía General de la Nación, por los delitos de homicidio, amenazas, extorsión y concierto para delinquir. </t>
  </si>
  <si>
    <t xml:space="preserve">https://www.bluradio.com/regiones/santanderes/capturan-a-siete-integrantes-del-clan-del-golfo-en-santander-enfrentan-varios-delitos-rg10
</t>
  </si>
  <si>
    <t>Circula un panfleto por redes y medios que informa la posible muerte de Néstor Gregorio Vera Fernández, alias 'Iván Mordisco'. Al parecer, permaneció herido hasta el momento de su muerte. 
En el comunicado anuncian posible cese de confrontaciones entre otras Disidencias. Sin embargo, el ministro de defensa, Pedro Sánchez, aseguró que el máximo cabecilla continua delinquiendo y persiste su recompensa de hasta 4.450 millones de pesos para quien de información sobre su paradero.</t>
  </si>
  <si>
    <t>https://x.com/corpades/status/1928572597312041159
https://www.noticiascaracol.com/colombia/mindefensa-dice-que-ivan-mordisco-sigue-delinquiendo-tras-comunicado-sobre-su-presunta-muerte-rg10</t>
  </si>
  <si>
    <t>Un sicario asesinó a un hombre en la vía pública y, durante la huida, fue interceptado por el Ejército, originando un enfrentamiento armado. Uno de los sicarios murió y el otro fue herido y capturado mientras recibía atención médica.</t>
  </si>
  <si>
    <r>
      <rPr>
        <u/>
        <sz val="8"/>
        <color rgb="FF467886"/>
        <rFont val="Arial"/>
      </rPr>
      <t xml:space="preserve">https://x.com/WRadioColombia/status/1928587111264862497?t=Z2DZOfb3LBH4JqUw1AHyGg&amp;s=08
</t>
    </r>
    <r>
      <rPr>
        <u/>
        <sz val="8"/>
        <color rgb="FF1155CC"/>
        <rFont val="Arial"/>
      </rPr>
      <t>https://www.bluradio.com/regiones/santanderes/balacera-cerca-del-puente-internacional-simon-bolivar-deja-un-muerto-y-un-herido-so35#google_vignette</t>
    </r>
  </si>
  <si>
    <t>LA GLORIA</t>
  </si>
  <si>
    <t>Fue asesinado Jorge Eliecer Rangel Quintero, Defensor de Derechos Humanos y expersonero del municipio.  El hecho sucedió en un establecimiento, hasta donde arribaron hombres armados que le dispararon en varias ocasiones, causandole la muerte de manera inmediata.</t>
  </si>
  <si>
    <t>https://www.bluradio.com/regiones/caribe/fue-asesinado-expersonero-de-la-gloria-cesar-procuraduria-y-gobernacion-rechazan-crimen-rg10</t>
  </si>
  <si>
    <t xml:space="preserve">Mineros bloquearon con árcoles y vehículos de carga pesada la vía Medellín-Caucasia a la altura del kilómetro 26, para mostrar su desacuerdo con los operativos realizados por el Ejercito Nacional en contra de la minería ilegal. </t>
  </si>
  <si>
    <t>https://www.bluradio.com/regiones/antioquia/mineros-bloquean-via-medellin-caucasia-por-operativos-del-ejercito-contra-mineria-ilegal-rg10</t>
  </si>
  <si>
    <t>En el sector de Bodega, jurisdicción del corregimiento de Palmor, fueron hallados tres cuerpos sin vida, entre ellos el de una mujer.  Una de las victimas fue identificado como Manuel Daniel Julio Anaya, oriundo de Cartagena.</t>
  </si>
  <si>
    <r>
      <rPr>
        <u/>
        <sz val="8"/>
        <color rgb="FF467886"/>
        <rFont val="Arial"/>
      </rPr>
      <t xml:space="preserve">https://www.elinformador.com.co/index.php/judiciales/71-judiciales-local/334894-masacre-en-zona-rural-de-cienaga-deja-tres-muertos
</t>
    </r>
    <r>
      <rPr>
        <u/>
        <sz val="8"/>
        <color rgb="FF1155CC"/>
        <rFont val="Arial"/>
      </rPr>
      <t>https://hoydiariodelmagdalena.com.co/archivos/1131286/identificada-una-de-las-victimas-de-la-masacre-en-palmor/</t>
    </r>
  </si>
  <si>
    <t xml:space="preserve">En la vereda Las Galaxias, miembros del ejército localizaron y desactivaron  tres artefactos explosivos improvisados.  De acuerdo con las autoridades, estos habrian sido instalados por integrantes del ELN, con la intención de atentar contra la fuerza pública y habitantes del sector. </t>
  </si>
  <si>
    <t>https://www.bluradio.com/regiones/caribe/ejercito-destruye-explosivos-del-eln-en-vereda-de-curumani-cesar-eran-para-un-atentado-rg10</t>
  </si>
  <si>
    <t>Sector Campo alegre</t>
  </si>
  <si>
    <t xml:space="preserve">En el sector de Campo Alegre zona rural del Municipio, reportan que al parecer integrantes del frente 'Jaime Martínez' de las 'disidencias de las FARC', atacaron a unidades del Ejercito con cilindros bomba y disparos de fusil. </t>
  </si>
  <si>
    <t xml:space="preserve">Reporte Sección de Policía Judicial CTI Cauca
https://x.com/lavozdepueblo1/status/1928930449557954676?t=zoFCK4unh9O2b1oqStONOg&amp;s=08
</t>
  </si>
  <si>
    <t>ALERTA TEMPRANA</t>
  </si>
  <si>
    <t xml:space="preserve">El alcalde del municipio, hizo un llamado al Gobierno debido a que con la confrontación entre los grupos armados ilegales, especialmente en la zona del corregimiento Charras - Boquerón y su corredor vial de más de 140 kilómetros, se ha impedido el libre transito de mas de 10.000 personas y esto ha generado afectaciones económicas, agrícolas y pecuarias. </t>
  </si>
  <si>
    <t>https://www.bluradio.com/nacion/alcaldia-de-san-jose-del-guaviare-alerta-mas-de-10-000-damnificados-por-confrontaciones-armadas-rg10</t>
  </si>
  <si>
    <t>Días posteriores al retorno de 200 desplazados, se presentó un hostigamiento armado atribuido al ELN, al momento en que el ejército acompañaba a la población civil, los insurgentes activaron una carga explosiva , posterior a esto los militares fueron atacados con ráfagas de fusil, lo que dejó un saldo de 4 soldados lesionados.</t>
  </si>
  <si>
    <r>
      <rPr>
        <u/>
        <sz val="8"/>
        <color rgb="FF467886"/>
        <rFont val="Arial"/>
      </rPr>
      <t xml:space="preserve">https://www.wradio.com.co/2025/06/01/hostigamiento-en-valdivia-norte-de-antioquia-deja-cuatro-soldados-heridos/
</t>
    </r>
    <r>
      <rPr>
        <u/>
        <sz val="8"/>
        <color rgb="FF467886"/>
        <rFont val="Arial"/>
      </rPr>
      <t>REPORTE SECCIÓN DE POLICIA JUDICIAL C.T.I ANTIOQUIA REPORTA</t>
    </r>
  </si>
  <si>
    <t>La estructura criminal denominada Los Mexicanos fue la responsable de las amenazas y del anuncio de un “plan pistola” contra periodistas de la región, según denuncias de la Fundación para la Libertad de Prensa (FLIP).  Este grupo presionó a comunicadores para difundir mensajes intimidatorios y, ante la negativa o publicación de información contraria a sus intereses, declaró a los medios como objetivos militares.</t>
  </si>
  <si>
    <t>https://www.semana.com/nacion/cucuta/articulo/pesadilla-de-periodistas-en-cucuta-declarados-objetivos-militares-y-amenazados-con-plan-pistola/202539/</t>
  </si>
  <si>
    <t>En operativo de la Policia, FGN, FAC y Ejercito fue capturado alias 'Edwin' presunto comandante la estructura 'Dagoberto Ramos Ortiz', del Estado Mayor Central de las FARC, señalado de participar en el atentado contra la estación de Policía del municipio.</t>
  </si>
  <si>
    <t>https://www.elpais.com.co/judicial/capturan-a-alias-edwin-integrante-de-la-estructura-dagoberto-ramos-ortiz-del-estado-mayor-central-en-el-cauca-0150.html</t>
  </si>
  <si>
    <t>En el río Meléndez hallan muerto a líder social del barrio Los Chorros de la comuna 18, el cual presentaba 8 heridas con arma blanca.</t>
  </si>
  <si>
    <t xml:space="preserve">https://www.elpais.com.co/cali/confirman-identidad-del-joven-hallado-en-el-rio-melendez-era-un-lider-social-de-la-comuna-18-0213.html
REPORTE Sección de Policía Judicial CTI Cali
</t>
  </si>
  <si>
    <t>En una zona conocida como las culebras, dos hombres, identificados como Juan Montaño y Jaime Villalba fueron victimas de un secuestro que, al parecer, habría sido perpetrado por el ELN.</t>
  </si>
  <si>
    <t>https://www.bluradio.com/regiones/caribe/dos-mineros-habrian-sido-secuestrados-por-el-eln-en-el-sur-de-bolivar-rg10</t>
  </si>
  <si>
    <t>En el centro urbano del municipio fue asesinado docente y reconocido lider comunitario. Al parecer el crimen estaba relacionado el con el robo de su motocicleta.</t>
  </si>
  <si>
    <t xml:space="preserve">https://www.wradio.com.co/2025/06/02/asesinan-en-caloto-a-docente-y-lider-social-edgar-velasco-van-69-en-2025/
</t>
  </si>
  <si>
    <t>Entre El Diviso y Junín, cuatro hombres armados, dispararon contra el  vehículo del gobernador suplente del resguardo indígena Awá Quejuambi Feliciana.</t>
  </si>
  <si>
    <t>REPORTE DIRECCIÓN SECCIONAL DE FISCALÍAS - SECCION DE POLICIA JUDICIAL CTI NARIÑO.</t>
  </si>
  <si>
    <t xml:space="preserve">En la zona rural del municipio, el bus en el que se desplazaba un equipo de fútbol juvenil fue atacado con armas de fuego por sujetos que se movilizaban en motocicletas. Del hecho resultaron heridos dos jóvenes. Al parecer los hechos estaban relacionados con el tema de apuestas </t>
  </si>
  <si>
    <r>
      <rPr>
        <u/>
        <sz val="8"/>
        <color rgb="FF467886"/>
        <rFont val="Arial"/>
      </rPr>
      <t xml:space="preserve">https://www.noticiasrcn.com/colombia/dispararon-a-equipo-de-futbol-que-regresaba-de-un-torneo-en-riofrio-tras-salir-campeon-897279
</t>
    </r>
    <r>
      <rPr>
        <sz val="8"/>
        <rFont val="Arial"/>
      </rPr>
      <t>REPORTE SECCION POLICÍA JUDICIAL CTI VALLE DEL CAUCA</t>
    </r>
  </si>
  <si>
    <t xml:space="preserve">Luego de trece días de secuestro fue liberado el comerciante Oscar Miguel Ortíz Sandoval </t>
  </si>
  <si>
    <r>
      <rPr>
        <sz val="8"/>
        <rFont val="Arial"/>
      </rPr>
      <t xml:space="preserve">REPORTE Sección de Policía Judicial CTI Cauca
</t>
    </r>
    <r>
      <rPr>
        <u/>
        <sz val="8"/>
        <color rgb="FF1155CC"/>
        <rFont val="Arial"/>
      </rPr>
      <t>https://web.facebook.com/search/top/?q=liberado%20oscar%20ortiz</t>
    </r>
  </si>
  <si>
    <t>Dos disientes de las Farc que estarían implicados en el asesinato de una mujer fueron capturados tras un enfrentamiento con el Ejército Nacional. El operativo, realizado en la vereda Nueva Reforma, también permitió la incautación de armamento y munición.</t>
  </si>
  <si>
    <t>https://www.alertatolima.com/noticias/huila/en-baraya-dos-disidentes-capturados-y-la-incautacion-de-material-de-guerra-tras</t>
  </si>
  <si>
    <t>Combates entre el ELN y disidencias en contra del Clan del Golfo, deja 3 presuntos insurgentes muertos, esta situación aunada a la presencia de campos minados ha ocasionado el confinamiento de 12 familias constituidas por 50 personas, de las cuales 23 son menores de edad.</t>
  </si>
  <si>
    <r>
      <rPr>
        <u/>
        <sz val="8"/>
        <color rgb="FF467886"/>
        <rFont val="Arial"/>
      </rPr>
      <t xml:space="preserve">https://www.bluradio.com/regiones/antioquia/combates-entre-grupos-armados-tienen-confinadas-50-personas-en-amalfi-antioquia-rg10
</t>
    </r>
    <r>
      <rPr>
        <u/>
        <sz val="8"/>
        <color rgb="FF1155CC"/>
        <rFont val="Arial"/>
      </rPr>
      <t>https://caracol.com.co/2025/06/03/los-combates-en-amalfi-dejan-tres-presuntos-ilegales-muertos/</t>
    </r>
  </si>
  <si>
    <t>Se presentó enfrentamiento armado entre tropas del Ejercito Nacional y el ELN, en el fue asesinado un suboficial, se dieron de baja tres guerrilleros y se lograron 4 capturas por el delito de rebelión.</t>
  </si>
  <si>
    <t xml:space="preserve">REPORTE CTI CHOCÓ </t>
  </si>
  <si>
    <t xml:space="preserve"> En el sector del restaurante Queso y Café sobre la vía Armenia-La Tebaida, se presentó un secuestro de una persona que aún no ha sido identificada, en el hecho se relacionan los siguientes vehículos involucrados: Un Volkswagen Jetta color café, placas QEL 894; Un taxi con matrícula SQE 231 y un Renault Clio color negro, placas BXR 061. En horas de la noche el hombre que habría sido víctima del hecho apareció en su casa sin presentar signos de violencia o manifestar afectaciones a su integridad o la de su familia.</t>
  </si>
  <si>
    <r>
      <rPr>
        <u/>
        <sz val="8"/>
        <color rgb="FF467886"/>
        <rFont val="Arial"/>
      </rPr>
      <t xml:space="preserve">https://quindionoticias.com/posible-secuestro-en-la-via-armenia-la-tebaida-involucra-tres-vehiculos-autoridades-activan-plan-de-busqueda/
</t>
    </r>
    <r>
      <rPr>
        <sz val="8"/>
        <rFont val="Arial"/>
      </rPr>
      <t xml:space="preserve">REPORTE SECCIÓN DE POLICIA JUDICIAL – CTI QUINDIO
</t>
    </r>
    <r>
      <rPr>
        <u/>
        <sz val="8"/>
        <color rgb="FF1155CC"/>
        <rFont val="Arial"/>
      </rPr>
      <t>https://cronicadelquindio.com/judicial/aparecio-hombre-que-habia-sido-dado-por-secuestrado-en-quindio/?fbclid=IwY2xjawKrz15leHRuA2FlbQIxMQABHm0wVjYto8YtHCcsYvoetfRKsF4m5HNbikdSgzUTU4YQTfBJ5bmKKoCC1LYf_aem_f4wxnzEqj2y2-NE_OD1qGw&amp;sfnsn=scwspwa</t>
    </r>
    <r>
      <rPr>
        <sz val="8"/>
        <rFont val="Arial"/>
      </rPr>
      <t xml:space="preserve">
</t>
    </r>
  </si>
  <si>
    <t xml:space="preserve">Varias viviendas amanecieron con grafitis alusivos a las Autodefensas Conquistadoras de la Sierra Nevada (ACSN), un grupo armado ilegal que estaría expandiendo su presencia desde el sur del Cesar hacia el nororiente colombiano. Las pintas, con siglas y mensajes intimidantes, fueron visibles en distintos sectores del casco urbano. </t>
  </si>
  <si>
    <t>https://caracol.com.co/2025/06/02/preocupacion-en-la-esperanza-por-grafitis-alusivos-a-un-nuevo-grupo-armado/</t>
  </si>
  <si>
    <t>Durante cuatro días, mineros y transportadores bloquearon varias vías en el departamento, afectando cerca de 10.000 empleos. La protesta fue motivada por el aumento de impuestos al carbón, la falta de apoyo estatal y el mal estado de las vías, generando pérdidas económicas y afectaciones en sectores clave como el agro, transporte y alimentos.</t>
  </si>
  <si>
    <r>
      <t xml:space="preserve">
</t>
    </r>
    <r>
      <rPr>
        <u/>
        <sz val="8"/>
        <color rgb="FF467886"/>
        <rFont val="Arial"/>
      </rPr>
      <t>https://www.wradio.com.co/2025/06/03/se-cumplen-30-horas-de-bloqueo-en-la-via-cucuta-costa-caribe/
https://www.alertasantanderes.com/norte-santander/tres-dias-de-bloqueo-de-mineros-y-transportadores-afectan-10mil-empleos-de-norte-de</t>
    </r>
  </si>
  <si>
    <t xml:space="preserve">PARO CAMPESINO </t>
  </si>
  <si>
    <t>Campesinos, caficultores y habitantes de los corregimientos de Palmor, San Pedro, San Javier y Siberia mantienen un bloqueo en el sector de Julio Zawady.  Al dia de hoy el paro ya completa cuatro dias,  afectando la movilidad de la región  asi como las actividades economicas y turisticas.  La afectación más crítica se refleja en el sector bananero.</t>
  </si>
  <si>
    <r>
      <rPr>
        <u/>
        <sz val="8"/>
        <color rgb="FF467886"/>
        <rFont val="Arial"/>
      </rPr>
      <t xml:space="preserve">https://caracol.com.co/2025/06/03/paro-campesino-de-la-sierra-bananeros-estiman-perdidas-cuantiosas-y-viajeros-viven-el-caos/
https://www.eltiempo.com/colombia/otras-ciudades/paro-campesino-golpea-el-turismo-el-empleo-y-la-economia-en-santa-marta-y-el-norte-del-magdalena-3460170
</t>
    </r>
    <r>
      <rPr>
        <sz val="8"/>
        <rFont val="Arial"/>
      </rPr>
      <t>REPORTE SECCIONAL DE POLICIA JUDICIAL – CTI MAGDALENA</t>
    </r>
  </si>
  <si>
    <t xml:space="preserve">En el puente de Cohetando, hombres armados interceptan y roban camioneta oficial del Alcalde del municipio. </t>
  </si>
  <si>
    <t>https://x.com/InteligenciaEs/status/1929850375642685710?t=W_7AyI8QWUx4obLEoiSTdw&amp;s=08</t>
  </si>
  <si>
    <t>En la carrera 12 con calle 39 del Municipio, se presento un ataque con arma de fuego a dos establecimientos comerciales, en el hecho resultaron dos personas muertas y dos heridas entre ellas un menor de edad. Al parecer los hechos estaban relacionados con ajustes de cuentas entre grupos delincuenciales</t>
  </si>
  <si>
    <t>https://prensalibrecasanare.com/judicial/54617-sicarios-le-quitaron-la-vida-a-dos-personas-e-hirieron-a-otras-dos-en-yopal.html</t>
  </si>
  <si>
    <t>PUERTO COLOMBIA</t>
  </si>
  <si>
    <t>En una cabaña ubicada en la vía que comunica a Puerto Colombia con Barranquilla, se registró un ataque perpetrado por hombres armados que  irrumpieron en el lugar en el cual se desarrollaba una fiesta electronica.  El ataque dejó como resultado tres personas fallecidas y nueve heridas.</t>
  </si>
  <si>
    <r>
      <rPr>
        <u/>
        <sz val="8"/>
        <color rgb="FF467886"/>
        <rFont val="Arial"/>
      </rPr>
      <t xml:space="preserve">https://www.bluradio.com/regiones/caribe/masacre-en-fiesta-electronica-de-puerto-colombia-deja-tres-muertos-y-nueve-heridos-rg10
</t>
    </r>
    <r>
      <rPr>
        <sz val="8"/>
        <rFont val="Arial"/>
      </rPr>
      <t>REPORTE  Seccional Atlantico</t>
    </r>
  </si>
  <si>
    <t>Sobre la vía que conduce al corregimiento de San Juan de La Guadua, en el sector Placa Huella El Puente, fue hallado muerto el líder campesino y narrador deportivo Daniel Mauricio Trujillo, el cual presentaba múltiples heridas por arma de fuego.</t>
  </si>
  <si>
    <r>
      <rPr>
        <u/>
        <sz val="8"/>
        <color rgb="FF467886"/>
        <rFont val="Arial"/>
      </rPr>
      <t xml:space="preserve">https://www.facebook.com/share/p/1HKYEK2ZWv/
</t>
    </r>
    <r>
      <rPr>
        <sz val="8"/>
        <rFont val="Arial"/>
      </rPr>
      <t>REPORTE Sección de Policía Judicial CTI Cauca</t>
    </r>
  </si>
  <si>
    <t>En la vereda Cuiaquer Viejo, sujetos armados interceptaron y dispararon al vehículo en el que se movilizaban Luis Aurelio Araujo, coordinador general de la organización indígena Camawari, y sus dos escoltas adscritos a la UNP, posteriormente le prendieron fuego con los cuerpos en su interior.</t>
  </si>
  <si>
    <r>
      <rPr>
        <u/>
        <sz val="8"/>
        <color rgb="FF467886"/>
        <rFont val="Arial"/>
      </rPr>
      <t xml:space="preserve">https://www.facebook.com/story.php?story_fbid=pfbid033R2rNmjYP49umaNazySfSLDRXj5v4K4G2iMkMsZEgvJ4ENwqNE5zVtpt6qFwDcPzl&amp;id=100068071777655&amp;mibextid=kFxxJD&amp;_rdr
</t>
    </r>
    <r>
      <rPr>
        <sz val="8"/>
        <rFont val="Arial"/>
      </rPr>
      <t>REPORTE  DIRECCIÓN SECCIONAL DE FISCALÍAS - SECCION DE POLICIA*
JUDICIAL CTI NARIÑO</t>
    </r>
  </si>
  <si>
    <t xml:space="preserve">
Los Alcaldes de los municipios de Mistrató y la Virginia manifestaron su preocupación por amenazas que han recibido. En el caso del Alcalde de Mistrató estos hechos estarían relacionados al accionar del ELN y el Clan del Golfo de la Región. En cuanto al mandatario de la Virginia se cree que las amenazas están relacionadas a la desaparición de un integrante de una organización criminal de esa localidad. 
</t>
  </si>
  <si>
    <t xml:space="preserve">https://ecos1360.com/las-autoridades-continuan-analizando-y-garantizando-las-condiciones-de-seguridad-de-los-alcaldes-de-mistrato-y-la-virginia/
https://x.com/RCNPereira/status/1929879513766174812?t=8Df3fjhEiEJi3W3riV1fig&amp;s=08
</t>
  </si>
  <si>
    <t xml:space="preserve">Se presentaron bloqueos en la Avenida Paso Ancho a la altura de la Universidad del Valle, sede Meléndez por parte de estudiantes, el hecho estaba relacionado con temas como las violencias basadas en género, la seguridad y el bienestar universitario. </t>
  </si>
  <si>
    <r>
      <rPr>
        <sz val="8"/>
        <rFont val="Arial"/>
      </rPr>
      <t xml:space="preserve">Reporte Sección de Policía Judicial CTI Cali
</t>
    </r>
    <r>
      <rPr>
        <u/>
        <sz val="8"/>
        <color rgb="FF1155CC"/>
        <rFont val="Arial"/>
      </rPr>
      <t>https://x.com/radiosupercali/status/1930001878978572715?t=gpidx8Bpy51icKtVNo6tUw&amp;s=08</t>
    </r>
    <r>
      <rPr>
        <sz val="8"/>
        <rFont val="Arial"/>
      </rPr>
      <t xml:space="preserve"> </t>
    </r>
  </si>
  <si>
    <t xml:space="preserve">Dos hombres lanzaron un artefacto explosivo contra la sede de la Cooperativa Coonfie, posteriormene huyeron en una motocicleta. El ataque no dejó víctimas. </t>
  </si>
  <si>
    <r>
      <rPr>
        <u/>
        <sz val="8"/>
        <color rgb="FF467886"/>
        <rFont val="Arial"/>
      </rPr>
      <t xml:space="preserve">https://x.com/lafm/status/1930221129727132130?t=hDD-S6wqXrUgBf-cwONFuQ&amp;s=08
</t>
    </r>
    <r>
      <rPr>
        <u/>
        <sz val="8"/>
        <color rgb="FF1155CC"/>
        <rFont val="Arial"/>
      </rPr>
      <t xml:space="preserve">https://www.lanacion.com.co/nuevo-atentado-terrorista-en-el-centro-del-huila/
</t>
    </r>
  </si>
  <si>
    <t>En la Vereda La Llana en el sector de Raudal Viejo, tras enfrentamientos del Ejercito y el ELN con apoyo del 'Frente 36 de la disidencias de las FARC' resultaron heridos seis militares  y una perra antiexplosivos muerta por una mina antipersonas. La autoridades ofrecen hasta 500 millones de pesos por el el presunto responsable alias 'Matías'</t>
  </si>
  <si>
    <r>
      <rPr>
        <u/>
        <sz val="8"/>
        <color rgb="FF467886"/>
        <rFont val="Arial"/>
      </rPr>
      <t>https://www.minuto30.com/campo-minado-y-balacera-en-enfrentamiento-contra-grupos-armados-en-valdivia/
https://caracol.com.co/2025/06/04/seis-soldados-quedaron-heridos-en-campo-minado-en-valdivia-una-canina-murio</t>
    </r>
    <r>
      <rPr>
        <u/>
        <sz val="8"/>
        <color rgb="FF000000"/>
        <rFont val="Arial"/>
      </rPr>
      <t xml:space="preserve"> </t>
    </r>
  </si>
  <si>
    <t>En distintos puntos del municipio, se quemaron varios vehiculos de transporte público. El hecho se presume que fue por retaliación por el anuncio de la posible extradición a EE.UU de alias 'Pipe Tuluá', cabecilla del GDO 'La Inmaculada'. Por esta razón las autoridades locales decretaron toque de queda desde las 6 pm hasta las 5 am, entre otras medidas, con el fin de evitar nuevas alteraciones de orden publico.</t>
  </si>
  <si>
    <r>
      <rPr>
        <sz val="8"/>
        <rFont val="Arial"/>
      </rPr>
      <t xml:space="preserve">REPORTE SECCION POLICIA JUDICIAL CTI VALLE DEL CAUCA
</t>
    </r>
    <r>
      <rPr>
        <u/>
        <sz val="8"/>
        <color rgb="FF1155CC"/>
        <rFont val="Arial"/>
      </rPr>
      <t>https://x.com/ElTabloide/status/1930376504170426535?t=BDCMq7hXTH4H5VTiK5GDgw&amp;s=08</t>
    </r>
    <r>
      <rPr>
        <sz val="8"/>
        <rFont val="Arial"/>
      </rPr>
      <t xml:space="preserve"> 
</t>
    </r>
    <r>
      <rPr>
        <u/>
        <sz val="8"/>
        <color rgb="FF1155CC"/>
        <rFont val="Arial"/>
      </rPr>
      <t>https://www.semana.com/nacion/cali/articulo/tension-en-tulua-varios-vehiculos-quemados-por-criminales-y-toque-de-queda-ante-oleada-de-violencia/202541/</t>
    </r>
  </si>
  <si>
    <t>VEREDA TACAMOCHO</t>
  </si>
  <si>
    <t xml:space="preserve">En la vereda Tacamocho, en un punto conocido como Alto del Zapatillo dos menores de edad murieron tras entrar a un campo minado y pisar uno de los artefactos explosivos </t>
  </si>
  <si>
    <t>https://www.bluradio.com/regiones/antioquia/dos-jovenes-murieron-tras-entrar-a-campo-minado-en-anori-antioquia-rg10</t>
  </si>
  <si>
    <t>Dos sujetos que se movilizaban en moto llegaron hasta una droguería, uno de ellos descendió y dejó un artefacto explosivo en la entrada, la carga no alcanzó a detonar.</t>
  </si>
  <si>
    <r>
      <rPr>
        <u/>
        <sz val="8"/>
        <color rgb="FF1155CC"/>
        <rFont val="Arial"/>
      </rPr>
      <t>https://www.facebook.com/story.php?story_fbid=696603429796650&amp;id=100083409967356&amp;rdid=v0N3T5n1XTDKPrzv#</t>
    </r>
    <r>
      <rPr>
        <sz val="8"/>
        <rFont val="Arial"/>
      </rPr>
      <t xml:space="preserve">
SECCIÓN DE POLICÍA JUDICIAL CTI HUILA</t>
    </r>
  </si>
  <si>
    <t>Se presentó ataque armado, en el centro comercial Alejandría, resultando dos personas gravemente heridas. La policía capturó al presunto sicario.</t>
  </si>
  <si>
    <t>https://x.com/CucutaOnline/status/1930413993090290048?t=8rCPSLTgJpegavVHwjoLTg&amp;s=08</t>
  </si>
  <si>
    <t>Hasta el 5 de junio se dió a conocer el secuestro de Richard Sebastián Quinayas Carvajal, exintegrante de la Defensa Civil, a quien se llevaron cuando se encontraba en una panadería.</t>
  </si>
  <si>
    <r>
      <rPr>
        <u/>
        <sz val="8"/>
        <color rgb="FF467886"/>
        <rFont val="Arial"/>
      </rPr>
      <t xml:space="preserve">https://www.elpais.com.co/judicial/reportan-el-secuestro-de-un-exintegrante-de-la-defensa-civil-en-el-municipio-de-sucre-al-sur-del-cauca-0518.html
</t>
    </r>
    <r>
      <rPr>
        <u/>
        <sz val="8"/>
        <color rgb="FF467886"/>
        <rFont val="Arial"/>
      </rPr>
      <t>Reporte Sección de Policía Judicial CTI Cauca</t>
    </r>
  </si>
  <si>
    <t>Un artefacto explosivo fue abandonado frente a una droguería en la calle 19 con carrera 9. Dos hombres que se movilizaban en una motocicleta llegaron al sitio; el acompañante descendió del automotor e instaló el explosivo en la entrada del local y escaparon del lugar.</t>
  </si>
  <si>
    <t>REPORTE SECCIÓN DE POLICÍA JUDICIAL CTI HUILA
https://www.facebook.com/share/p/1CxZ7mVAJB/</t>
  </si>
  <si>
    <t>Tras el homicidio de uno de sus líderes, varios miembros del pueblo Awá bloqueron la via principal del municipio, como una medida de protesta indefinida para exigir justicia y garantías de seguridad para los líderes y comunidades indígenas.</t>
  </si>
  <si>
    <r>
      <rPr>
        <u/>
        <sz val="8"/>
        <color rgb="FF467886"/>
        <rFont val="Arial"/>
      </rPr>
      <t xml:space="preserve">https://www.instagram.com/p/DKhCNXjRGtJ/?igsh=MXhpdDZ4cjZkMm9sNA%3D%3D
</t>
    </r>
    <r>
      <rPr>
        <u/>
        <sz val="8"/>
        <color rgb="FF467886"/>
        <rFont val="Arial"/>
      </rPr>
      <t>REPORTE SECCION DE POLICIA JUDICIAL CTI NARIÑO.</t>
    </r>
  </si>
  <si>
    <t>Individuos desconocidos lanzaron artefacto explosivo al Coliseo de Ferias, que no detonó. El hecho se atrobuyó al GDO 'La Inmaculada'.</t>
  </si>
  <si>
    <t xml:space="preserve">Funcionario del Inpec fue atacado cuando sujetos armados le dispararon en al menos dos ocasiones desde el andén opuesto a la vivienda, la victima no se encontraba en actos del servicio. </t>
  </si>
  <si>
    <t>https://www.laopinion.co/judicial/funcionario-del-inpec-fue-atacado-bala-en-la-ciudadela-la-libertad</t>
  </si>
  <si>
    <t>Encapuchados protagonizaron nuevas manifestaciones en Bogotá, generando bloqueos que alteraron el tránsito en varios sectores de la ciudad.</t>
  </si>
  <si>
    <t>https://redmas.com.co/Encapuchados-protagonizan-manifestaciones-en-Bogota-bloqueos-afectan-la-movilidad-lb202506050002.html</t>
  </si>
  <si>
    <t xml:space="preserve">En el barrio Santa Bárbara, al norte de la ciudad, un hombre de 40 años fue asesinado con arma de fuego mientras se encontraba en el restaurante Xocolat and More. </t>
  </si>
  <si>
    <r>
      <rPr>
        <u/>
        <sz val="8"/>
        <color rgb="FF467886"/>
        <rFont val="Arial"/>
      </rPr>
      <t xml:space="preserve">https://redmas.com.co/colombia/Balacera-en-Santa-Barbara-en-el-norte-de-Bogota-reportan-la-muerte-de-una-persona-cerca-de-un-centro-comercial-20250605-0030.html
</t>
    </r>
    <r>
      <rPr>
        <u/>
        <sz val="8"/>
        <color rgb="FF1155CC"/>
        <rFont val="Arial"/>
      </rPr>
      <t>https://www.semana.com/nacion/bogota/articulo/esta-es-la-identidad-del-hombre-que-fue-asesinado-por-sicarios-en-reconocido-restaurante-del-norte-de-bogota/202528/</t>
    </r>
  </si>
  <si>
    <t xml:space="preserve">En la frontera colombo-venezolana se registró un ataque armado que dejó un soldado muerto y otro herido. El hecho, que se habría perpetrado mediante la modalidad de francotirador, fue atribuido de manera preliminar al ELN. </t>
  </si>
  <si>
    <r>
      <rPr>
        <u/>
        <sz val="8"/>
        <color rgb="FF467886"/>
        <rFont val="Arial"/>
      </rPr>
      <t xml:space="preserve">https://x.com/WRadioColombia/status/1930756221142778329?t=cm0_wI9hM9rJv7f7bUV90Q&amp;s=08
https://www.semana.com/nacion/cucuta/articulo/eln-asesino-con-francotirador-a-soldado-en-la-frontera-entre-colombia-y-venezuela-otro-militar-quedo-herido/202546/
</t>
    </r>
    <r>
      <rPr>
        <u/>
        <sz val="8"/>
        <color rgb="FF467886"/>
        <rFont val="Arial"/>
      </rPr>
      <t>REPORTE SECCION DE POLICIA JUDICIAL CTI – NORTE DE SANTANDER</t>
    </r>
  </si>
  <si>
    <t xml:space="preserve">Las autoridades militares frustraron un plan de ataque perpetrado por disidencias del Bloque Jorge Suárez Briceño, bajo el mando de alias ‘Calarcá’. En el escondite se hallaron 84 cartuchos calibre 5.56, 4 de calibre 7.62, 19 artefactos explosivos tipo RG10 y 2 granadas artesanales tipo mortero, preparadas para emboscar tanto a las tropas como a la población civil. </t>
  </si>
  <si>
    <t>https://www.bluradio.com/nacion/frustran-ataque-contra-el-ejercito-en-caqueta-hallan-caleta-con-mas-de-20-explosivos-rg10</t>
  </si>
  <si>
    <t xml:space="preserve">Un grupo armado se llevó y asesinó al guardia indígena Iván Causil, quien se encontraba construyendo escuelas indígenas en los cabildos de Anorí. La JEP rechazó este hecho.Tras el secuestro de cinco indigenas. El líder del resguardo indígena Río Alto San Juan de San Pedro de Urabá, de la etnia Zenú, Jaime Rivera Donado, solicitó protección para los indígenas que quedan. </t>
  </si>
  <si>
    <r>
      <rPr>
        <u/>
        <sz val="8"/>
        <color rgb="FF467886"/>
        <rFont val="Arial"/>
      </rPr>
      <t>https://www.semana.com/nacion/articulo/grave-situacion-en-anori-a-muerte-de-jovenes-en-campo-minado-se-suma-secuestro-de-cinco-indigenas-uno-de-ellos-fue-asesinado/202542/</t>
    </r>
    <r>
      <rPr>
        <u/>
        <sz val="8"/>
        <color rgb="FF000000"/>
        <rFont val="Arial"/>
      </rPr>
      <t xml:space="preserve">  </t>
    </r>
    <r>
      <rPr>
        <u/>
        <sz val="8"/>
        <color rgb="FF1155CC"/>
        <rFont val="Arial"/>
      </rPr>
      <t>https://www.bluradio.com/regiones/antioquia/asesinan-a-lider-indigena-del-pueblo-zenu-en-anori-antioquia-la-jep-rechazo-el-crimen-rg10</t>
    </r>
    <r>
      <rPr>
        <u/>
        <sz val="8"/>
        <color rgb="FF000000"/>
        <rFont val="Arial"/>
      </rPr>
      <t xml:space="preserve"> </t>
    </r>
  </si>
  <si>
    <t>Mediante un comunicado el Frente '57 Yair Bermúdez', anunció que declaran objetivo militar a Pipe Tuluá, a sus familiares y a los integrantes o cualquier persona que apoye las acciones del grupo delincuencial 'La Inmaculada'.</t>
  </si>
  <si>
    <t>https://www.semana.com/nacion/articulo/disidencias-del-frente-57-yair-bermudez-le-declaran-la-guerra-a-la-inmaculada-en-tulua-y-tienen-como-objetivo-militar-a-alias-pipe-tulua/202549/?s=08</t>
  </si>
  <si>
    <t>HERRÁN</t>
  </si>
  <si>
    <t>El auxiliar de Policía Luis Expedito Pabón Contreras, de 19 años, fue asesinado por un francotirador en un ataque a la estación de Policía de Herrán. Las primeras versiones señalan al ELN como posible responsable.</t>
  </si>
  <si>
    <t>https://caracol.com.co/2025/06/06/asesinan-a-auxiliar-de-policia-en-ataque-con-francotirador-en-norte-de-santander/</t>
  </si>
  <si>
    <t>Culminación de Paro Campesino, tras acuerdos entre  los integrantes de la Asociación Nacional de Usuarios Campesinos (ANUC) del municipio y la Agencia Nacional de Tierras (ANT).</t>
  </si>
  <si>
    <t>https://caracol.com.co/2025/06/06/se-levanto-paro-de-campesinos-de-magangue-tras-acuerdos-con-la-agencia-nacional-de-tierras/</t>
  </si>
  <si>
    <t>La Defensoría del Pueblo emitió una alerta urgente ante el confinamiento de cerca de 10.000 personas en una zona del Guaviare, debido a los fuertes enfrentamientos entre disidencias de las FARC y presuntos miembros del Clan del Golfo que han bloqueado vías restringiendo la movilidad.</t>
  </si>
  <si>
    <t>https://www.bluradio.com/nacion/la-situacion-es-dramatica-defensoria-alerta-por-confinamiento-de-10-000-en-guaviare-rg10</t>
  </si>
  <si>
    <t>A causa de los combates entre grupos ilegales en el municipio, se ha generado el desplazamiento de un gran número de personas desde la vereda Los Toros en Amalfi hacia el casco urbano.</t>
  </si>
  <si>
    <t>https://www.bluradio.com/regiones/antioquia/mas-personas-llegan-desplazadas-a-anori-por-combates-entre-ilegales-en-amalfi-antioquia-rg10</t>
  </si>
  <si>
    <t>En disturbios presentados en la universidad de Antioquia varios encapuchados lanzaron bombas molotov y artefactos explosivos, dejando  a un uniformado herido. Uno de los encapuchados desenfundó un arma y disparó contra los uniformados, poniendo en peligro la integridad de la fuerza pública.</t>
  </si>
  <si>
    <t>https://www.bluradio.com/regiones/antioquia/encapuchado-disparo-contra-la-fuerza-publica-durante-disturbios-en-universidad-de-antioquia-rg10</t>
  </si>
  <si>
    <t>La Defensoría del Pueblo emitió una alerta temprana a causa del conflicto armado y el control territorial entre las estructuras del Clan del Golfo y el ELN a través del Frente de Guerra Occidental 'Omar Gomez', lo que ha afectado de forma significativa a la población civil.</t>
  </si>
  <si>
    <t>https://www.bluradio.com/nacion/defensoria-emite-alerta-en-san-jose-del-palmar-choco-por-violencia-de-eln-y-clan-del-golfo-rg10</t>
  </si>
  <si>
    <t>Hombres que se movilizaban en una motocicleta lanzaron un artefacto explosivo tipo granada a la Cárcel de Villahermosa, dejando heridos a cuatro funcionarios del INPEC.</t>
  </si>
  <si>
    <r>
      <rPr>
        <sz val="8"/>
        <rFont val="Arial"/>
      </rPr>
      <t xml:space="preserve">Reporte Sección de Policía Judicial CTI Cali
</t>
    </r>
    <r>
      <rPr>
        <u/>
        <sz val="8"/>
        <color rgb="FF1155CC"/>
        <rFont val="Arial"/>
      </rPr>
      <t>https://www.infobae.com/colombia/2025/06/07/lanzaron-granada-a-la-carcel-de-villahermosa-de-cali-autoridades-reportan-personas-heridas/</t>
    </r>
    <r>
      <rPr>
        <sz val="8"/>
        <rFont val="Arial"/>
      </rPr>
      <t xml:space="preserve"> </t>
    </r>
  </si>
  <si>
    <t>El ELN divulgó pruebas de supervivencia de dos funcionarios del CTI secuestrados en Arauca. En el video, los retenidos piden la intervención del Gobierno y organismos de derechos humanos para lograr su liberación.</t>
  </si>
  <si>
    <r>
      <rPr>
        <sz val="8"/>
        <rFont val="Arial"/>
      </rPr>
      <t xml:space="preserve">https://www.facebook.com/share/v/16fDR8uqP9/
</t>
    </r>
    <r>
      <rPr>
        <u/>
        <sz val="8"/>
        <color rgb="FF1155CC"/>
        <rFont val="Arial"/>
      </rPr>
      <t>https://www.infobae.com/colombia/2025/06/07/eln-da-a-conocer-pruebas-de-supervivencia-de-los-dos-funcionarios-del-cti-de-la-fiscalia-que-fueron-secuestrados-en-arauca/</t>
    </r>
  </si>
  <si>
    <t>Nuevas amenazas contra el INPEC fueron emitidas en un comunicado firmado por el grupo 'MAGO'. El mensaje anuncia un plan pistola a nivel nacional y acusa a un teniente coronel de tener vínculos con el 'Tren de Aragua'.</t>
  </si>
  <si>
    <t xml:space="preserve">https://x.com/NoticiasRCN/status/1931143022709981436?t=qvY1wqfvHJOJ4e3sdKdcdg&amp;s=08
https://www.wradio.com.co/2025/06/08/atentados-a-carceles-y-ataque-a-dragoneante-del-inpec-encienden-alertas-sobre-seguridad-penitenciaria/
</t>
  </si>
  <si>
    <t>Guerrilleros bloquearon la vía Tame-Arauca con un camión atravesado cerca de Betoyes. El paso por la ruta de los Libertadores permaneción cerrado mientras el Ejército verificó la posible presencia de explosivos.</t>
  </si>
  <si>
    <r>
      <rPr>
        <u/>
        <sz val="8"/>
        <color rgb="FF467886"/>
        <rFont val="Arial"/>
      </rPr>
      <t xml:space="preserve">https://www.facebook.com/share/p/16iPqVK2Kw/?mibextid=wwXIfr
</t>
    </r>
    <r>
      <rPr>
        <sz val="8"/>
        <rFont val="Arial"/>
      </rPr>
      <t xml:space="preserve">REPORTE SECCION DE POLICÍA JUDICIAL  ARAUCA
</t>
    </r>
  </si>
  <si>
    <t>Un nuevo ataque contra el oleoducto Caño Limón – Coveñas se registró en la vereda Aguasanta, lo que ocasionó, según Cenit, la caída de presión en el sistema debido a la afectación a la infraestructura.</t>
  </si>
  <si>
    <t xml:space="preserve">https://www.facebook.com/share/p/1C7MEA1t69/?mibextid=wwXIfr
REPORTE SECCION DE POLICÍA JUDICIAL  ARAUCA
</t>
  </si>
  <si>
    <t>Las autoridades capturaron a alias 'Yolanda', conocida como 'la Tiktoker' y jefe de seguridad de alias 'Antonio Medina', líder del Frente '28' de disidencias de las FARC. La operación, liderada por el Gaula y las Fuerzas Militares, incluyó un enfrentamiento en el que resultó herido alias 'Medina'.</t>
  </si>
  <si>
    <r>
      <rPr>
        <u/>
        <sz val="8"/>
        <color rgb="FF467886"/>
        <rFont val="Arial"/>
      </rPr>
      <t xml:space="preserve">https://www.infobae.com/colombia/2025/06/06/cayo-alias-yolanda-jefe-de-seguridad-de-alias-antonio-medina-cabecilla-del-frente-28-de-las-disidencias-de-las-farc/
</t>
    </r>
    <r>
      <rPr>
        <sz val="8"/>
        <rFont val="Arial"/>
      </rPr>
      <t>REPORTE SECCION DE POLICÍA JUDICIAL  ARAUCA</t>
    </r>
  </si>
  <si>
    <t xml:space="preserve">Tras varios días de manifestaciones, el gremio de mineros, carboneros y volqueteros levantó los bloqueos en la vía principal hacia la Costa Caribe, tras alcanzar acuerdos con el gobierno nacional y departamental. </t>
  </si>
  <si>
    <t>https://www.wradio.com.co/2025/06/07/gremio-minero-llego-a-un-acuerdo-con-el-gobierno-nacional-y-se-desbloqueo-la-via-cucuta-ocana/</t>
  </si>
  <si>
    <t>Mediante un comunicado suscrito por  las FARC EP Estado Mayor Central – Frente 'Jaime Martinez', anunciaron que van a combatir politica y militarmente a los GDO 'Shottas' y 'Espartanos', y a aquellos que los apoyen o sirvan de complices.</t>
  </si>
  <si>
    <t xml:space="preserve">REPORTE SECCION POLICIA JUDICIAL CTI VALLE DEL CAUCA REPORTA
</t>
  </si>
  <si>
    <t>COLECTIVO: En la vereda Tortuga (zona rural ubicada en el conflictivo triangulo de Telembí), hombres armados ingresaron al caserío y asesinaron a cuatro personas. Después de los hechos, en el sector del Patía Viejo, encontraron una bandera alusiva al 'ELN' cerca de una institución educativa.</t>
  </si>
  <si>
    <r>
      <rPr>
        <u/>
        <sz val="8"/>
        <color rgb="FF467886"/>
        <rFont val="Arial"/>
      </rPr>
      <t xml:space="preserve">REPORTE SECCION DE POLICIA JUDICIAL CTI NARIÑO 
</t>
    </r>
    <r>
      <rPr>
        <u/>
        <sz val="8"/>
        <color rgb="FF1155CC"/>
        <rFont val="Arial"/>
      </rPr>
      <t>https://www.semana.com/nacion/cali/articulo/masacre-en-narino-cuatro-personas-fueron-brutalmente-asesinadas-en-magui-payan/202506/
https://www.bluradio.com/regiones/pacifico/bandera-de-eln-fue-instalada-en-patia-viejo-narino-lugar-donde-3-personas-fueron-asesinadas-rg10</t>
    </r>
    <r>
      <rPr>
        <u/>
        <sz val="8"/>
        <color rgb="FF467886"/>
        <rFont val="Arial"/>
      </rPr>
      <t xml:space="preserve"> </t>
    </r>
  </si>
  <si>
    <t>En la vía Jamundí - Villa Paz, se encontró una camioneta abandonada marcada con las siglas del ELN, en su interior fue hallado un cuerpo sin vida de un hombre de 23 años.</t>
  </si>
  <si>
    <r>
      <rPr>
        <u/>
        <sz val="8"/>
        <color rgb="FF1155CC"/>
        <rFont val="Arial"/>
      </rPr>
      <t>https://x.com/PapelPeriodicoJ/status/1931381464840507594?t=v0Jnu_Cks0MXQ3ucabdUVQ&amp;s=08</t>
    </r>
    <r>
      <rPr>
        <u/>
        <sz val="8"/>
        <color rgb="FF467886"/>
        <rFont val="Arial"/>
      </rPr>
      <t xml:space="preserve"> 
</t>
    </r>
    <r>
      <rPr>
        <u/>
        <sz val="8"/>
        <color rgb="FF1155CC"/>
        <rFont val="Arial"/>
      </rPr>
      <t>https://www.facebook.com/Lavozdelpueblonotic/posts/hallan-cuerpo-sin-vida-dentro-de-veh%C3%ADculo-abandonado-en-la-v%C3%ADa-a-villa-pazlas-au/1275656360787660/</t>
    </r>
    <r>
      <rPr>
        <u/>
        <sz val="8"/>
        <color rgb="FF467886"/>
        <rFont val="Arial"/>
      </rPr>
      <t xml:space="preserve"> </t>
    </r>
  </si>
  <si>
    <t>Hombres armados atacaron con armas de fuego a la Cárcel del municipio, no se registraron victimas.</t>
  </si>
  <si>
    <t>https://caracol.com.co/2025/06/07/ataques-a-carceles-de-buga-y-tulua-tras-atentado-en-cali-estan-relacionados/</t>
  </si>
  <si>
    <t>En la zona rural del corregimiento de Guachinte, Tropas del Ejército destruyen de forma controlada artefacto explosivo tipo mina antipersona, el cual fue hallado cerca de un río que abastece al 40% de la población del corregimiento. La instalacion del explosivo se atribuyó al Frente 'Jaime Martínez'.</t>
  </si>
  <si>
    <t>https://analisisurbano.org/ejercito-frustra-atentado-con-mina-antipersonal-en-jamundi-valle-del-cauca/428059/</t>
  </si>
  <si>
    <t>Se registró un atentado contra Miguel Uribe, senador de la República y precandidato presidencial del Centro Democrático, mientras participaba en un evento en el barrio Modelia, localidad de Fontibón. El atacante fue identificado como Juan Sebastián Rodríguez Casallas, un menor de 14 años que fue capturado tras un enfrentamiento con los escoltas del senador.</t>
  </si>
  <si>
    <t>https://www.semana.com/politica/articulo/acaban-de-atentar-contra-el-precandidato-presidencial-miguel-uribe-del-centro-democratico-en-bogota-fue-trasladado-a-un-centro-medico/202535/?s=08</t>
  </si>
  <si>
    <t>Un camión del Ejército fue atacado en la vía hacia el corregimiento de Aguas Claras, a la altura de La Trampa del Zorro. El hecho ocurrió cerca de una bodega de Coca-Cola.</t>
  </si>
  <si>
    <t>https://x.com/CucutaNoticias/status/1931565073446707667?t=ZIj2vkpDPKX-NPiu7n2pNA&amp;s=08</t>
  </si>
  <si>
    <t>Un vehículo tipo turbo fue incinerado en la vía que conecta Arauca con Casanare. Hombres armados interceptaron el automotor y lo incendiaron.</t>
  </si>
  <si>
    <t>REPORTE SECCION DE POLICÍA JUDICIAL  ARAUCA 
https://www.facebook.com/share/p/15UBWd7GRC/?mibextid=wwXIfr</t>
  </si>
  <si>
    <t>En un aparente intento de robo, se produjo un enfrentamiento con disparos en el sector de Mazurén.</t>
  </si>
  <si>
    <t>https://x.com/NoticiasRCN/status/1931756997017256340?t=HGXZxbvujuSV8ABLwGpyYw&amp;s=08</t>
  </si>
  <si>
    <t>En el barrio José Hilario López en una vía destapada , Fueron encontrados dos cuerpos de sexo masculino  envueltos en bolsas y sabanas.</t>
  </si>
  <si>
    <t>https://x.com/WRadioColombia/status/1931801965660455342?t=PKcsAvPODkuK4x2Ff5vAuQ&amp;s=08</t>
  </si>
  <si>
    <t xml:space="preserve">Gustavo Petro denunció amenazas dirigidas a un propietario de robots en redes, así como amenazas en contra de todos los hijos de su gabinete, entre ellos su hija Antonella. </t>
  </si>
  <si>
    <t>https://x.com/petrogustavo/status/1931884529242796144?t=5i47wWcefGaufT6mnH125g&amp;s=08</t>
  </si>
  <si>
    <t>De acuerdo con un comunicado difundido por la gerencia de la E.S.E Hospital Regional Noroccidental, fueron suspendidos los traslados de pacientes debido a amenazas contra la misión médica.</t>
  </si>
  <si>
    <t xml:space="preserve">https://www.facebook.com/share/p/1BwDAS7E4C/
REPORTE SECCION DE POLICIA JUDICIAL CTI – NORTE DE SANTANDER
</t>
  </si>
  <si>
    <t>En el barrio El Bosque, en medio de la 'Operación Tuluá', la policía capturo a cuatros presuntos integrantes del GDO 'La Inmaculada', e incautaron una granada de fragmentación, más de cinco mil dósis de estuperfacientes de diferentes sustancias y una gramera.</t>
  </si>
  <si>
    <t>https://www.rcnradio.com/colombia/pacifico/capturan-a-integrantes-de-la-inmaculada-en-tulua-valle-portaban-una-granada</t>
  </si>
  <si>
    <t>Se registraron disturbios y bloqueos en las inmediaciones del campus de la Universidad Nacional. Durante la jornada, encapuchados generaron afectaciones al orden público y al tránsito en la zona.</t>
  </si>
  <si>
    <r>
      <rPr>
        <u/>
        <sz val="8"/>
        <color rgb="FF1155CC"/>
        <rFont val="Arial"/>
      </rPr>
      <t>https://x.com/WRadioColombia/status/1932202025535549540?t=HtWtbIBuPiMUbjxnrs2bgQ&amp;s=08</t>
    </r>
    <r>
      <rPr>
        <u/>
        <sz val="8"/>
        <color rgb="FF467886"/>
        <rFont val="Arial"/>
      </rPr>
      <t xml:space="preserve"> 
</t>
    </r>
    <r>
      <rPr>
        <u/>
        <sz val="8"/>
        <color rgb="FF1155CC"/>
        <rFont val="Arial"/>
      </rPr>
      <t>https://www.wradio.com.co/2025/06/09/encapuchados-hicieron-mitin-en-universidad-nacional-fuentes-advierten-posible-reclutamiento-de-eln/</t>
    </r>
    <r>
      <rPr>
        <u/>
        <sz val="8"/>
        <color rgb="FF467886"/>
        <rFont val="Arial"/>
      </rPr>
      <t xml:space="preserve"> </t>
    </r>
  </si>
  <si>
    <t>Comunidad denunció la presencia de grupos armados ilegales en el cañón de San José y la Magdalena, hasta el momento no se han ejecutado acciones para controlar el territorio y evitar afectaciones a la población civil.</t>
  </si>
  <si>
    <t xml:space="preserve">
https://x.com/corpades/status/1932163040734265610?t=MdtfgIY8kLd-qBc5vAw_5Q&amp;s=08</t>
  </si>
  <si>
    <t>Nueve familias compuestas por 38 personas, 21 de las cuales son firmantes del acuerdo de paz entre las extintas Farc y el Gobierno Nacional/2016, se han desplazado de manera forzada hacia la población de Yalí</t>
  </si>
  <si>
    <t xml:space="preserve">
https://caracol.com.co/2025/06/09/denuncia-las-disidencias-se-habrian-tomado-los-espacios-contiguos-al-etcr-carrizal-de-segovia/?s=08</t>
  </si>
  <si>
    <t>LA UNION</t>
  </si>
  <si>
    <t>En una finca ubicada en la vereda La Campesina, mientras realizaban una fiesta clandestina se presentó un ataque armado, resultando dos muertos y dos menores de edad.</t>
  </si>
  <si>
    <t>https://www.elpais.com.co/judicial/ataque-armado-en-la-union-valle-dejo-a-dos-personas-sin-vida-y-dos-menores-de-edad-heridos-sucedio-en-una-fiesta-clandestina-0935.html</t>
  </si>
  <si>
    <t xml:space="preserve">Se presentaron varias situaciones en el departamento:  En la vía Cali - Palmira fueron hallados seis cilindros con grafittis alusivos a las disidencias de la 'FARC', a los cuales descartaron la presencia de explosivos. En Jamundí explotaron tres artefactos dejando 4 muertos y varios heridos. En Buenaventura explotó un artefacto dejando daños estructurales. Y en Cali explotaron tres artefactos dejando tres muertos y mas de 10 heridos. </t>
  </si>
  <si>
    <r>
      <rPr>
        <sz val="8"/>
        <rFont val="Arial"/>
      </rPr>
      <t xml:space="preserve">Reporte  Sección de Policía Judicial CTI Cali 
</t>
    </r>
    <r>
      <rPr>
        <u/>
        <sz val="8"/>
        <color rgb="FF1155CC"/>
        <rFont val="Arial"/>
      </rPr>
      <t>https://www.eltiempo.com/colombia/cali/cali-en-maxima-tension-autoridades-reportaron-explosiones-en-el-sur-y-oriente-de-cali-3461907?</t>
    </r>
    <r>
      <rPr>
        <sz val="8"/>
        <rFont val="Arial"/>
      </rPr>
      <t xml:space="preserve"> </t>
    </r>
  </si>
  <si>
    <t>Se presentaron varias situaciones en el departamento dirigidos principalmente a la fuerza pública: En Popayán, El Estado Mayor Central de las FARC emitió un comunicado en el que advierte sobre el uso de drones con explosivos y recomienda a la población civil evitar la cercanía a instalaciones militares y de policía. En el Bordó explotó un artefacto, dejando un herido y daños estructurales. En Corinto explotó un artefacto, dejando daños estructurales. En Timbiquí, explotó un artefacto, no se reportaron heridos. En Caloto, un francotirador asesino a un policía. En villarica explotó un artefacto, dejando un muerto y tres heridos. En Buenos Aires explotó un artefacto, no se reportaron heridos. En Miranda desactivaron un artefacto explosivo. En Suarez explotó un artefacto dejando dos heridos. Y en Toribío hubo ataque con ráfagas de fusil, sin reportar heridos.</t>
  </si>
  <si>
    <r>
      <rPr>
        <u/>
        <sz val="8"/>
        <color rgb="FF467886"/>
        <rFont val="Arial"/>
      </rPr>
      <t xml:space="preserve">Sección de Policía Judicial CTI Cauca
</t>
    </r>
    <r>
      <rPr>
        <u/>
        <sz val="8"/>
        <color rgb="FF1155CC"/>
        <rFont val="Arial"/>
      </rPr>
      <t>https://www.eltiempo.com/colombia/cali/cali-en-maxima-tension-autoridades-reportaron-explosiones-en-el-sur-y-oriente-de-cali-3461907?</t>
    </r>
    <r>
      <rPr>
        <u/>
        <sz val="8"/>
        <color rgb="FF000000"/>
        <rFont val="Arial"/>
      </rPr>
      <t xml:space="preserve"> </t>
    </r>
  </si>
  <si>
    <t>Tras un comunicado atribuido al Clan del Golfo, hay alerta por amenazas contra el alcalde de Sabana de Torres, Darío Bucheneivich, y varios líderes sociales. El grupo armado advirtió represalias por oponerse a proyectos mineros en el Magdalena Medio.</t>
  </si>
  <si>
    <t>https://www.bluradio.com/regiones/santanderes/clan-del-golfo-amenaza-al-alcalde-de-sabana-de-torres-y-a-lideres-sociales-en-santander-rg10</t>
  </si>
  <si>
    <t>Se desactivaron dos artefactos explosivos que habían sido colocados estratégicamente por grupos ilegales para mantener el control territorial.</t>
  </si>
  <si>
    <t>https://www.bluradio.com/regiones/antioquia/violencia-en-anori-antioquia-desactivan-dos-explosivos-tras-combates-y-desplazamientos-rg10</t>
  </si>
  <si>
    <t>Hombres armados irrumpieron en la parcela del presidente de la Asociación de Campesinos Montes de Dios, Enaldo Tovar Monterrosa, ubicada en la finca Cachenche, lo que obligó a él y su familia a abandonar su hogar.</t>
  </si>
  <si>
    <t>https://www.rcnradio.com/colombia/caribe/denuncian-desplazamiento-forzado-de-lider-campesino-de-turbana-bolivar</t>
  </si>
  <si>
    <t>Hombres armados con prendas militares y brazaletes del ELN, interceptaron al expersonero de Tibú, Jhon Ascanio, en un retén ilegal cerca de Hacarí. Obligaron a su esquema de seguridad a entregar armas, proveedores y chalecos  ya asi dejarlos continuar su recorrido.</t>
  </si>
  <si>
    <t>https://www.bluradio.com/regiones/santanderes/en-reten-ilegal-del-eln-despojaron-de-las-armas-a-un-esquema-de-seguridad-en-el-catatumbo-rg10</t>
  </si>
  <si>
    <t>Fueron rescatados dos administradores secuestrados en zona rural. Los captores, que exigían 20 millones de pesos, huyeron dejando abandonada una motocicleta.</t>
  </si>
  <si>
    <r>
      <rPr>
        <u/>
        <sz val="8"/>
        <color rgb="FF1155CC"/>
        <rFont val="Arial"/>
      </rPr>
      <t>https://www.facebook.com/share/p/1CKNWKT4bg/?mibextid=wwXIfr</t>
    </r>
    <r>
      <rPr>
        <sz val="8"/>
        <rFont val="Arial"/>
      </rPr>
      <t xml:space="preserve"> 
REPORTEe SECCION DE POLICÍA JUDICIAL  ARAUCA</t>
    </r>
  </si>
  <si>
    <t>Tropas del Ejército recuperaron una camioneta que al parecer iba a ser cargada con explosivos. Fue capturado el conductor y dos menores de edad que presuntamente son integrantes de las estructuras de 'Ivan Mordisco', a quienes atribuyen el último ataque en Corinto - Cauca.</t>
  </si>
  <si>
    <t>https://x.com/UltimaHoraCR/status/1932451038428029196?t=4L4C42ZsCXU3OUiO6UAwHg&amp;s=08</t>
  </si>
  <si>
    <t xml:space="preserve">Un enfrentamiento armado entre disidencias de las Farc y el ELN en la vereda El Cerro de las Flores, dejó al menos seis muertos. La comunidad encontró los cuerpos y los trasladó a la morgue debido a la falta de seguridad que impidió la intervención policial. </t>
  </si>
  <si>
    <t>SONSON</t>
  </si>
  <si>
    <t>El capitán Juan Carlos Amaya Méndez, de 36 años y adscrito al Área de Operaciones de la Dirección de Inteligencia Policial, fue asesinado mientras adelantaba labores de inteligencia en la vereda La Linda, corregimiento de San Miguel, el oficial fue atacado con arma de fuego por presuntos integrantes del Clan del Golfo.</t>
  </si>
  <si>
    <t xml:space="preserve">https://www.bluradio.com/regiones/antioquia/asesinaron-a-un-policia-en-zona-rural-de-sonson-antioquia-senalan-al-clan-del-golfo-rg10
</t>
  </si>
  <si>
    <t>FUSAGASUGÁ</t>
  </si>
  <si>
    <t>Karim Sefair Calderón, coordinador de la Fiscalía en Fusagasugá y Sumapaz, fue asesinado tras retirar dinero de una entidad bancaria en un caso de fleteo. No se descarta que el homicidio esté vinculado a sus funciones en la Fiscalía.</t>
  </si>
  <si>
    <t>https://x.com/NoticiasRCN/status/1932507132131488172?t=msYyH7YNISzN_RXZfn9g2A&amp;s=08
https://www.elcolombiano.com/colombia/asesinan-coordinador-de-fiscalia-en-fusagasuga-cundinamarca-EE27671324</t>
  </si>
  <si>
    <t>En el Conjunto Residencial Parques de Bolivar, etapa 1, hombres armados ingresaron ala fuerza a una vivienda y secuestraron a dos hermanos, identificados como Sergio y Pedro Torres Escorcia.</t>
  </si>
  <si>
    <t>https://www.elinformador.com.co/index.php/judiciales/71-judiciales-local/335326-doble-rapto-en-santa-marta-sujetos-que-fingian-ser-de-la-sijin-se-llevaron-a-dos-hermanos-en-parques-de-bolivar</t>
  </si>
  <si>
    <t>En operación militar, neutralizaron a alias 'Cholinga',  cabecilla del 'Bloque Isaías Pardo' de las disidencias de las 'FARC'. Fueron atacadas las dos estaciones de policía del municipio con drones con explosivos y ráfagas de fusil. Al parecer se trata de una respuesta militar por la muerte de Alias 'Cholinga'</t>
  </si>
  <si>
    <r>
      <rPr>
        <u/>
        <sz val="8"/>
        <color rgb="FF1155CC"/>
        <rFont val="Arial"/>
      </rPr>
      <t>Sección de Policía Judicial CTI Cauca
https://x.com/BluRadioCo/status/1932610636619428105?t=NSgxFr8W0wHXbGM_2PZLDw&amp;s=08</t>
    </r>
    <r>
      <rPr>
        <sz val="8"/>
        <rFont val="Arial"/>
      </rPr>
      <t xml:space="preserve"> 
</t>
    </r>
    <r>
      <rPr>
        <u/>
        <sz val="8"/>
        <color rgb="FF1155CC"/>
        <rFont val="Arial"/>
      </rPr>
      <t>https://www.elpais.com.co/judicial/no-paran-los-ataques-en-el-cauca-lanzaron-explosivos-contra-el-ejercito-y-la-policia-en-el-plateado-argelia-y-santander-de-quilichao-1050.html</t>
    </r>
    <r>
      <rPr>
        <sz val="8"/>
        <rFont val="Arial"/>
      </rPr>
      <t xml:space="preserve"> 
</t>
    </r>
  </si>
  <si>
    <t xml:space="preserve">Una patrullera de la Policía Nacional fue asesinada, en el ataque que se perpetró con rafagas de fusil a la estación de policia. </t>
  </si>
  <si>
    <t>https://www.bluradio.com/regiones/antioquia/patrullera-fue-asesinada-tras-ataque-a-la-estacion-de-policia-en-valdivia-antioquia-rg10</t>
  </si>
  <si>
    <t>En la madrugada fue lanzada una bomba tipo molotov contra la cárcel San Bernardo. La situación fue atendida oportunamente por personal del Inpec, que logró apagar el incendio causado sin que se registraran afectaciones a personas.</t>
  </si>
  <si>
    <t>https://www.infobae.com/colombia/2025/06/11/refuerzan-la-vigilancia-en-carcel-de-san-bernardo-de-armenia-tras-ataque-con-bomba-tipo-molotov/</t>
  </si>
  <si>
    <t xml:space="preserve">Un grupo armado ingresó a una sede bancaria, intimidó al gerente colocándole un cinturón con una amenaza falsa de explosivos, que fue descartada tras la intervención de las autoridades. En el municipio también se reportó la presencia de un cilindro sospechoso en una vía rural, lo que activó protocolos de seguridad. </t>
  </si>
  <si>
    <t>https://www.bluradio.com/regiones/santanderes/con-falso-cinturon-bomba-delincuentes-robaron-banco-en-abrego-norte-de-santander-rg10</t>
  </si>
  <si>
    <t>En varias ciudades del país se adelantaron movilizaciones y concentraciones denominadas “La Gran Toma de las Ciudades”, convocadas por diferentes organizaciones sindicales en respaldo a la consulta popular y a las reformas sociales propuestas por el Gobierno Nacional. La jornada se desarrolló,  sin alteraciones de orden público, aunque con afectaciones a la movilidad. El presidente de la República asistió al evento realizado en la Plaza de San Francisco en Cali, desde donde se transmitió una alocución por medios nacionales.</t>
  </si>
  <si>
    <t>https://www.infobae.com/colombia/2025/06/11/en-vivo-marchas-hoy-11-de-junio-asi-avanza-el-paro-nacional-en-las-principales-ciudades-del-pais/</t>
  </si>
  <si>
    <t>Se conoce a través de denuncias que hombres armados interceptaron y se llevaron con rumbo desconocido a menores de edad pertenecientes a la comunidad indígena Motilón Barí. Además, se reportó el secuestro de un joven de 23 años en la vía Cúcuta - Tibú.</t>
  </si>
  <si>
    <r>
      <rPr>
        <sz val="8"/>
        <rFont val="Arial"/>
      </rPr>
      <t xml:space="preserve">https://x.com/CaracolCucuta/status/1932856491708723625
</t>
    </r>
    <r>
      <rPr>
        <u/>
        <sz val="8"/>
        <color rgb="FF1155CC"/>
        <rFont val="Arial"/>
      </rPr>
      <t>https://www.wradio.com.co/2025/06/11/ola-de-secuestros-en-norte-de-santander-las-victimas-serian-menores-indigenas-motilon-bari/</t>
    </r>
  </si>
  <si>
    <t xml:space="preserve">PUERTO JORDAN </t>
  </si>
  <si>
    <t>Un ciudadano venezolano 24 años, resultó herido al activar una mina antipersonal. El artefacto explotó mientras realizaba labores de guadañado, causándole graves lesiones en la pierna derecha.</t>
  </si>
  <si>
    <r>
      <rPr>
        <u/>
        <sz val="8"/>
        <color rgb="FF467886"/>
        <rFont val="Arial"/>
      </rPr>
      <t xml:space="preserve">https://lavozdelcinaruco.com/joven-pierde-una-de-sus-extremidades-tras-pisar-mina-antipersonal-en-zona-rural-de-arauquita/
</t>
    </r>
    <r>
      <rPr>
        <sz val="8"/>
        <rFont val="Arial"/>
      </rPr>
      <t>REPORTE SECCION DE POLICÍA JUDICIAL  ARAUCA</t>
    </r>
  </si>
  <si>
    <t>TAMINANGO</t>
  </si>
  <si>
    <t>En el corregimiento de El Remolino cerca a la vía panamericana en el cual se encuentra un puesto de control militar se presentaron explosiones y rafagas de fusil del hecho resultarosn dos militares heridos.</t>
  </si>
  <si>
    <r>
      <rPr>
        <u/>
        <sz val="8"/>
        <color rgb="FF467886"/>
        <rFont val="Arial"/>
      </rPr>
      <t xml:space="preserve">https://elcontraste.co/ataque-con-explosivos-y-rafagas-sacude-puesto-militar-en-taminango-dos-soldados-heridos/
</t>
    </r>
    <r>
      <rPr>
        <sz val="8"/>
        <rFont val="Arial"/>
      </rPr>
      <t xml:space="preserve">
</t>
    </r>
    <r>
      <rPr>
        <u/>
        <sz val="8"/>
        <color rgb="FF1155CC"/>
        <rFont val="Arial"/>
      </rPr>
      <t>https://x.com/rcnradio/status/1933121283962896772?t=9mtWU1H0KgcelIZB8QB7lQ&amp;s=08</t>
    </r>
  </si>
  <si>
    <t>Combates entre el ELN y disidencias en las veredas Cerro Las Flores y Quebrada La Esperanza dejaron al menos cinco muertos, presuntamente civiles. Varios familias se desplazaron hacia el casco urbano de Ocaña.</t>
  </si>
  <si>
    <t>https://caracol.com.co/2025/06/11/enfrentamientos-en-zona-rural-de-ocana-provoca-masivos-desplazamientos/</t>
  </si>
  <si>
    <t>En la autopista Simón Bolívar, se presentó la detonación de un artefacto explosivo, dejando una persona herida.</t>
  </si>
  <si>
    <t>https://www.wradio.com.co/2025/06/12/confirman-la-detonacion-de-un-artefacto-explosivo-en-buenaventura/</t>
  </si>
  <si>
    <t>GUAPI</t>
  </si>
  <si>
    <t>La base militar fue atacada con artefacto explosivo, este hecho no dejó heridos, solo daños materiales.</t>
  </si>
  <si>
    <t>https://x.com/NotivisionPLUS/status/1933144700757889095?t=LBG7Q_9E-sP5Z90QQhTf4A&amp;s=08</t>
  </si>
  <si>
    <t>Fueron capturados 'los Mellizos' dos presuntos integrantes del Frente 'Dagoberto Ramos' de las 'Disidencias de las FARC', comandadas por alias 'Iván Mordisco'. Quienes estarían vinculados al atentado con carro bomba ocurrido en el casco urbano.</t>
  </si>
  <si>
    <t>https://www.eltiempo.com/justicia/conflicto-y-narcotrafico/caen-en-corinto-cauca-dos-presuntos-responsables-de-atentado-con-carro-bomba-3462640</t>
  </si>
  <si>
    <t>Un artefacto explosivo lanzado al parecer desde un dron, cayó sobre la estación de policía ubicada en el centro del municipio, no se presentaron heridos.</t>
  </si>
  <si>
    <t>https://www.wradio.com.co/2025/06/12/nuevo-ataque-con-explosivos-contra-la-policia-en-santander-de-quilichao/</t>
  </si>
  <si>
    <t xml:space="preserve">MÚLTIPLE En la vereda Guachinte, se registró una acción terrorista mediante la activación de un artefacto explosivo tipo cono plástico, utilizado comúnmente por autoridades de tránsito, hecho que dejó tres personas fallecidas y cuatro más heridas. </t>
  </si>
  <si>
    <r>
      <rPr>
        <u/>
        <sz val="8"/>
        <color rgb="FF467886"/>
        <rFont val="Arial"/>
      </rPr>
      <t xml:space="preserve">https://x.com/urbano_analisis/status/1933222882580000944?t=x2Hu_BwL-oP2wkOBfe-T0g&amp;s=08
</t>
    </r>
    <r>
      <rPr>
        <u/>
        <sz val="8"/>
        <color rgb="FF1155CC"/>
        <rFont val="Arial"/>
      </rPr>
      <t>https://www.noticiasrcn.com/colombia/dos-masacres-en-valle-del-cauca-reportan-seis-muertes-en-jamundi-y-pradera-901458</t>
    </r>
  </si>
  <si>
    <t xml:space="preserve">En horas de la mañana se registró una fuerte explosión de un artefacto (granada o petardo) sobre la Autopista Simón Bolívar, en el barrio El Jorge cerca de la Casa de la Cultura y la sede de SIAMSA, causando daños visibles en la vía y un taxista herido por la onda expansiva; también fue hallada abandonada una camioneta con placas LTS 238, identificada como perteneciente a la Unidad Nacional de Protección (UNP), en la vía a Sabaletas; presentaba múltiples impactos de bala y un neumático pinchado, y se investiga si fue utilizada en un ataque a una líder comunitaria bajo protección, quien resultó ilesa tras un hostigamiento el día anterior. </t>
  </si>
  <si>
    <r>
      <rPr>
        <sz val="8"/>
        <rFont val="Arial"/>
      </rPr>
      <t xml:space="preserve">REPORTE SECCIÓN POLICÍA JUDICIAL CTI VALLE DEL CAUCA
</t>
    </r>
    <r>
      <rPr>
        <u/>
        <sz val="8"/>
        <color rgb="FF1155CC"/>
        <rFont val="Arial"/>
      </rPr>
      <t>https://www.infobae.com/colombia/2025/06/12/buenaventura-sufre-nuevo-ataque-con-explosivos-una-persona-resulto-herida-en-la-autopista-simon-bolivar/?</t>
    </r>
  </si>
  <si>
    <t>En las veredas Lejanías, Plaza Nueva y Caño Tigre se reportó la presencia de hombres armados, detención de civiles y riesgo de desplazamiento forzado. Comunidades de zonas como Camelias Dos y El Puna también denunciaron minas antipersonales y artefactos explosivos. Pese a la presencia del Ejército, persiste la inseguridad y la presencia de grupos armados como el Clan del Golfo, ELN y disidencias de las FARC en distintas regiones del departamento.</t>
  </si>
  <si>
    <t xml:space="preserve">https://www.bluradio.com/regiones/antioquia/denuncian-retenes-ilegales-y-avanzada-del-clan-del-golfo-en-veredas-de-remedios-antioquia-rg10
</t>
  </si>
  <si>
    <t>MÚLTIPLE Tres personas, dos hombres y una mujer, fueron asesinadas mientras se desplazaban en un vehículo particular por la vía entre Potrerito y La Feria, en el sector de Pedregal. En los cuerpos fueron dejados mensajes que señalaban: “por trabajar con el frente 57 att: Frente Adán Izquierdo Farc EP”, lo que indicaría un posible ajuste de cuentas en el marco de disputas internas entre estructuras de las disidencias de las Farc.</t>
  </si>
  <si>
    <t>https://www.elpais.com.co/judicial/reportan-masacre-de-tres-personas-en-zona-rural-de-pradera-valle-esto-es-lo-que-se-sabe-1248.html</t>
  </si>
  <si>
    <t>Tropas del Ejército Nacional, en coordinación con la Armada y la Fuerza Aeroespacial Colombiana, evitaron un atentado terrorista en Santa Bárbara de Iscuandé, al ubicar y destruir de forma controlada un artefacto explosivo improvisado instalado cerca de viviendas civiles. Según el reporte, el explosivo fue instalado por integrantes de la estructura 30 Rafael Aguilera, del Bloque Occidental Jacobo Arenas, y estaba diseñado para ser detonado a distancia. La carga contenía cilindros con explosivos, pentolita y cableado, y su neutralización fue realizada por el grupo EXDE.</t>
  </si>
  <si>
    <r>
      <rPr>
        <u/>
        <sz val="8"/>
        <color rgb="FF467886"/>
        <rFont val="Arial"/>
      </rPr>
      <t xml:space="preserve">https://narinoahora.com/2025/06/12/ejercito-nacional-frustra-atentado-con-explosivos-en-zona-urbana-de-santa-barbara-de-iscuande/?amp=1&amp;fbclid=IwY2xjawK4DLFleHRuA2FlbQIxMABicmlkETFjbFRyYUkyM01mS3l5QkVWAR6_fKNiY1jVDzSRePzKV5gPeTesQI7KYK6awORlbgGybWdy50pdL5qRz69p5A_aem_QGdRw4O9NaXtpFyVM6MY4A
</t>
    </r>
    <r>
      <rPr>
        <sz val="8"/>
        <rFont val="Arial"/>
      </rPr>
      <t>REPORTE SECCION DE POLICIA JUDICIAL CTI NARIÑO</t>
    </r>
  </si>
  <si>
    <t>En el puente que limita los municipios de Rosas y La Sierra, vereda Sapongo (Cauca), fueron hallados artefactos explosivos tipo cilindro de gas con logos del ELN y una bandera de ese grupo.</t>
  </si>
  <si>
    <t xml:space="preserve">Un nuevo ataque ejecutaron esta tarde las disidencias de Iván Mordisco, en la zona se reportó que la arremetida fue intensa, generando fuertes enfrentamientos con tropas del Ejército Nacional. Los habitantes, en medio del temor, se refugiaron en sus viviendas ante el riesgo de quedar en medio del fuego cruzado. </t>
  </si>
  <si>
    <t>Reporte Sección de Policía Judicial CTI Cauca
https://x.com/lafm/status/1933289425376792856?t=4UQsOLhXnGviwXExESe6tg&amp;s=08
https://web.facebook.com/share/v/19xnGM94AU/</t>
  </si>
  <si>
    <t>En zona boscosa de la vía a la vereda El Carmen, fue ubicado y neutralizado un artefacto explosivo por unidades del CTI, Ejército y Grupo Marte. En el lugar también se halló una maleta con prendas tácticas, munición, fotografías de vehículos, personal de seguridad y del secretario de Transparencia, Andrés Idarraga, marcado como “objetivo”. Según una fuente, el GAOR Jorge Suárez Briceño, al mando de alias Calarcá, estaría planeando un atentado contra él.</t>
  </si>
  <si>
    <t xml:space="preserve">REPORTE SECCIÓN DE POLICÍA JUDICIAL CTI META
</t>
  </si>
  <si>
    <t>La organización criminal de alias ‘Mago’, presuntamente liderada por Andrés Felipe Marín Silva, alias ‘Pipe Tuluá’, habría ofrecido una recompensa de 1.000 millones de pesos por atentar contra el director del INPEC, coronel Daniel Gutiérrez.</t>
  </si>
  <si>
    <t>https://x.com/WRadioColombia/status/1933483317447262710?t=7i2i9ObnfXu--44ePs832A&amp;s=08</t>
  </si>
  <si>
    <t>Un ataque armado perpetrado por sujetos que se movilizaban en un vehículo dejó dos personas muertas y una herida en el corregimiento de San José del Nus. El hecho ocurrió en el sector conocido como La Punta, donde los atacantes dispararon con fusiles contra un grupo de personas en un taller. La comunidad ha denunciado la constante presencia de grupos armados ilegales en la zona.</t>
  </si>
  <si>
    <t>https://x.com/corpades/status/1933345157014761672?t=wrhulHUwDiBtGp79ovUL_g&amp;s=08</t>
  </si>
  <si>
    <t>LURUACO</t>
  </si>
  <si>
    <t>El personero de Luruaco, Héctor Lacides Roca Pacheco, denunció haber recibido amenazas por parte de presuntos miembros del ‘Clan del Golfo’, quienes lo habrían declarado objetivo militar, al parecer por su labor como agente del Ministerio Público. Tras recibir llamadas intimidantes, el funcionario alertó a las autoridades y solicitó protección. La Procuraduría pidió que, se le otorgaran medidas de seguridad urgentes. Este caso se sumó a recientes amenazas similares contra otros funcionarios en el Atlántico, como el exdirector de la cárcel El Bosque, Dannys Rodríguez.</t>
  </si>
  <si>
    <t>https://caracol.com.co/2025/06/13/presuntos-miembros-del-clan-del-golfo-habrian-amenazado-a-personero-en-el-atlantico/</t>
  </si>
  <si>
    <t>Pasto amaneció militarizado y con restricciones de movilidad luego de que las autoridades desactivaran una motocicleta con explosivos ubicada cerca de un colegio. Se ofreció una recompensa de hasta 50 millones de pesos por información que permita identificar al responsable.</t>
  </si>
  <si>
    <t>https://x.com/lafm/status/1933481227719180633</t>
  </si>
  <si>
    <t>PAIS</t>
  </si>
  <si>
    <t>DEPARTAMENTO</t>
  </si>
  <si>
    <t>PAIS + DPTO.</t>
  </si>
  <si>
    <t>REGIONALIZACIÓN</t>
  </si>
  <si>
    <t>AMAZONAS</t>
  </si>
  <si>
    <t>EL ENCANTO</t>
  </si>
  <si>
    <t>LA PEDRERA</t>
  </si>
  <si>
    <t>LA VICTORIA</t>
  </si>
  <si>
    <t>MIRITI - PARANÁ</t>
  </si>
  <si>
    <t>PUERTO ALEGRIA</t>
  </si>
  <si>
    <t>PUERTO ARICA</t>
  </si>
  <si>
    <t>PUERTO NARIÑO</t>
  </si>
  <si>
    <t>TARAPACÁ</t>
  </si>
  <si>
    <t>OCCIDENTE</t>
  </si>
  <si>
    <t>CARACOLÍ</t>
  </si>
  <si>
    <t>PUERTO BERRiO</t>
  </si>
  <si>
    <t>PUERTO NARE</t>
  </si>
  <si>
    <t>YALÍ</t>
  </si>
  <si>
    <t>YOLOMBÓ</t>
  </si>
  <si>
    <t>ANGOSTURA</t>
  </si>
  <si>
    <t>BELMIRA</t>
  </si>
  <si>
    <t>CAMPAMENTO</t>
  </si>
  <si>
    <t>CAROLINA</t>
  </si>
  <si>
    <t>DON MATiAS</t>
  </si>
  <si>
    <t>GÓMEZ PLATA</t>
  </si>
  <si>
    <t>GUADALUPE</t>
  </si>
  <si>
    <t>SAN ANDRÉS</t>
  </si>
  <si>
    <t>SAN JOSÉ DE LA MONTAÑA</t>
  </si>
  <si>
    <t>SANTA ROSA de osos</t>
  </si>
  <si>
    <t>ABRIAQUÍ</t>
  </si>
  <si>
    <t>ANZA</t>
  </si>
  <si>
    <t>CAÑASGORDAS</t>
  </si>
  <si>
    <t>DABEIBA</t>
  </si>
  <si>
    <t>GIRALDO</t>
  </si>
  <si>
    <t>HELICONIA</t>
  </si>
  <si>
    <t>LIBORINA</t>
  </si>
  <si>
    <t>OLAYA</t>
  </si>
  <si>
    <t>PEQUE</t>
  </si>
  <si>
    <t>SAN JERÓNIMO</t>
  </si>
  <si>
    <t>ABEJORRAL</t>
  </si>
  <si>
    <t>ALEJANDRÍA</t>
  </si>
  <si>
    <t>CARMEN DE VIBORAL</t>
  </si>
  <si>
    <t>COCORNÁ</t>
  </si>
  <si>
    <t>CONCEPCIÓN</t>
  </si>
  <si>
    <t>GUATAPE</t>
  </si>
  <si>
    <t>LA CEJA</t>
  </si>
  <si>
    <t>LA UNIÓN</t>
  </si>
  <si>
    <t>MARINILLA</t>
  </si>
  <si>
    <t>PEÑOL</t>
  </si>
  <si>
    <t>SAN RAFAEL</t>
  </si>
  <si>
    <t>AMAGa</t>
  </si>
  <si>
    <t>ANGELOPOLIS</t>
  </si>
  <si>
    <t>CAICEDO</t>
  </si>
  <si>
    <t>CARAMANTA</t>
  </si>
  <si>
    <t>CONCORDIA</t>
  </si>
  <si>
    <t>HISPANIA</t>
  </si>
  <si>
    <t>MONTEBELLO</t>
  </si>
  <si>
    <t>SANTA BaRBARA</t>
  </si>
  <si>
    <t>TARSO</t>
  </si>
  <si>
    <t>TITIRIBÍ</t>
  </si>
  <si>
    <t>ARBOLETES</t>
  </si>
  <si>
    <t>NECOCLÍ</t>
  </si>
  <si>
    <t>SAN JUAN DE URABA</t>
  </si>
  <si>
    <t>SAN PEDRO DE URABA</t>
  </si>
  <si>
    <t>VIGÍA DEL FUERTE</t>
  </si>
  <si>
    <t>GIRARDOTA</t>
  </si>
  <si>
    <t>LA ESTRELLA</t>
  </si>
  <si>
    <t>Disturbios</t>
  </si>
  <si>
    <t>SABANETA</t>
  </si>
  <si>
    <t>ARCHIPIELAGO DE SAN ANDRES</t>
  </si>
  <si>
    <t>PROVIDENCIA Y SANTA CATALINA</t>
  </si>
  <si>
    <t>SAN ANDRES</t>
  </si>
  <si>
    <t>GALAPA</t>
  </si>
  <si>
    <t>CAMPO DE LA CRUZ</t>
  </si>
  <si>
    <t>MANATi</t>
  </si>
  <si>
    <t>REPELON</t>
  </si>
  <si>
    <t>SANTA LUCiA</t>
  </si>
  <si>
    <t>SUAN</t>
  </si>
  <si>
    <t>BARANOA</t>
  </si>
  <si>
    <t>POLONUEVO</t>
  </si>
  <si>
    <t>PONEDERA</t>
  </si>
  <si>
    <t>Santo Tomas</t>
  </si>
  <si>
    <t>PIOJÓ</t>
  </si>
  <si>
    <t>TUBARA</t>
  </si>
  <si>
    <t>USIACURI</t>
  </si>
  <si>
    <t>CICUCO</t>
  </si>
  <si>
    <t>MARGARITA</t>
  </si>
  <si>
    <t>SAN FERNANDO</t>
  </si>
  <si>
    <t>TALAIGUA NUEVO</t>
  </si>
  <si>
    <t>ARJONA</t>
  </si>
  <si>
    <t>ARROYOHONDO</t>
  </si>
  <si>
    <t>CLEMENCIA</t>
  </si>
  <si>
    <t>MAHATES</t>
  </si>
  <si>
    <t>SAN CRISTOBAL</t>
  </si>
  <si>
    <t>SAN ESTANISLAO</t>
  </si>
  <si>
    <t>SANTA CATALINA</t>
  </si>
  <si>
    <t>SANTA ROSA DE LIMA</t>
  </si>
  <si>
    <t>SOPLAVIENTO</t>
  </si>
  <si>
    <t>TURBACO</t>
  </si>
  <si>
    <t>ALTOS DEL ROSARIO</t>
  </si>
  <si>
    <t>BARRANCO DE LOBA</t>
  </si>
  <si>
    <t>EL PEÑON</t>
  </si>
  <si>
    <t>REGIDOR</t>
  </si>
  <si>
    <t>RÍO VIEJO</t>
  </si>
  <si>
    <t>SAN MARTIN DE LOBA</t>
  </si>
  <si>
    <t>ARENAL</t>
  </si>
  <si>
    <t>SAN PABLO</t>
  </si>
  <si>
    <t>PINILLOS</t>
  </si>
  <si>
    <t>SAN JACINTO DEL CAUCA</t>
  </si>
  <si>
    <t>TIQUISIO</t>
  </si>
  <si>
    <t>CÓRDOBA</t>
  </si>
  <si>
    <t>EL GUAMO</t>
  </si>
  <si>
    <t>MARÍA LA BAJA</t>
  </si>
  <si>
    <t>SAN JACINTO</t>
  </si>
  <si>
    <t>SAN JUAN NEPOMUCENO</t>
  </si>
  <si>
    <t>ZAMBRANO</t>
  </si>
  <si>
    <t>BOYACÁ</t>
  </si>
  <si>
    <t>CHÍQUIZA</t>
  </si>
  <si>
    <t>CHIVATÁ</t>
  </si>
  <si>
    <t>CUCAITA</t>
  </si>
  <si>
    <t>MOTAVITA</t>
  </si>
  <si>
    <t>OICATÁ</t>
  </si>
  <si>
    <t>SAMACÁ</t>
  </si>
  <si>
    <t>SIACHOQUE</t>
  </si>
  <si>
    <t>SORA</t>
  </si>
  <si>
    <t>SORACÁ</t>
  </si>
  <si>
    <t>SOTAQUIRÁ</t>
  </si>
  <si>
    <t>TOCA</t>
  </si>
  <si>
    <t>TUNJA</t>
  </si>
  <si>
    <t>TUTA</t>
  </si>
  <si>
    <t>VENTAQUEMADA</t>
  </si>
  <si>
    <t>CHISCAS</t>
  </si>
  <si>
    <t>EL COCUY</t>
  </si>
  <si>
    <t>EL ESPINO</t>
  </si>
  <si>
    <t>GUACAMAYAS</t>
  </si>
  <si>
    <t>GÜICÁN</t>
  </si>
  <si>
    <t>LABRANZAGRANDE</t>
  </si>
  <si>
    <t>PAJARITO</t>
  </si>
  <si>
    <t>PAYA</t>
  </si>
  <si>
    <t>PISBA</t>
  </si>
  <si>
    <t>BERBEO</t>
  </si>
  <si>
    <t>CAMPOHERMOSO</t>
  </si>
  <si>
    <t>PÁEZ</t>
  </si>
  <si>
    <t>SAN EDUARDO</t>
  </si>
  <si>
    <t>ZETAQUIRA</t>
  </si>
  <si>
    <t>CIÉNEGA</t>
  </si>
  <si>
    <t>JENESANO</t>
  </si>
  <si>
    <t>NUEVO COLÓN</t>
  </si>
  <si>
    <t>RAMIRIQUÍ</t>
  </si>
  <si>
    <t>RONDÓN</t>
  </si>
  <si>
    <t>TIBANÁ</t>
  </si>
  <si>
    <t>TURMEQUÉ</t>
  </si>
  <si>
    <t>UMBITA</t>
  </si>
  <si>
    <t>VIRACACHÁ</t>
  </si>
  <si>
    <t>CHINAVITA</t>
  </si>
  <si>
    <t>GARAGOA</t>
  </si>
  <si>
    <t>MACANAL</t>
  </si>
  <si>
    <t>PACHAVITA</t>
  </si>
  <si>
    <t>SAN LUIS DE GACENO</t>
  </si>
  <si>
    <t>BOAVITA</t>
  </si>
  <si>
    <t>COVARACHÍA</t>
  </si>
  <si>
    <t>LA UVITA</t>
  </si>
  <si>
    <t>SAN MATEO</t>
  </si>
  <si>
    <t>SATIVANORTE</t>
  </si>
  <si>
    <t>SATIVASUR</t>
  </si>
  <si>
    <t>SOATÁ</t>
  </si>
  <si>
    <t>SUSACÓN</t>
  </si>
  <si>
    <t>TIPACOQUE</t>
  </si>
  <si>
    <t>BUENAVISTA</t>
  </si>
  <si>
    <t>COPER</t>
  </si>
  <si>
    <t>MARIPÍ</t>
  </si>
  <si>
    <t>MUZO</t>
  </si>
  <si>
    <t>OTANCHE</t>
  </si>
  <si>
    <t>PAUNA</t>
  </si>
  <si>
    <t>PUERTO BOYACa</t>
  </si>
  <si>
    <t>QUÍPAMA</t>
  </si>
  <si>
    <t>SABOYÁ</t>
  </si>
  <si>
    <t>SAN MIGUEL DE SEMA</t>
  </si>
  <si>
    <t>SAN PABLO BORBUR</t>
  </si>
  <si>
    <t>TUNUNGUÁ</t>
  </si>
  <si>
    <t>ALMEIDA</t>
  </si>
  <si>
    <t>CHIVOR</t>
  </si>
  <si>
    <t>GUATEQUE</t>
  </si>
  <si>
    <t>GUAYATÁ</t>
  </si>
  <si>
    <t>LA CAPILLA</t>
  </si>
  <si>
    <t>SOMONDOCO</t>
  </si>
  <si>
    <t>SUTATENZA</t>
  </si>
  <si>
    <t>ARCABUCO</t>
  </si>
  <si>
    <t>CHITARAQUE</t>
  </si>
  <si>
    <t>GACHANTIVÁ</t>
  </si>
  <si>
    <t>MONIQUIRÁ</t>
  </si>
  <si>
    <t>RÁQUIRA</t>
  </si>
  <si>
    <t>SÁCHICA</t>
  </si>
  <si>
    <t>SAN JOSÉ DE PARE</t>
  </si>
  <si>
    <t>SANTA SOFÍA</t>
  </si>
  <si>
    <t>SANTANA</t>
  </si>
  <si>
    <t>SUTAMARCHÁN</t>
  </si>
  <si>
    <t>TINJACÁ</t>
  </si>
  <si>
    <t>TOGÜÍ</t>
  </si>
  <si>
    <t>VILLA DE LEYVA</t>
  </si>
  <si>
    <t>AQUITANIA</t>
  </si>
  <si>
    <t>CUÍTIVA</t>
  </si>
  <si>
    <t>FIRAVITOBA</t>
  </si>
  <si>
    <t>GAMEZA</t>
  </si>
  <si>
    <t>IZA</t>
  </si>
  <si>
    <t>MONGUA</t>
  </si>
  <si>
    <t>MONGUÍ</t>
  </si>
  <si>
    <t>NOBSA</t>
  </si>
  <si>
    <t>PESCA</t>
  </si>
  <si>
    <t>TIBASOSA</t>
  </si>
  <si>
    <t>TÓPAGA</t>
  </si>
  <si>
    <t>TOTA</t>
  </si>
  <si>
    <t>BELÉN</t>
  </si>
  <si>
    <t>BUSBANZÁ</t>
  </si>
  <si>
    <t>CERINZA</t>
  </si>
  <si>
    <t>CORRALES</t>
  </si>
  <si>
    <t>FLORESTA</t>
  </si>
  <si>
    <t>PAIPA</t>
  </si>
  <si>
    <t>SAN ROSA VITERBO</t>
  </si>
  <si>
    <t>TUTAZÁ</t>
  </si>
  <si>
    <t>BETÉITIVA</t>
  </si>
  <si>
    <t>CHITA</t>
  </si>
  <si>
    <t>PAZ DE RÍO</t>
  </si>
  <si>
    <t>SOCHA</t>
  </si>
  <si>
    <t>SOCOTÁ</t>
  </si>
  <si>
    <t>TASCO</t>
  </si>
  <si>
    <t>FILADELFIA</t>
  </si>
  <si>
    <t>LA MERCED</t>
  </si>
  <si>
    <t>MARMATO</t>
  </si>
  <si>
    <t>SUPÍA</t>
  </si>
  <si>
    <t>MANZANARES</t>
  </si>
  <si>
    <t>MARQUETALIA</t>
  </si>
  <si>
    <t>MARULANDA</t>
  </si>
  <si>
    <t>ANSERMA</t>
  </si>
  <si>
    <t>SAN JOSÉ</t>
  </si>
  <si>
    <t>VITERBO</t>
  </si>
  <si>
    <t>CHINCHINa</t>
  </si>
  <si>
    <t>NEIRA</t>
  </si>
  <si>
    <t>VILLAMARiA</t>
  </si>
  <si>
    <t>ARANZAZU</t>
  </si>
  <si>
    <t>PÁCORA</t>
  </si>
  <si>
    <t>SALAMINA</t>
  </si>
  <si>
    <t>LA DORADA</t>
  </si>
  <si>
    <t>NORCASIA</t>
  </si>
  <si>
    <t>SAMANÁ</t>
  </si>
  <si>
    <t>VICTORIA</t>
  </si>
  <si>
    <t>CURRILLO</t>
  </si>
  <si>
    <t>MILaN</t>
  </si>
  <si>
    <t>MORELIA</t>
  </si>
  <si>
    <t>SAN JOSE DEL FRAGUA</t>
  </si>
  <si>
    <t>SOLANO</t>
  </si>
  <si>
    <t>SOLITA</t>
  </si>
  <si>
    <t>AGUAZUL</t>
  </si>
  <si>
    <t>CHAMEZA</t>
  </si>
  <si>
    <t>HATO COROZAL</t>
  </si>
  <si>
    <t>LA SALINA</t>
  </si>
  <si>
    <t>MANÍ</t>
  </si>
  <si>
    <t>MONTERREY</t>
  </si>
  <si>
    <t>NUNCHÍA</t>
  </si>
  <si>
    <t>OROCUÉ</t>
  </si>
  <si>
    <t>PORE</t>
  </si>
  <si>
    <t>RECETOR</t>
  </si>
  <si>
    <t>SÁCAMA</t>
  </si>
  <si>
    <t>TÁMARA</t>
  </si>
  <si>
    <t>TAURAMENA</t>
  </si>
  <si>
    <t>SOTARA</t>
  </si>
  <si>
    <t>Homicidio Colectivo</t>
  </si>
  <si>
    <t>TIMBIQUI</t>
  </si>
  <si>
    <t>PURACE</t>
  </si>
  <si>
    <t>ALMAGUER</t>
  </si>
  <si>
    <t>PIAMONTE</t>
  </si>
  <si>
    <t>CHIRIGUANA</t>
  </si>
  <si>
    <t>LA JAGUA DE IBIRICO</t>
  </si>
  <si>
    <t>TAMALAMEQUE</t>
  </si>
  <si>
    <t>ASTREA</t>
  </si>
  <si>
    <t>SAN DIEGO</t>
  </si>
  <si>
    <t>GAMARRA</t>
  </si>
  <si>
    <t>SAN ALBERTO</t>
  </si>
  <si>
    <t>BAGADÓ</t>
  </si>
  <si>
    <t>BOJAYA</t>
  </si>
  <si>
    <t>EL CARMEN DE ATRATO</t>
  </si>
  <si>
    <t>LLORÓ</t>
  </si>
  <si>
    <t>MEDIO ATRATO</t>
  </si>
  <si>
    <t>RIO QUITO</t>
  </si>
  <si>
    <t>CARMÉN DEL DARIÉN</t>
  </si>
  <si>
    <t>UNGUÍA</t>
  </si>
  <si>
    <t>JURADÓ</t>
  </si>
  <si>
    <t>NUQUÍ</t>
  </si>
  <si>
    <t>MEDIO BAUDÓ</t>
  </si>
  <si>
    <t>CANTON DE SAN PABLO</t>
  </si>
  <si>
    <t>CERTEGUI</t>
  </si>
  <si>
    <t>CONDOTO</t>
  </si>
  <si>
    <t>BELÉN DE BAJIRÁ</t>
  </si>
  <si>
    <t>NÓVITA</t>
  </si>
  <si>
    <t>RÍO FRÍO</t>
  </si>
  <si>
    <t>VALENCIA</t>
  </si>
  <si>
    <t>CHIMÁ</t>
  </si>
  <si>
    <t>COTORRA</t>
  </si>
  <si>
    <t>MOMIL</t>
  </si>
  <si>
    <t>PURÍSIMA</t>
  </si>
  <si>
    <t>CANALETE</t>
  </si>
  <si>
    <t>LOS CÓRDOBAS</t>
  </si>
  <si>
    <t>MOÑITOS</t>
  </si>
  <si>
    <t>PUERTO ESCONDIDO</t>
  </si>
  <si>
    <t>CHINÚ</t>
  </si>
  <si>
    <t>SAN ANDRÉS SOTAVENTO</t>
  </si>
  <si>
    <t>MONTELÍBANO</t>
  </si>
  <si>
    <t>PUERTO LIBERTADOR</t>
  </si>
  <si>
    <t>CERETÉ</t>
  </si>
  <si>
    <t>CIÉNAGA DE ORO</t>
  </si>
  <si>
    <t>SAN PELAYO</t>
  </si>
  <si>
    <t>CHOCONTÁ</t>
  </si>
  <si>
    <t>MACHETA</t>
  </si>
  <si>
    <t>MANTA</t>
  </si>
  <si>
    <t>SESQUILÉ</t>
  </si>
  <si>
    <t>SUESCA</t>
  </si>
  <si>
    <t>TIBIRITA</t>
  </si>
  <si>
    <t>VILLAPINZÓN</t>
  </si>
  <si>
    <t>AGUA DE DIOS</t>
  </si>
  <si>
    <t>GUATAQUÍ</t>
  </si>
  <si>
    <t>JERUSALÉN</t>
  </si>
  <si>
    <t>NILO</t>
  </si>
  <si>
    <t>TOCAIMA</t>
  </si>
  <si>
    <t>CAPARRAPÍ</t>
  </si>
  <si>
    <t>GUADUAS</t>
  </si>
  <si>
    <t>PUERTO SALGAR</t>
  </si>
  <si>
    <t>ALBÁN</t>
  </si>
  <si>
    <t>LA PEÑA</t>
  </si>
  <si>
    <t>NIMAIMA</t>
  </si>
  <si>
    <t>NOCAIMA</t>
  </si>
  <si>
    <t>QUEBRADANEGRA</t>
  </si>
  <si>
    <t>SASAIMA</t>
  </si>
  <si>
    <t>SUPATÁ</t>
  </si>
  <si>
    <t>ÚTICA</t>
  </si>
  <si>
    <t>VERGARA</t>
  </si>
  <si>
    <t>VILLETA</t>
  </si>
  <si>
    <t>GACHALA</t>
  </si>
  <si>
    <t>GACHETA</t>
  </si>
  <si>
    <t>GAMA</t>
  </si>
  <si>
    <t>GUASCA</t>
  </si>
  <si>
    <t>GUATAVITA</t>
  </si>
  <si>
    <t>JUNÍN</t>
  </si>
  <si>
    <t>UBALÁ</t>
  </si>
  <si>
    <t>BELTRÁN</t>
  </si>
  <si>
    <t>BITUIMA</t>
  </si>
  <si>
    <t>CHAGUANÍ</t>
  </si>
  <si>
    <t>GUAYABAL DE SIQUIMA</t>
  </si>
  <si>
    <t>PULI</t>
  </si>
  <si>
    <t>SAN JUAN DE RÍO SECO</t>
  </si>
  <si>
    <t>VIANÍ</t>
  </si>
  <si>
    <t>MEDINA</t>
  </si>
  <si>
    <t>PARATEBUENO</t>
  </si>
  <si>
    <t>CAQUEZA</t>
  </si>
  <si>
    <t>CHIPAQUE</t>
  </si>
  <si>
    <t>CHOACHÍ</t>
  </si>
  <si>
    <t>FOMEQUE</t>
  </si>
  <si>
    <t>FOSCA</t>
  </si>
  <si>
    <t>GUAYABETAL</t>
  </si>
  <si>
    <t>GUTIÉRREZ</t>
  </si>
  <si>
    <t>QUETAME</t>
  </si>
  <si>
    <t>UBAQUE</t>
  </si>
  <si>
    <t>UNE</t>
  </si>
  <si>
    <t>EL PEÑÓN</t>
  </si>
  <si>
    <t>LA PALMA</t>
  </si>
  <si>
    <t>PACHO</t>
  </si>
  <si>
    <t>PAIME</t>
  </si>
  <si>
    <t>TOPAIPI</t>
  </si>
  <si>
    <t>VILLAGOMEZ</t>
  </si>
  <si>
    <t>YACOPÍ</t>
  </si>
  <si>
    <t>CAJICÁ</t>
  </si>
  <si>
    <t>COGUA</t>
  </si>
  <si>
    <t>GACHANCIPÁ</t>
  </si>
  <si>
    <t>NEMOCoN</t>
  </si>
  <si>
    <t>SOPÓ</t>
  </si>
  <si>
    <t>TABIO</t>
  </si>
  <si>
    <t>TOCANCIPÁ</t>
  </si>
  <si>
    <t>ZIPAQUIRÁ</t>
  </si>
  <si>
    <t>BOJACÁ</t>
  </si>
  <si>
    <t>EL ROSAL</t>
  </si>
  <si>
    <t>FACATATIVÁ</t>
  </si>
  <si>
    <t>FUNZA</t>
  </si>
  <si>
    <t>MADRID</t>
  </si>
  <si>
    <t>MOSQUERA</t>
  </si>
  <si>
    <t>SUBACHOQUE</t>
  </si>
  <si>
    <t>ZIPACoN</t>
  </si>
  <si>
    <t>SIBATÉ</t>
  </si>
  <si>
    <t>ARBELÁEZ</t>
  </si>
  <si>
    <t>CABRERA</t>
  </si>
  <si>
    <t>PANDI</t>
  </si>
  <si>
    <t>PASCA</t>
  </si>
  <si>
    <t>SILVANIA</t>
  </si>
  <si>
    <t>TIBACUY</t>
  </si>
  <si>
    <t>ANAPOIMA</t>
  </si>
  <si>
    <t>ANOLAIMA</t>
  </si>
  <si>
    <t>APULO</t>
  </si>
  <si>
    <t>LA MESA</t>
  </si>
  <si>
    <t>QUIPILE</t>
  </si>
  <si>
    <t>TENA</t>
  </si>
  <si>
    <t>VIOTÁ</t>
  </si>
  <si>
    <t>CARMEN DE CARUPA</t>
  </si>
  <si>
    <t>CUCUNUBÁ</t>
  </si>
  <si>
    <t>FÚQUENE</t>
  </si>
  <si>
    <t>GUACHETÁ</t>
  </si>
  <si>
    <t>LENGUAZAQUE</t>
  </si>
  <si>
    <t>SIMIJACA</t>
  </si>
  <si>
    <t>SUSA</t>
  </si>
  <si>
    <t>SUTATAUSA</t>
  </si>
  <si>
    <t>TAUSA</t>
  </si>
  <si>
    <t>UBATE</t>
  </si>
  <si>
    <t>BARRANCO MINA</t>
  </si>
  <si>
    <t>CACAHUAL</t>
  </si>
  <si>
    <t>LA GUADALUPE</t>
  </si>
  <si>
    <t>MORICHAL</t>
  </si>
  <si>
    <t>PANA PANA</t>
  </si>
  <si>
    <t>SAN FELIPE</t>
  </si>
  <si>
    <t>PITAL</t>
  </si>
  <si>
    <t>TARQUI</t>
  </si>
  <si>
    <t>PALERMO</t>
  </si>
  <si>
    <t>TELLO</t>
  </si>
  <si>
    <t>VILLAVIEJA</t>
  </si>
  <si>
    <t>YAGUARÁ</t>
  </si>
  <si>
    <t>LA ARGENTINA</t>
  </si>
  <si>
    <t>PAICOL</t>
  </si>
  <si>
    <t>ELÍAS</t>
  </si>
  <si>
    <t>OPORAPA</t>
  </si>
  <si>
    <t>SALADOBLANCO</t>
  </si>
  <si>
    <t>SAN AGUSTÍN</t>
  </si>
  <si>
    <t>TIMANÁ</t>
  </si>
  <si>
    <t>DISTRACCION</t>
  </si>
  <si>
    <t>EL MOLINO</t>
  </si>
  <si>
    <t>LA JAGUA DEL PILAR</t>
  </si>
  <si>
    <t>SAN JUAN DEL CESAR</t>
  </si>
  <si>
    <t>URUMITA</t>
  </si>
  <si>
    <t>ARIGUANÍ</t>
  </si>
  <si>
    <t>CHIBOLO</t>
  </si>
  <si>
    <t>NUEVA GRANADA</t>
  </si>
  <si>
    <t>PLATO</t>
  </si>
  <si>
    <t>SABANAS DE SAN ANGEL</t>
  </si>
  <si>
    <t>TENERIFE</t>
  </si>
  <si>
    <t>ALGARROBO</t>
  </si>
  <si>
    <t>EL RETEN</t>
  </si>
  <si>
    <t>CERRO SAN ANTONIO</t>
  </si>
  <si>
    <t>PEDRAZA</t>
  </si>
  <si>
    <t>REMOLINO</t>
  </si>
  <si>
    <t>SITIONUEVO</t>
  </si>
  <si>
    <t>ZAPAYAN</t>
  </si>
  <si>
    <t>EL BANCO</t>
  </si>
  <si>
    <t>PIJIÑO DEL CARMEN</t>
  </si>
  <si>
    <t>SAN SEBASTIAN DE BUENAVISTA</t>
  </si>
  <si>
    <t>SAN ZENON</t>
  </si>
  <si>
    <t>SANTA ANA</t>
  </si>
  <si>
    <t>SANTA BARBARA DE PINTO</t>
  </si>
  <si>
    <t>EL CASTILLO</t>
  </si>
  <si>
    <t>EL DORADO</t>
  </si>
  <si>
    <t>FUENTE DE ORO</t>
  </si>
  <si>
    <t>LA URIBE</t>
  </si>
  <si>
    <t>LEJANÍAS</t>
  </si>
  <si>
    <t>PUERTO LLERAS</t>
  </si>
  <si>
    <t>BARRANCA DE UPIA</t>
  </si>
  <si>
    <t>CASTILLA LA NUEVA</t>
  </si>
  <si>
    <t>CUMARAL</t>
  </si>
  <si>
    <t>EL CALVARIO</t>
  </si>
  <si>
    <t>RESTREPO</t>
  </si>
  <si>
    <t>SAN CARLOS GUAROA</t>
  </si>
  <si>
    <t>SAN JUANITO</t>
  </si>
  <si>
    <t>SAN LUIS DE CUBARRAL</t>
  </si>
  <si>
    <t>CABUYARO</t>
  </si>
  <si>
    <t>CHACHAGUI</t>
  </si>
  <si>
    <t>CONSACA</t>
  </si>
  <si>
    <t>LA FLORIDA</t>
  </si>
  <si>
    <t>TANGUA</t>
  </si>
  <si>
    <t>GUAITARILLA</t>
  </si>
  <si>
    <t>LINARES</t>
  </si>
  <si>
    <t>MALLAMA</t>
  </si>
  <si>
    <t>OSPINA</t>
  </si>
  <si>
    <t>PROVIDENCIA</t>
  </si>
  <si>
    <t>SANTA CRUZ</t>
  </si>
  <si>
    <t>SAPUYES</t>
  </si>
  <si>
    <t>TUQUERRES</t>
  </si>
  <si>
    <t>FRANCISCO PIZARRO</t>
  </si>
  <si>
    <t>LA TOLA</t>
  </si>
  <si>
    <t>ALBAN</t>
  </si>
  <si>
    <t>ARBOLEDA</t>
  </si>
  <si>
    <t>BELEN</t>
  </si>
  <si>
    <t>BUESACO</t>
  </si>
  <si>
    <t>COLON</t>
  </si>
  <si>
    <t>EL ROSARIO</t>
  </si>
  <si>
    <t>El Tablon de Gomez</t>
  </si>
  <si>
    <t>LEIVA</t>
  </si>
  <si>
    <t>POLICARPA</t>
  </si>
  <si>
    <t>SAN LORENZO</t>
  </si>
  <si>
    <t>SAN PEDRO DE CARTAGO</t>
  </si>
  <si>
    <t>ALDANA</t>
  </si>
  <si>
    <t>CONTADERO</t>
  </si>
  <si>
    <t>CUASPUD</t>
  </si>
  <si>
    <t>CUMBAL</t>
  </si>
  <si>
    <t>FUNES</t>
  </si>
  <si>
    <t>GUACHUCAL</t>
  </si>
  <si>
    <t>GUALMATAN</t>
  </si>
  <si>
    <t>ILES</t>
  </si>
  <si>
    <t>IMUES</t>
  </si>
  <si>
    <t>POTOSÍ</t>
  </si>
  <si>
    <t>PUERRES</t>
  </si>
  <si>
    <t>PUPIALES</t>
  </si>
  <si>
    <t>ARBOLEDAS</t>
  </si>
  <si>
    <t>CUCUTILLA</t>
  </si>
  <si>
    <t>GRAMALOTE</t>
  </si>
  <si>
    <t>SANTIAGO</t>
  </si>
  <si>
    <t>VILLA CARO</t>
  </si>
  <si>
    <t>Hostigamiento</t>
  </si>
  <si>
    <t>EL CARMEN</t>
  </si>
  <si>
    <t>LA PLAYA</t>
  </si>
  <si>
    <t>CÁCOTA</t>
  </si>
  <si>
    <t>CHITAGÁ</t>
  </si>
  <si>
    <t>MUTISCUA</t>
  </si>
  <si>
    <t>SILOS</t>
  </si>
  <si>
    <t>CHINÁCOTA</t>
  </si>
  <si>
    <t>DURANIA</t>
  </si>
  <si>
    <t>LABATECA</t>
  </si>
  <si>
    <t>RAGONVALIA</t>
  </si>
  <si>
    <t>COLÓN</t>
  </si>
  <si>
    <t>PUERTO LEGUIZAMO</t>
  </si>
  <si>
    <t>SIBUNDOY</t>
  </si>
  <si>
    <t>VALLE DEL GUAMUEZ</t>
  </si>
  <si>
    <t>CALARCA</t>
  </si>
  <si>
    <t>CoRDOBA</t>
  </si>
  <si>
    <t>FILANDIA</t>
  </si>
  <si>
    <t>SALENTO</t>
  </si>
  <si>
    <t>CIRCASIA</t>
  </si>
  <si>
    <t>Montengro</t>
  </si>
  <si>
    <t>QUIMBAYA</t>
  </si>
  <si>
    <t>MARSELLA</t>
  </si>
  <si>
    <t>APÍA</t>
  </si>
  <si>
    <t>BELÉN DE UMBRÍA</t>
  </si>
  <si>
    <t>GUÁTICA</t>
  </si>
  <si>
    <t>LA CELIA</t>
  </si>
  <si>
    <t>QUINCHiA</t>
  </si>
  <si>
    <t>CHIMA</t>
  </si>
  <si>
    <t>CONFINES</t>
  </si>
  <si>
    <t>CONTRATACIÓN</t>
  </si>
  <si>
    <t>EL GUACAMAYO</t>
  </si>
  <si>
    <t>GALÁN</t>
  </si>
  <si>
    <t>GAMBITA</t>
  </si>
  <si>
    <t>GUAPOTÁ</t>
  </si>
  <si>
    <t>HATO</t>
  </si>
  <si>
    <t>OIBA</t>
  </si>
  <si>
    <t>PALMAR</t>
  </si>
  <si>
    <t>PALMAS DEL SOCORRO</t>
  </si>
  <si>
    <t>SANTA HELENA DEL OPÓN</t>
  </si>
  <si>
    <t>SIMACOTA</t>
  </si>
  <si>
    <t>SOCORRO</t>
  </si>
  <si>
    <t>SUAITA</t>
  </si>
  <si>
    <t>CAPITANEJO</t>
  </si>
  <si>
    <t>CARCASÍ</t>
  </si>
  <si>
    <t>CEPITÁ</t>
  </si>
  <si>
    <t>CERRITO</t>
  </si>
  <si>
    <t>ENCISO</t>
  </si>
  <si>
    <t>GUACA</t>
  </si>
  <si>
    <t>MACARAVITA</t>
  </si>
  <si>
    <t>MÁLAGA</t>
  </si>
  <si>
    <t>MOLAGAVITA</t>
  </si>
  <si>
    <t>SAN JOSÉ DE MIRANDA</t>
  </si>
  <si>
    <t>ARATOCA</t>
  </si>
  <si>
    <t>BARICHARA</t>
  </si>
  <si>
    <t>CHARALÁ</t>
  </si>
  <si>
    <t>COROMORO</t>
  </si>
  <si>
    <t>CURITÍ</t>
  </si>
  <si>
    <t>ENCINO</t>
  </si>
  <si>
    <t>JORDÁN</t>
  </si>
  <si>
    <t>MOGOTES</t>
  </si>
  <si>
    <t>OCAMONTE</t>
  </si>
  <si>
    <t>ONZAGA</t>
  </si>
  <si>
    <t>PÁRAMO</t>
  </si>
  <si>
    <t>PINCHOTE</t>
  </si>
  <si>
    <t>SAN JOAQUÍN</t>
  </si>
  <si>
    <t>VALLE DE SAN JOSÉ</t>
  </si>
  <si>
    <t>EL CARMEN DE CHUCURÍ</t>
  </si>
  <si>
    <t>PUERTO WILCHES</t>
  </si>
  <si>
    <t>SAN VICENTE DE CHUCURÍ</t>
  </si>
  <si>
    <t>ZAPATOCA</t>
  </si>
  <si>
    <t>CALIFORNIA</t>
  </si>
  <si>
    <t>CHARTA</t>
  </si>
  <si>
    <t>FLORIDABLANCA</t>
  </si>
  <si>
    <t>LOS SANTOS</t>
  </si>
  <si>
    <t>MATANZA</t>
  </si>
  <si>
    <t>SANTA BÁRBARA</t>
  </si>
  <si>
    <t>SURATA</t>
  </si>
  <si>
    <t>TONA</t>
  </si>
  <si>
    <t>VETAS</t>
  </si>
  <si>
    <t>AGUADA</t>
  </si>
  <si>
    <t>CHIPATÁ</t>
  </si>
  <si>
    <t>CIMITARRA</t>
  </si>
  <si>
    <t>FLORIÁN</t>
  </si>
  <si>
    <t>GUAVATÁ</t>
  </si>
  <si>
    <t>GuEPSA</t>
  </si>
  <si>
    <t>JESÚS MARÍA</t>
  </si>
  <si>
    <t>LA BELLEZA</t>
  </si>
  <si>
    <t>LANDÁZURI</t>
  </si>
  <si>
    <t>PUENTE NACIONAL</t>
  </si>
  <si>
    <t>PUERTO PARRA</t>
  </si>
  <si>
    <t>VÉLEZ</t>
  </si>
  <si>
    <t>GUARANDA</t>
  </si>
  <si>
    <t>MAJAGUAL</t>
  </si>
  <si>
    <t>CHALÁN</t>
  </si>
  <si>
    <t>COLOSO</t>
  </si>
  <si>
    <t>MORROA</t>
  </si>
  <si>
    <t>OVEJAS</t>
  </si>
  <si>
    <t>COVEÑAS</t>
  </si>
  <si>
    <t>PALMITO</t>
  </si>
  <si>
    <t>SAN ONOFRE</t>
  </si>
  <si>
    <t>SANTIAGO DE TOLÚ</t>
  </si>
  <si>
    <t>TOLÚ VIEJO</t>
  </si>
  <si>
    <t>GALERAS</t>
  </si>
  <si>
    <t>LOS PALMITOS</t>
  </si>
  <si>
    <t>SAMPUÉS</t>
  </si>
  <si>
    <t>SINCÉ</t>
  </si>
  <si>
    <t>CAIMITO</t>
  </si>
  <si>
    <t>SAN BENITO ABAD</t>
  </si>
  <si>
    <t>SAN MARCOS</t>
  </si>
  <si>
    <t>AMBALEMA</t>
  </si>
  <si>
    <t>FALAN</t>
  </si>
  <si>
    <t>FRESNO</t>
  </si>
  <si>
    <t>MARIQUITA</t>
  </si>
  <si>
    <t>PALOCABILDO</t>
  </si>
  <si>
    <t>CARMEN DE APICALÁ</t>
  </si>
  <si>
    <t>CUNDAY</t>
  </si>
  <si>
    <t>ICONONZO</t>
  </si>
  <si>
    <t>VILLARRICA</t>
  </si>
  <si>
    <t>ATACO</t>
  </si>
  <si>
    <t>NATAGAIMA</t>
  </si>
  <si>
    <t>PLANADAS</t>
  </si>
  <si>
    <t>RIOBLANCO</t>
  </si>
  <si>
    <t>RONCESVALLES</t>
  </si>
  <si>
    <t>SAN ANTONIO</t>
  </si>
  <si>
    <t>ALVARADO</t>
  </si>
  <si>
    <t>ANZOÁTEGUI</t>
  </si>
  <si>
    <t>COELLO</t>
  </si>
  <si>
    <t>ESPINAL</t>
  </si>
  <si>
    <t>PIEDRAS</t>
  </si>
  <si>
    <t>ROVIRA</t>
  </si>
  <si>
    <t>VALLE DE SAN JUAN</t>
  </si>
  <si>
    <t>ALPUJARRA</t>
  </si>
  <si>
    <t>DOLORES</t>
  </si>
  <si>
    <t>GUAMO</t>
  </si>
  <si>
    <t>PRADO</t>
  </si>
  <si>
    <t>PURIFICACIÓN</t>
  </si>
  <si>
    <t>SALDAÑA</t>
  </si>
  <si>
    <t>SUÁREZ</t>
  </si>
  <si>
    <t>CASABIANCA</t>
  </si>
  <si>
    <t>MURILLO</t>
  </si>
  <si>
    <t>SANTA ISABEL</t>
  </si>
  <si>
    <t>VENADILLO</t>
  </si>
  <si>
    <t>VILLAHERMOSA</t>
  </si>
  <si>
    <t>CALIMA</t>
  </si>
  <si>
    <t>EL CERRITO</t>
  </si>
  <si>
    <t>GINEBRA</t>
  </si>
  <si>
    <t>TRUJILLO</t>
  </si>
  <si>
    <t>YOTOCO</t>
  </si>
  <si>
    <t>ANSERMANUEVO</t>
  </si>
  <si>
    <t>EL ÁGUILA</t>
  </si>
  <si>
    <t>EL DOVIO</t>
  </si>
  <si>
    <t>OBANDO</t>
  </si>
  <si>
    <t>ROLDANILLO</t>
  </si>
  <si>
    <t>TORO</t>
  </si>
  <si>
    <t>ULLOA</t>
  </si>
  <si>
    <t>ZARZAL</t>
  </si>
  <si>
    <t>CAICEDONIA</t>
  </si>
  <si>
    <t>LA CUMBRE</t>
  </si>
  <si>
    <t>VIJES</t>
  </si>
  <si>
    <t>YUMBO</t>
  </si>
  <si>
    <t>VAUPES</t>
  </si>
  <si>
    <t>CARURU</t>
  </si>
  <si>
    <t>PACOA</t>
  </si>
  <si>
    <t>PAPUNAHUA</t>
  </si>
  <si>
    <t>TARAIRA</t>
  </si>
  <si>
    <t>YAVARATÉ</t>
  </si>
  <si>
    <t>VICHADA</t>
  </si>
  <si>
    <t>LA PRIMAVERA</t>
  </si>
  <si>
    <t>SANTA ROSALÍA</t>
  </si>
  <si>
    <r>
      <rPr>
        <sz val="8"/>
        <rFont val="Arial"/>
      </rPr>
      <t xml:space="preserve">Reporte Sección de Policía Judicial CTI Cauca
</t>
    </r>
    <r>
      <rPr>
        <u/>
        <sz val="8"/>
        <color rgb="FF1155CC"/>
        <rFont val="Arial"/>
      </rPr>
      <t>https://informativodelsur.com/comunidad-del-sur-del-cauca-anuncian-bloqueo-total-de-la-via-panamericana-por-abandono-vial/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</si>
</sst>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quot;-&quot;mm&quot;-&quot;dd"/>
    <numFmt numFmtId="165" formatCode="yyyy\-mm\-dd"/>
    <numFmt numFmtId="166" formatCode="d/m/yyyy"/>
    <numFmt numFmtId="167" formatCode="&quot;$&quot;#,##0.00"/>
  </numFmts>
  <fonts count="73" x14ac:knownFonts="1">
    <font>
      <sz val="11"/>
      <color theme="1"/>
      <name val="Aptos Narrow"/>
      <scheme val="minor"/>
    </font>
    <font>
      <sz val="9"/>
      <color theme="1"/>
      <name val="Arial"/>
    </font>
    <font>
      <b/>
      <sz val="9"/>
      <color theme="1"/>
      <name val="Arial"/>
    </font>
    <font>
      <sz val="9"/>
      <color theme="1"/>
      <name val="Aptos Narrow"/>
      <scheme val="minor"/>
    </font>
    <font>
      <u/>
      <sz val="8"/>
      <color rgb="FF467886"/>
      <name val="Arial"/>
    </font>
    <font>
      <u/>
      <sz val="8"/>
      <color rgb="FF467886"/>
      <name val="Arial"/>
    </font>
    <font>
      <u/>
      <sz val="8"/>
      <color rgb="FF467886"/>
      <name val="Arial"/>
    </font>
    <font>
      <sz val="11"/>
      <color theme="1"/>
      <name val="Aptos Narrow"/>
      <scheme val="minor"/>
    </font>
    <font>
      <sz val="8"/>
      <color theme="1"/>
      <name val="Arial"/>
    </font>
    <font>
      <u/>
      <sz val="8"/>
      <color rgb="FF0000FF"/>
      <name val="Arial"/>
    </font>
    <font>
      <u/>
      <sz val="8"/>
      <color rgb="FF0000FF"/>
      <name val="Arial"/>
    </font>
    <font>
      <sz val="9"/>
      <color rgb="FF000000"/>
      <name val="Arial"/>
    </font>
    <font>
      <b/>
      <u/>
      <sz val="8"/>
      <color rgb="FF467886"/>
      <name val="Arial"/>
    </font>
    <font>
      <sz val="9"/>
      <color rgb="FFFF0000"/>
      <name val="Arial"/>
    </font>
    <font>
      <u/>
      <sz val="9"/>
      <color rgb="FF467886"/>
      <name val="Arial"/>
    </font>
    <font>
      <u/>
      <sz val="9"/>
      <color rgb="FF1155CC"/>
      <name val="Arial"/>
    </font>
    <font>
      <u/>
      <sz val="9"/>
      <color rgb="FF0000FF"/>
      <name val="Arial"/>
    </font>
    <font>
      <u/>
      <sz val="9"/>
      <color rgb="FF1155CC"/>
      <name val="Arial"/>
    </font>
    <font>
      <sz val="9"/>
      <color theme="1"/>
      <name val="Aptos Narrow"/>
    </font>
    <font>
      <sz val="9"/>
      <color theme="1"/>
      <name val="Lato"/>
    </font>
    <font>
      <u/>
      <sz val="9"/>
      <color rgb="FF1155CC"/>
      <name val="Arial"/>
    </font>
    <font>
      <u/>
      <sz val="9"/>
      <color rgb="FF0000FF"/>
      <name val="Arial"/>
    </font>
    <font>
      <u/>
      <sz val="9"/>
      <color rgb="FF0000FF"/>
      <name val="Aptos Narrow"/>
    </font>
    <font>
      <sz val="9"/>
      <color rgb="FFFF0000"/>
      <name val="Aptos Narrow"/>
      <scheme val="minor"/>
    </font>
    <font>
      <u/>
      <sz val="9"/>
      <color rgb="FF0000FF"/>
      <name val="Arial"/>
    </font>
    <font>
      <u/>
      <sz val="9"/>
      <color rgb="FF0000FF"/>
      <name val="Aptos Narrow"/>
    </font>
    <font>
      <u/>
      <sz val="9"/>
      <color rgb="FF0000FF"/>
      <name val="Arial"/>
    </font>
    <font>
      <u/>
      <sz val="9"/>
      <color rgb="FF467886"/>
      <name val="Arial"/>
    </font>
    <font>
      <u/>
      <sz val="9"/>
      <color rgb="FF0000FF"/>
      <name val="Aptos Narrow"/>
    </font>
    <font>
      <u/>
      <sz val="9"/>
      <color rgb="FF0000FF"/>
      <name val="Arial"/>
    </font>
    <font>
      <u/>
      <sz val="9"/>
      <color rgb="FF467886"/>
      <name val="Arial"/>
    </font>
    <font>
      <u/>
      <sz val="9"/>
      <color rgb="FF467886"/>
      <name val="Arial"/>
    </font>
    <font>
      <u/>
      <sz val="9"/>
      <color rgb="FF0000FF"/>
      <name val="Arial"/>
    </font>
    <font>
      <u/>
      <sz val="9"/>
      <color rgb="FF0000FF"/>
      <name val="Aptos Narrow"/>
    </font>
    <font>
      <sz val="9"/>
      <color rgb="FF674EA7"/>
      <name val="Arial"/>
    </font>
    <font>
      <sz val="9"/>
      <color rgb="FF232323"/>
      <name val="Arial"/>
    </font>
    <font>
      <sz val="9"/>
      <color rgb="FF0000FF"/>
      <name val="Arial"/>
    </font>
    <font>
      <u/>
      <sz val="9"/>
      <color rgb="FF0000FF"/>
      <name val="Arial"/>
    </font>
    <font>
      <u/>
      <sz val="9"/>
      <color rgb="FF0000FF"/>
      <name val="Arial"/>
    </font>
    <font>
      <u/>
      <sz val="9"/>
      <color rgb="FF467886"/>
      <name val="Arial"/>
    </font>
    <font>
      <u/>
      <sz val="11"/>
      <color rgb="FF0000FF"/>
      <name val="Arial"/>
    </font>
    <font>
      <u/>
      <sz val="9"/>
      <color rgb="FF0000FF"/>
      <name val="Arial"/>
    </font>
    <font>
      <u/>
      <sz val="9"/>
      <color rgb="FF467886"/>
      <name val="Arial"/>
    </font>
    <font>
      <u/>
      <sz val="9"/>
      <color rgb="FF1155CC"/>
      <name val="Arial"/>
    </font>
    <font>
      <u/>
      <sz val="9"/>
      <color rgb="FF0000FF"/>
      <name val="Arial"/>
    </font>
    <font>
      <u/>
      <sz val="9"/>
      <color rgb="FF0000FF"/>
      <name val="Arial"/>
    </font>
    <font>
      <u/>
      <sz val="9"/>
      <color rgb="FF000000"/>
      <name val="Arial"/>
    </font>
    <font>
      <u/>
      <sz val="9"/>
      <color rgb="FF0000FF"/>
      <name val="Aptos Narrow"/>
    </font>
    <font>
      <u/>
      <sz val="8"/>
      <color rgb="FF0000FF"/>
      <name val="Arial"/>
    </font>
    <font>
      <u/>
      <sz val="8"/>
      <color rgb="FF000000"/>
      <name val="Arial"/>
    </font>
    <font>
      <u/>
      <sz val="8"/>
      <color rgb="FF0000FF"/>
      <name val="Aptos Narrow"/>
    </font>
    <font>
      <sz val="8"/>
      <color rgb="FF000000"/>
      <name val="Arial"/>
    </font>
    <font>
      <u/>
      <sz val="8"/>
      <color rgb="FF0000FF"/>
      <name val="Arial"/>
    </font>
    <font>
      <u/>
      <sz val="8"/>
      <color rgb="FF0000FF"/>
      <name val="Arial"/>
    </font>
    <font>
      <b/>
      <u/>
      <sz val="8"/>
      <color rgb="FF0000FF"/>
      <name val="Arial"/>
    </font>
    <font>
      <u/>
      <sz val="8"/>
      <color rgb="FF467886"/>
      <name val="Arial"/>
    </font>
    <font>
      <u/>
      <sz val="8"/>
      <color rgb="FF0000FF"/>
      <name val="Arial"/>
    </font>
    <font>
      <u/>
      <sz val="8"/>
      <color rgb="FF0000FF"/>
      <name val="Arial"/>
    </font>
    <font>
      <u/>
      <sz val="8"/>
      <color rgb="FF0000FF"/>
      <name val="Arial"/>
    </font>
    <font>
      <u/>
      <sz val="8"/>
      <color rgb="FF467886"/>
      <name val="Arial"/>
    </font>
    <font>
      <u/>
      <sz val="8"/>
      <color rgb="FF0000FF"/>
      <name val="Arial"/>
    </font>
    <font>
      <u/>
      <sz val="8"/>
      <color rgb="FF0000FF"/>
      <name val="Arial"/>
    </font>
    <font>
      <u/>
      <sz val="8"/>
      <color rgb="FF467886"/>
      <name val="Arial"/>
    </font>
    <font>
      <u/>
      <sz val="8"/>
      <color rgb="FF0000FF"/>
      <name val="Arial"/>
    </font>
    <font>
      <b/>
      <sz val="11"/>
      <color theme="1"/>
      <name val="Arial"/>
    </font>
    <font>
      <sz val="11"/>
      <color theme="1"/>
      <name val="Arial"/>
    </font>
    <font>
      <sz val="11"/>
      <color theme="1"/>
      <name val="Arial"/>
    </font>
    <font>
      <u/>
      <sz val="8"/>
      <color rgb="FF1155CC"/>
      <name val="Arial"/>
    </font>
    <font>
      <sz val="8"/>
      <name val="Arial"/>
    </font>
    <font>
      <u/>
      <sz val="9"/>
      <color rgb="FF1155CC"/>
      <name val="Aptos Narrow"/>
    </font>
    <font>
      <sz val="9"/>
      <name val="Arial"/>
    </font>
    <font>
      <i/>
      <sz val="9"/>
      <color theme="1"/>
      <name val="Arial"/>
    </font>
    <font>
      <b/>
      <sz val="9"/>
      <color theme="1"/>
      <name val="Arial"/>
      <family val="2"/>
    </font>
  </fonts>
  <fills count="8">
    <fill>
      <patternFill patternType="none"/>
    </fill>
    <fill>
      <patternFill patternType="gray125"/>
    </fill>
    <fill>
      <patternFill patternType="solid">
        <fgColor rgb="FFFCE5CD"/>
        <bgColor rgb="FFFCE5CD"/>
      </patternFill>
    </fill>
    <fill>
      <patternFill patternType="solid">
        <fgColor rgb="FFF9CB9C"/>
        <bgColor rgb="FFF9CB9C"/>
      </patternFill>
    </fill>
    <fill>
      <patternFill patternType="solid">
        <fgColor rgb="FFFF9900"/>
        <bgColor rgb="FFFF9900"/>
      </patternFill>
    </fill>
    <fill>
      <patternFill patternType="solid">
        <fgColor rgb="FFFFFFFF"/>
        <bgColor rgb="FFFFFFFF"/>
      </patternFill>
    </fill>
    <fill>
      <patternFill patternType="solid">
        <fgColor rgb="FFEFEFEF"/>
        <bgColor rgb="FFEFEFEF"/>
      </patternFill>
    </fill>
    <fill>
      <patternFill patternType="solid">
        <fgColor rgb="FFFF0000"/>
        <bgColor rgb="FFFF00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6">
    <xf numFmtId="0" fontId="0" fillId="0" borderId="0" xfId="0"/>
    <xf numFmtId="0" fontId="2"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164" fontId="2" fillId="2" borderId="1" xfId="0" applyNumberFormat="1" applyFont="1" applyFill="1" applyBorder="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1" fillId="5" borderId="0" xfId="0" applyFont="1" applyFill="1" applyAlignment="1">
      <alignment horizontal="center" vertical="center"/>
    </xf>
    <xf numFmtId="0" fontId="1" fillId="0" borderId="0" xfId="0" applyFont="1" applyAlignment="1">
      <alignment horizontal="center" vertical="center" wrapText="1"/>
    </xf>
    <xf numFmtId="0" fontId="1" fillId="0" borderId="1" xfId="0" applyFont="1" applyBorder="1" applyAlignment="1">
      <alignment horizontal="center" vertical="center"/>
    </xf>
    <xf numFmtId="0" fontId="18" fillId="0" borderId="0" xfId="0" applyFont="1" applyAlignment="1">
      <alignment horizontal="center" vertical="center"/>
    </xf>
    <xf numFmtId="0" fontId="3" fillId="0" borderId="1" xfId="0" applyFont="1" applyBorder="1" applyAlignment="1">
      <alignment horizontal="center" vertical="center"/>
    </xf>
    <xf numFmtId="0" fontId="1" fillId="0" borderId="0" xfId="0" applyFont="1" applyAlignment="1">
      <alignment horizontal="center" vertical="center"/>
    </xf>
    <xf numFmtId="164" fontId="1" fillId="0" borderId="0" xfId="0" applyNumberFormat="1" applyFont="1" applyAlignment="1">
      <alignment horizontal="center" vertical="center" wrapText="1"/>
    </xf>
    <xf numFmtId="0" fontId="1" fillId="6" borderId="0" xfId="0" applyFont="1" applyFill="1" applyAlignment="1">
      <alignment horizontal="center" vertical="center" wrapText="1"/>
    </xf>
    <xf numFmtId="0" fontId="64" fillId="2" borderId="1" xfId="0" applyFont="1" applyFill="1" applyBorder="1" applyAlignment="1">
      <alignment horizontal="center" vertical="center"/>
    </xf>
    <xf numFmtId="0" fontId="65" fillId="2" borderId="1" xfId="0" applyFont="1" applyFill="1" applyBorder="1" applyAlignment="1">
      <alignment horizontal="center" vertical="center"/>
    </xf>
    <xf numFmtId="0" fontId="65" fillId="0" borderId="0" xfId="0" applyFont="1" applyAlignment="1">
      <alignment horizontal="center" vertical="center"/>
    </xf>
    <xf numFmtId="0" fontId="64" fillId="4" borderId="0" xfId="0" applyFont="1" applyFill="1" applyAlignment="1">
      <alignment horizontal="center" vertical="center" wrapText="1"/>
    </xf>
    <xf numFmtId="0" fontId="7" fillId="0" borderId="0" xfId="0" applyFont="1" applyAlignment="1">
      <alignment horizontal="center" vertical="center"/>
    </xf>
    <xf numFmtId="0" fontId="65" fillId="0" borderId="1" xfId="0" applyFont="1" applyBorder="1" applyAlignment="1">
      <alignment horizontal="center" vertical="center"/>
    </xf>
    <xf numFmtId="0" fontId="7" fillId="0" borderId="1" xfId="0" applyFont="1" applyBorder="1" applyAlignment="1">
      <alignment horizontal="center" vertical="center"/>
    </xf>
    <xf numFmtId="0" fontId="7" fillId="0" borderId="0" xfId="0" applyFont="1" applyAlignment="1">
      <alignment horizontal="center" vertical="center" wrapText="1"/>
    </xf>
    <xf numFmtId="0" fontId="66" fillId="0" borderId="1" xfId="0" applyFont="1" applyBorder="1" applyAlignment="1">
      <alignment horizontal="center"/>
    </xf>
    <xf numFmtId="0" fontId="1" fillId="0" borderId="1" xfId="0" applyFont="1" applyBorder="1" applyAlignment="1">
      <alignment horizontal="center" vertical="center" wrapText="1"/>
    </xf>
    <xf numFmtId="0" fontId="14"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16" fillId="0" borderId="1" xfId="0" applyFont="1" applyBorder="1" applyAlignment="1">
      <alignment horizontal="center" vertical="center" wrapText="1"/>
    </xf>
    <xf numFmtId="166" fontId="1" fillId="0" borderId="1" xfId="0" applyNumberFormat="1" applyFont="1" applyBorder="1" applyAlignment="1">
      <alignment horizontal="center" vertical="center" wrapText="1"/>
    </xf>
    <xf numFmtId="0" fontId="17"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9" fillId="0" borderId="1" xfId="0" applyFont="1" applyBorder="1" applyAlignment="1">
      <alignment horizontal="center" vertical="center" wrapText="1"/>
    </xf>
    <xf numFmtId="0" fontId="20" fillId="0" borderId="1" xfId="0" applyFont="1" applyBorder="1" applyAlignment="1">
      <alignment horizontal="center" vertical="center" wrapText="1"/>
    </xf>
    <xf numFmtId="164" fontId="1" fillId="0" borderId="1" xfId="0" applyNumberFormat="1" applyFont="1" applyBorder="1" applyAlignment="1">
      <alignment horizontal="center" vertical="center" wrapText="1"/>
    </xf>
    <xf numFmtId="0" fontId="21" fillId="0" borderId="1" xfId="0" applyFont="1" applyBorder="1" applyAlignment="1">
      <alignment horizontal="center" vertical="center" wrapText="1"/>
    </xf>
    <xf numFmtId="0" fontId="22" fillId="0" borderId="1" xfId="0" applyFont="1" applyBorder="1" applyAlignment="1">
      <alignment horizontal="center" vertical="center" wrapText="1"/>
    </xf>
    <xf numFmtId="0" fontId="24" fillId="0" borderId="1" xfId="0" applyFont="1" applyBorder="1" applyAlignment="1">
      <alignment horizontal="center" vertical="center" wrapText="1"/>
    </xf>
    <xf numFmtId="0" fontId="25" fillId="0" borderId="1" xfId="0" applyFont="1" applyBorder="1" applyAlignment="1">
      <alignment horizontal="center" vertical="center" wrapText="1"/>
    </xf>
    <xf numFmtId="0" fontId="26" fillId="0" borderId="1" xfId="0" applyFont="1" applyBorder="1" applyAlignment="1">
      <alignment horizontal="center" vertical="center" wrapText="1"/>
    </xf>
    <xf numFmtId="0" fontId="27" fillId="0" borderId="1" xfId="0" applyFont="1" applyBorder="1" applyAlignment="1">
      <alignment horizontal="center" vertical="center" wrapText="1"/>
    </xf>
    <xf numFmtId="167" fontId="1" fillId="0" borderId="1" xfId="0" applyNumberFormat="1" applyFont="1" applyBorder="1" applyAlignment="1">
      <alignment horizontal="center" vertical="center" wrapText="1"/>
    </xf>
    <xf numFmtId="164" fontId="3" fillId="0" borderId="1" xfId="0" applyNumberFormat="1" applyFont="1" applyBorder="1" applyAlignment="1">
      <alignment horizontal="center" vertical="center" wrapText="1"/>
    </xf>
    <xf numFmtId="0" fontId="28" fillId="0" borderId="1" xfId="0" applyFont="1" applyBorder="1" applyAlignment="1">
      <alignment horizontal="center" vertical="center" wrapText="1"/>
    </xf>
    <xf numFmtId="0" fontId="1" fillId="0" borderId="1" xfId="0" quotePrefix="1" applyFont="1" applyBorder="1" applyAlignment="1">
      <alignment horizontal="center" vertical="center" wrapText="1"/>
    </xf>
    <xf numFmtId="164" fontId="1" fillId="0" borderId="1" xfId="0" applyNumberFormat="1" applyFont="1" applyBorder="1" applyAlignment="1">
      <alignment horizontal="center" wrapText="1"/>
    </xf>
    <xf numFmtId="0" fontId="29" fillId="0" borderId="1" xfId="0" applyFont="1" applyBorder="1" applyAlignment="1">
      <alignment horizontal="center" wrapText="1"/>
    </xf>
    <xf numFmtId="165" fontId="1" fillId="0" borderId="1" xfId="0" applyNumberFormat="1" applyFont="1" applyBorder="1" applyAlignment="1">
      <alignment horizontal="center" vertical="center" wrapText="1"/>
    </xf>
    <xf numFmtId="0" fontId="31"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32" fillId="0" borderId="1" xfId="0" applyFont="1" applyBorder="1" applyAlignment="1">
      <alignment horizontal="center" vertical="center" wrapText="1"/>
    </xf>
    <xf numFmtId="0" fontId="11" fillId="0" borderId="0" xfId="0" applyFont="1" applyAlignment="1">
      <alignment wrapText="1"/>
    </xf>
    <xf numFmtId="0" fontId="33" fillId="0" borderId="1" xfId="0" applyFont="1" applyBorder="1" applyAlignment="1">
      <alignment horizontal="center" vertical="center" wrapText="1"/>
    </xf>
    <xf numFmtId="0" fontId="34" fillId="0" borderId="1" xfId="0" applyFont="1" applyBorder="1" applyAlignment="1">
      <alignment horizontal="center" vertical="center" wrapText="1"/>
    </xf>
    <xf numFmtId="0" fontId="1" fillId="0" borderId="0" xfId="0" applyFont="1" applyAlignment="1">
      <alignment horizontal="left" vertical="top" wrapText="1"/>
    </xf>
    <xf numFmtId="0" fontId="1" fillId="0" borderId="1" xfId="0" applyFont="1" applyBorder="1" applyAlignment="1">
      <alignment horizontal="left" vertical="center" wrapText="1"/>
    </xf>
    <xf numFmtId="0" fontId="35" fillId="0" borderId="0" xfId="0" applyFont="1" applyAlignment="1">
      <alignment horizontal="left" vertical="top" wrapText="1"/>
    </xf>
    <xf numFmtId="0" fontId="36" fillId="0" borderId="1" xfId="0" applyFont="1" applyBorder="1" applyAlignment="1">
      <alignment horizontal="center" vertical="center" wrapText="1"/>
    </xf>
    <xf numFmtId="0" fontId="37" fillId="0" borderId="1" xfId="0" applyFont="1" applyBorder="1" applyAlignment="1">
      <alignment horizontal="center" vertical="center" wrapText="1"/>
    </xf>
    <xf numFmtId="0" fontId="38"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39" fillId="0" borderId="1" xfId="0" applyFont="1" applyBorder="1" applyAlignment="1">
      <alignment horizontal="center" vertical="center" wrapText="1"/>
    </xf>
    <xf numFmtId="0" fontId="41" fillId="0" borderId="0" xfId="0" applyFont="1" applyAlignment="1">
      <alignment horizontal="center" vertical="center" wrapText="1"/>
    </xf>
    <xf numFmtId="0" fontId="1" fillId="0" borderId="1" xfId="0" applyFont="1" applyBorder="1" applyAlignment="1">
      <alignment horizontal="center" wrapText="1"/>
    </xf>
    <xf numFmtId="0" fontId="1" fillId="0" borderId="1" xfId="0" applyFont="1" applyBorder="1" applyAlignment="1">
      <alignment horizontal="center" vertical="top" wrapText="1"/>
    </xf>
    <xf numFmtId="0" fontId="42" fillId="0" borderId="1" xfId="0" applyFont="1" applyBorder="1" applyAlignment="1">
      <alignment horizontal="center" vertical="center" wrapText="1"/>
    </xf>
    <xf numFmtId="0" fontId="43" fillId="0" borderId="1" xfId="0" applyFont="1" applyBorder="1" applyAlignment="1">
      <alignment horizontal="center" vertical="center" wrapText="1"/>
    </xf>
    <xf numFmtId="0" fontId="44" fillId="0" borderId="1" xfId="0" applyFont="1" applyBorder="1" applyAlignment="1">
      <alignment horizontal="center" vertical="center" wrapText="1"/>
    </xf>
    <xf numFmtId="0" fontId="45" fillId="0" borderId="1" xfId="0" applyFont="1" applyBorder="1" applyAlignment="1">
      <alignment horizontal="center" vertical="center" wrapText="1"/>
    </xf>
    <xf numFmtId="0" fontId="46" fillId="0" borderId="1" xfId="0" applyFont="1" applyBorder="1" applyAlignment="1">
      <alignment horizontal="center" vertical="center" wrapText="1"/>
    </xf>
    <xf numFmtId="0" fontId="47" fillId="0" borderId="0" xfId="0" applyFont="1" applyAlignment="1">
      <alignment horizontal="center" vertical="center" wrapText="1"/>
    </xf>
    <xf numFmtId="0" fontId="48" fillId="0" borderId="1" xfId="0" applyFont="1" applyBorder="1" applyAlignment="1">
      <alignment horizontal="center" vertical="center" wrapText="1"/>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0" fontId="6" fillId="0" borderId="1" xfId="0" applyFont="1" applyBorder="1" applyAlignment="1">
      <alignment horizontal="center" vertical="center" wrapText="1"/>
    </xf>
    <xf numFmtId="0" fontId="49" fillId="0" borderId="1" xfId="0" applyFont="1" applyBorder="1" applyAlignment="1">
      <alignment horizontal="center" vertical="center" wrapText="1"/>
    </xf>
    <xf numFmtId="0" fontId="50" fillId="0" borderId="0" xfId="0" applyFont="1" applyAlignment="1">
      <alignment horizontal="center" vertical="center" wrapText="1"/>
    </xf>
    <xf numFmtId="0" fontId="10"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1" fillId="0" borderId="1" xfId="0" applyFont="1" applyBorder="1" applyAlignment="1">
      <alignment horizontal="center" vertical="center" wrapText="1"/>
    </xf>
    <xf numFmtId="0" fontId="52" fillId="0" borderId="1" xfId="0" applyFont="1" applyBorder="1" applyAlignment="1">
      <alignment horizontal="center" vertical="center" wrapText="1"/>
    </xf>
    <xf numFmtId="0" fontId="53" fillId="0" borderId="0" xfId="0" applyFont="1" applyAlignment="1">
      <alignment horizontal="center" vertical="center" wrapText="1"/>
    </xf>
    <xf numFmtId="0" fontId="54" fillId="0" borderId="1" xfId="0" applyFont="1" applyBorder="1" applyAlignment="1">
      <alignment horizontal="center" vertical="center" wrapText="1"/>
    </xf>
    <xf numFmtId="0" fontId="55" fillId="0" borderId="1" xfId="0" applyFont="1" applyBorder="1" applyAlignment="1">
      <alignment horizontal="center" wrapText="1"/>
    </xf>
    <xf numFmtId="0" fontId="56" fillId="0" borderId="1" xfId="0" applyFont="1" applyBorder="1" applyAlignment="1">
      <alignment horizontal="center" wrapText="1"/>
    </xf>
    <xf numFmtId="0" fontId="57" fillId="0" borderId="1" xfId="0" applyFont="1" applyBorder="1" applyAlignment="1">
      <alignment horizontal="center" wrapText="1"/>
    </xf>
    <xf numFmtId="0" fontId="8" fillId="0" borderId="1" xfId="0" applyFont="1" applyBorder="1" applyAlignment="1">
      <alignment horizontal="center" wrapText="1"/>
    </xf>
    <xf numFmtId="0" fontId="12" fillId="0" borderId="1" xfId="0" applyFont="1" applyBorder="1" applyAlignment="1">
      <alignment horizontal="center" vertical="center" wrapText="1"/>
    </xf>
    <xf numFmtId="0" fontId="58" fillId="0" borderId="1" xfId="0" applyFont="1" applyBorder="1" applyAlignment="1">
      <alignment horizontal="center" vertical="center" wrapText="1"/>
    </xf>
    <xf numFmtId="0" fontId="59" fillId="0" borderId="1" xfId="0" applyFont="1" applyBorder="1" applyAlignment="1">
      <alignment horizontal="center" wrapText="1"/>
    </xf>
    <xf numFmtId="0" fontId="60" fillId="0" borderId="1" xfId="0" applyFont="1" applyBorder="1" applyAlignment="1">
      <alignment horizontal="center" wrapText="1"/>
    </xf>
    <xf numFmtId="0" fontId="61" fillId="0" borderId="1" xfId="0" applyFont="1" applyBorder="1" applyAlignment="1">
      <alignment horizontal="center" vertical="center" wrapText="1"/>
    </xf>
    <xf numFmtId="0" fontId="62" fillId="0" borderId="1" xfId="0" applyFont="1" applyBorder="1" applyAlignment="1">
      <alignment horizontal="center" vertical="center" wrapText="1"/>
    </xf>
    <xf numFmtId="0" fontId="63" fillId="0" borderId="0" xfId="0" applyFont="1" applyAlignment="1">
      <alignment horizontal="center" vertical="center" wrapText="1"/>
    </xf>
    <xf numFmtId="0" fontId="1" fillId="0" borderId="0" xfId="0" applyFont="1" applyAlignment="1">
      <alignment wrapText="1"/>
    </xf>
    <xf numFmtId="0" fontId="1" fillId="0" borderId="1" xfId="0" applyFont="1" applyBorder="1" applyAlignment="1">
      <alignment horizontal="center"/>
    </xf>
    <xf numFmtId="0" fontId="1" fillId="6" borderId="1" xfId="0" applyFont="1" applyFill="1" applyBorder="1" applyAlignment="1">
      <alignment horizontal="center"/>
    </xf>
    <xf numFmtId="0" fontId="30" fillId="0" borderId="1" xfId="0" applyFont="1" applyBorder="1" applyAlignment="1">
      <alignment horizontal="center"/>
    </xf>
    <xf numFmtId="0" fontId="18" fillId="0" borderId="1" xfId="0" applyFont="1" applyBorder="1"/>
    <xf numFmtId="0" fontId="23" fillId="0" borderId="0" xfId="0" applyFont="1" applyAlignment="1">
      <alignment horizontal="center" vertical="center"/>
    </xf>
    <xf numFmtId="0" fontId="3" fillId="7" borderId="1" xfId="0" applyFont="1" applyFill="1" applyBorder="1" applyAlignment="1">
      <alignment horizontal="center" vertical="center"/>
    </xf>
    <xf numFmtId="0" fontId="3" fillId="7" borderId="0" xfId="0" applyFont="1" applyFill="1" applyAlignment="1">
      <alignment horizontal="center" vertical="center"/>
    </xf>
    <xf numFmtId="165" fontId="1" fillId="0" borderId="0" xfId="0" applyNumberFormat="1" applyFont="1" applyAlignment="1">
      <alignment horizontal="center" vertical="center" wrapText="1"/>
    </xf>
    <xf numFmtId="0" fontId="2" fillId="0" borderId="1" xfId="0" applyFont="1" applyBorder="1" applyAlignment="1">
      <alignment horizontal="center" vertical="center" wrapText="1"/>
    </xf>
    <xf numFmtId="0" fontId="40" fillId="0" borderId="0" xfId="0" applyFont="1" applyAlignment="1">
      <alignment wrapText="1"/>
    </xf>
    <xf numFmtId="0" fontId="0" fillId="0" borderId="0" xfId="0" applyAlignment="1">
      <alignment wrapText="1"/>
    </xf>
    <xf numFmtId="0" fontId="7" fillId="0" borderId="0" xfId="0" applyFont="1" applyAlignment="1">
      <alignment wrapText="1"/>
    </xf>
    <xf numFmtId="0" fontId="72" fillId="2" borderId="1" xfId="0" applyFont="1" applyFill="1" applyBorder="1" applyAlignment="1">
      <alignment horizontal="center" vertical="center" wrapText="1"/>
    </xf>
  </cellXfs>
  <cellStyles count="1">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https://www.eltiempo.com/colombia/barranquilla/terror-en-palmar-de-varela-atlantico-por-el-hallazgo-de-un-cadaver-decapitado-en-plena-via-publica-3405156" TargetMode="External"/><Relationship Id="rId170" Type="http://schemas.openxmlformats.org/officeDocument/2006/relationships/hyperlink" Target="https://www.bluradio.com/nacion/paz/desaparecen-mas-de-400-bienes-de-las-exauc-gobierno-exige-respuestas-a-la-fiscalia-rg10?s=08" TargetMode="External"/><Relationship Id="rId268" Type="http://schemas.openxmlformats.org/officeDocument/2006/relationships/hyperlink" Target="https://x.com/rcnradio/status/1878774913244283036?t=hc9tBzKgOJLOli0c47VpCw&amp;s=08" TargetMode="External"/><Relationship Id="rId475" Type="http://schemas.openxmlformats.org/officeDocument/2006/relationships/hyperlink" Target="https://www.alertasantanderes.com/santander/en-barrancabermeja-rechazan-contundentemente-las-amenazas-contra-integrantes-de-la-uso-y" TargetMode="External"/><Relationship Id="rId682" Type="http://schemas.openxmlformats.org/officeDocument/2006/relationships/hyperlink" Target="https://x.com/NotivisionPLUS/status/1895253669735698541?t=AFsVio6a5QSWzn6Gz8eJ-A&amp;s=08" TargetMode="External"/><Relationship Id="rId128" Type="http://schemas.openxmlformats.org/officeDocument/2006/relationships/hyperlink" Target="https://www.semana.com/nacion/justicia/articulo/exclusivo-un-guardian-del-inpec-destapo-un-escandalo-de-corrupcion-en-la-picota-los-funcionarios-montaron-su-propia-olla-de-estupefacientes/202448/" TargetMode="External"/><Relationship Id="rId335" Type="http://schemas.openxmlformats.org/officeDocument/2006/relationships/hyperlink" Target="https://canaltropical.co/?p=125510" TargetMode="External"/><Relationship Id="rId542" Type="http://schemas.openxmlformats.org/officeDocument/2006/relationships/hyperlink" Target="https://caracol.com.co/2025/02/10/escuela-era-utilizada-como-trinchera-por-las-disidencias-en-narino/" TargetMode="External"/><Relationship Id="rId987" Type="http://schemas.openxmlformats.org/officeDocument/2006/relationships/hyperlink" Target="https://www.noticiascaracol.com/colombia/dos-explosiones-en-menos-de-una-hora-en-santander-de-quilichao-un-hombre-murio-rg10" TargetMode="External"/><Relationship Id="rId1172" Type="http://schemas.openxmlformats.org/officeDocument/2006/relationships/hyperlink" Target="https://redmas.com.co/colombia/Revelan-los-chats-de-plan-para-matar-al-director-de-la-Policia-Nacional-Hay-que-seguir-dandoles-20250522-0014.html" TargetMode="External"/><Relationship Id="rId402" Type="http://schemas.openxmlformats.org/officeDocument/2006/relationships/hyperlink" Target="https://www.infobae.com/colombia/2025/01/23/ella-era-alias-la-diabla-la-mujer-que-podria-esclarecer-la-masacre-de-una-familia-cristiana-en-aguachica-cesar/" TargetMode="External"/><Relationship Id="rId847" Type="http://schemas.openxmlformats.org/officeDocument/2006/relationships/hyperlink" Target="https://x.com/Indepaz/status/1905581757870506346?t=2B8L7pfoZZm5TKRSdDmM0E5DU1e1nPmEl6wz_Sl4IF0&amp;s=08" TargetMode="External"/><Relationship Id="rId1032" Type="http://schemas.openxmlformats.org/officeDocument/2006/relationships/hyperlink" Target="https://prensalibrecasanare.com/judicial/54277-panfleto-del-ejyrcito-gaitanista-de-colombia-genera-alerta-en-yopal.html" TargetMode="External"/><Relationship Id="rId707" Type="http://schemas.openxmlformats.org/officeDocument/2006/relationships/hyperlink" Target="https://www.elheraldo.co/sucre/2025/03/03/arroceros-de-la-mojana-se-unen-al-paro-nacional/?s=08" TargetMode="External"/><Relationship Id="rId914" Type="http://schemas.openxmlformats.org/officeDocument/2006/relationships/hyperlink" Target="https://www.bluradio.com/regiones/santanderes/clan-del-golfo-estaria-detras-del-toque-de-queda-en-el-magdalena-medio-rg10" TargetMode="External"/><Relationship Id="rId43" Type="http://schemas.openxmlformats.org/officeDocument/2006/relationships/hyperlink" Target="https://caracol.com.co/2024/12/06/ataque-de-las-disidencias-en-medio-de-un-evento-de-fin-de-ano-en-argelia-cauca/" TargetMode="External"/><Relationship Id="rId192" Type="http://schemas.openxmlformats.org/officeDocument/2006/relationships/hyperlink" Target="https://redmas.com.co/colombia/Advierten-nueva-estafa-en-aeropuertos-de-Colombia-Usan-a-Migracion-para-quitarle-dinero-y-sus-datos-personales-20241227-0031.html?utm_source=Channel&amp;utm_medium=Channel&amp;utm_id=Channel" TargetMode="External"/><Relationship Id="rId497" Type="http://schemas.openxmlformats.org/officeDocument/2006/relationships/hyperlink" Target="https://www.noticiasrcn.com/colombia/cayo-alias-tirador-presunto-francotirador-de-las-disidencias-de-las-farc-849950" TargetMode="External"/><Relationship Id="rId357" Type="http://schemas.openxmlformats.org/officeDocument/2006/relationships/hyperlink" Target="https://x.com/BLUAntioquia/status/1881664984293482991?t=g_CTeiGvJOXso9J0DXGjpA&amp;s=08" TargetMode="External"/><Relationship Id="rId1194" Type="http://schemas.openxmlformats.org/officeDocument/2006/relationships/hyperlink" Target="https://x.com/Citytv/status/1926971919867293798?t=vHBKPdSbxMFLJIfQ1YDnog&amp;s=08" TargetMode="External"/><Relationship Id="rId217" Type="http://schemas.openxmlformats.org/officeDocument/2006/relationships/hyperlink" Target="https://x.com/UltimaHoraCR/status/1875167913537122768?t=ZRX_ZeGfP0VX8qPOLDjbmA&amp;s=08" TargetMode="External"/><Relationship Id="rId564" Type="http://schemas.openxmlformats.org/officeDocument/2006/relationships/hyperlink" Target="https://www.threads.net/@enteratecali/post/DGD0uYdpQqM" TargetMode="External"/><Relationship Id="rId771" Type="http://schemas.openxmlformats.org/officeDocument/2006/relationships/hyperlink" Target="https://www.laopinion.co/judicial/ataque-bala-durante-inauguracion-de-negocio-y-torneo-de-pool-en-villa-del-rosario" TargetMode="External"/><Relationship Id="rId869" Type="http://schemas.openxmlformats.org/officeDocument/2006/relationships/hyperlink" Target="https://x.com/BLUPacifico/status/1906667068495106442?t=MZoSezIy_s7VgIw2NgbvQA&amp;s=08" TargetMode="External"/><Relationship Id="rId424" Type="http://schemas.openxmlformats.org/officeDocument/2006/relationships/hyperlink" Target="https://caracol.com.co/2025/01/25/defensoria-del-pueblo-lanza-alerta-temprana-sobre-20-municipios-del-huila/" TargetMode="External"/><Relationship Id="rId631" Type="http://schemas.openxmlformats.org/officeDocument/2006/relationships/hyperlink" Target="https://www.wradio.com.co/2025/02/22/en-el-centro-del-cauca-asesinaron-a-un-lider-social/" TargetMode="External"/><Relationship Id="rId729" Type="http://schemas.openxmlformats.org/officeDocument/2006/relationships/hyperlink" Target="https://www.wradio.com.co/2025/03/08/arroceros-bloquean-nuevamente-via-que-comunica-a-municipios-de-la-mojana-en-sucre/" TargetMode="External"/><Relationship Id="rId1054" Type="http://schemas.openxmlformats.org/officeDocument/2006/relationships/hyperlink" Target="https://x.com/elmeridiano_co/status/1916939276496805919" TargetMode="External"/><Relationship Id="rId1261" Type="http://schemas.openxmlformats.org/officeDocument/2006/relationships/hyperlink" Target="https://caracol.com.co/2025/06/06/se-levanto-paro-de-campesinos-de-magangue-tras-acuerdos-con-la-agencia-nacional-de-tierras/" TargetMode="External"/><Relationship Id="rId936" Type="http://schemas.openxmlformats.org/officeDocument/2006/relationships/hyperlink" Target="https://www.eltiempo.com/justicia/conflicto-y-narcotrafico/los-ineditos-detalles-del-millonario-robo-a-carro-de-valores-en-pista-del-aeropuerto-de-riohacha-3443466" TargetMode="External"/><Relationship Id="rId1121" Type="http://schemas.openxmlformats.org/officeDocument/2006/relationships/hyperlink" Target="https://www.noticiasrcn.com/colombia/capturan-a-alias-35-jefe-del-clan-del-golfo-en-sucre-889234" TargetMode="External"/><Relationship Id="rId1219" Type="http://schemas.openxmlformats.org/officeDocument/2006/relationships/hyperlink" Target="https://www.bluradio.com/regiones/antioquia/mineros-bloquean-via-medellin-caucasia-por-operativos-del-ejercito-contra-mineria-ilegal-rg10" TargetMode="External"/><Relationship Id="rId65" Type="http://schemas.openxmlformats.org/officeDocument/2006/relationships/hyperlink" Target="https://www.eluniversal.com.co/sucesos/2024/12/10/jorge-romo-ramos-el-lider-que-mataron-y-le-pasaron-un-carro-por-encima/?s=08" TargetMode="External"/><Relationship Id="rId281" Type="http://schemas.openxmlformats.org/officeDocument/2006/relationships/hyperlink" Target="https://www.elcolombiano.com/antioquia/capturado-conductor-bus-indugel-JC26355149" TargetMode="External"/><Relationship Id="rId141" Type="http://schemas.openxmlformats.org/officeDocument/2006/relationships/hyperlink" Target="https://x.com/WRadioColombia/status/1871040105399689268?t=7eJt_KeEZPWNI1ugDoxFaA&amp;s=19" TargetMode="External"/><Relationship Id="rId379" Type="http://schemas.openxmlformats.org/officeDocument/2006/relationships/hyperlink" Target="https://x.com/GuaviareEstereo/status/1882045355594051618?t=TDVvO5t6BimwYS7coIUikQ&amp;s=08" TargetMode="External"/><Relationship Id="rId586" Type="http://schemas.openxmlformats.org/officeDocument/2006/relationships/hyperlink" Target="https://periodicovirtual.com/momentos-de-terror-en-la-via-popayan-cali-por-reten-que-ejecuto-un-grupo-armado-al-margen-de-la-ley-en-el-sector-de-el-tunel-2/?s=08" TargetMode="External"/><Relationship Id="rId793" Type="http://schemas.openxmlformats.org/officeDocument/2006/relationships/hyperlink" Target="https://www.infobae.com/colombia/deportes/2025/03/20/dos-atentados-al-oleoducto-cano-limon-covenas-y-un-militar-atacado-por-un-francotirador-deja-ola-de-violencia-en-arauca/?utm_term=Autofeed&amp;utm_medium=Social&amp;utm_source=Twitter&amp;s=08" TargetMode="External"/><Relationship Id="rId7" Type="http://schemas.openxmlformats.org/officeDocument/2006/relationships/hyperlink" Target="https://caracol.com.co/2024/11/30/dos-policias-heridos-deja-activacion-de-moto-con-explosivos-en-la-via-panamericana/" TargetMode="External"/><Relationship Id="rId239" Type="http://schemas.openxmlformats.org/officeDocument/2006/relationships/hyperlink" Target="https://x.com/WRadioColombia/status/1876627221151945011?t=qsZ8147VH0GsgwCfCg-d7w&amp;s=08" TargetMode="External"/><Relationship Id="rId446" Type="http://schemas.openxmlformats.org/officeDocument/2006/relationships/hyperlink" Target="https://diariodelnorte.net/judiciales/un-grupo-de-personas-fueron-victima-de-un-atentado-sicarial-en-ciudad-albania/" TargetMode="External"/><Relationship Id="rId653" Type="http://schemas.openxmlformats.org/officeDocument/2006/relationships/hyperlink" Target="https://www.elcolombiano.com/antioquia/plan-pistola-del-clan-del-golfo-contra-policia-por-muerte-de-alias-terror-KL26691946" TargetMode="External"/><Relationship Id="rId1076" Type="http://schemas.openxmlformats.org/officeDocument/2006/relationships/hyperlink" Target="https://www.alertacaribe.com/noticias/bolivar/combate-entre-ejercito-y-clan-del-golfo-en-achi-bolivar-deja-tres-presuntos" TargetMode="External"/><Relationship Id="rId1283" Type="http://schemas.openxmlformats.org/officeDocument/2006/relationships/hyperlink" Target="https://www.rcnradio.com/colombia/pacifico/capturan-a-integrantes-de-la-inmaculada-en-tulua-valle-portaban-una-granada" TargetMode="External"/><Relationship Id="rId306" Type="http://schemas.openxmlformats.org/officeDocument/2006/relationships/hyperlink" Target="https://racronicasynoticias.com/nacionales/cenit-confirmo-atentado-contra-oleoducto-cano-limon-en-norte-de-santander/" TargetMode="External"/><Relationship Id="rId860" Type="http://schemas.openxmlformats.org/officeDocument/2006/relationships/hyperlink" Target="https://www.bluradio.com/regiones/pacifico/secuestran-a-veterinario-en-el-centro-de-florida-valle-del-cauca-rg10" TargetMode="External"/><Relationship Id="rId958" Type="http://schemas.openxmlformats.org/officeDocument/2006/relationships/hyperlink" Target="https://www.eltiempo.com/colombia/otras-ciudades/asesinato-de-un-lider-indigena-en-narino-causa-divisiones-entre-dos-comunidades-3444517" TargetMode="External"/><Relationship Id="rId1143" Type="http://schemas.openxmlformats.org/officeDocument/2006/relationships/hyperlink" Target="https://m.elcolombiano.com/colombia/ivan-mordisco-dan-de-baja-a-seis-disidentes-en-el-meta-MB27403609" TargetMode="External"/><Relationship Id="rId87" Type="http://schemas.openxmlformats.org/officeDocument/2006/relationships/hyperlink" Target="https://www.elpais.com.co/judicial/recientes-asesinatos-en-pradera-podrian-desencadenar-desplazamientos-masivos-preocupante-denuncia-de-los-campesinos-del-valle-1543.html" TargetMode="External"/><Relationship Id="rId513" Type="http://schemas.openxmlformats.org/officeDocument/2006/relationships/hyperlink" Target="https://x.com/rcnradio/status/1887119732308103419?t=b-MasJgesKniAyhO4eYhnA&amp;s=08" TargetMode="External"/><Relationship Id="rId720" Type="http://schemas.openxmlformats.org/officeDocument/2006/relationships/hyperlink" Target="https://www.bluradio.com/nacion/orden-publico/fuertes-combates-entre-ejercito-y-disidencias-en-zona-rural-de-algeciras-huila-so35" TargetMode="External"/><Relationship Id="rId818" Type="http://schemas.openxmlformats.org/officeDocument/2006/relationships/hyperlink" Target="https://www.noticiascaracol.com/colombia/suboficial-del-ejercito-activa-bomba-dentro-de-batallon-y-mata-a-un-oficial-en-narino-esto-se-sabe-rg10?utm_source=NoticiasCaracol&amp;utm_medium=WhatsApp" TargetMode="External"/><Relationship Id="rId1003" Type="http://schemas.openxmlformats.org/officeDocument/2006/relationships/hyperlink" Target="https://www.semana.com/nacion/regionales/articulo/alianza-por-colombia-rechaza-el-secuestro-de-ocho-personas-evangelicas-en-guaviare/202523/" TargetMode="External"/><Relationship Id="rId1210" Type="http://schemas.openxmlformats.org/officeDocument/2006/relationships/hyperlink" Target="https://x.com/UltimaHoraCR/status/1927736818000159203?t=SrPnXa03IFQkiMm9xt79Dg&amp;s=08" TargetMode="External"/><Relationship Id="rId1308" Type="http://schemas.openxmlformats.org/officeDocument/2006/relationships/hyperlink" Target="https://x.com/NotivisionPLUS/status/1933144700757889095?t=LBG7Q_9E-sP5Z90QQhTf4A&amp;s=08" TargetMode="External"/><Relationship Id="rId14" Type="http://schemas.openxmlformats.org/officeDocument/2006/relationships/hyperlink" Target="https://www.eltiempo.com/justicia/delitos/nueva-masacre-en-cauca-fueron-asesinadas-4-personas-en-mercaderes-al-parecer-entre-las-victimas-se-encuentra-un-policia-3404886" TargetMode="External"/><Relationship Id="rId163" Type="http://schemas.openxmlformats.org/officeDocument/2006/relationships/hyperlink" Target="https://www.bluradio.com/regiones/santanderes/polemica-por-disidencias-de-las-farc-que-entregaron-obra-vial-en-catatumbo-habia-ninos-pr30" TargetMode="External"/><Relationship Id="rId370" Type="http://schemas.openxmlformats.org/officeDocument/2006/relationships/hyperlink" Target="https://www.facebook.com/share/p/1DBZa43TFy/" TargetMode="External"/><Relationship Id="rId230" Type="http://schemas.openxmlformats.org/officeDocument/2006/relationships/hyperlink" Target="https://x.com/rcnradio/status/1876271605611180444?t=X2b8fv4sAlmrt39e3jDs1g&amp;s=08" TargetMode="External"/><Relationship Id="rId468" Type="http://schemas.openxmlformats.org/officeDocument/2006/relationships/hyperlink" Target="https://www.eltiempo.com/colombia/cali/rafagas-de-disparos-asustan-a-poblacion-rural-de-jamundi-combates-entre-disidentes-y-ejercito-3422625" TargetMode="External"/><Relationship Id="rId675" Type="http://schemas.openxmlformats.org/officeDocument/2006/relationships/hyperlink" Target="https://prensalibrecasanare.com/casanare/53832-mmc-sigue-siendo-el-nico-responsable-de-compromisos-con-terceros-covioriente-en-respuesta-a-bloqueos-en-la-marginal.html" TargetMode="External"/><Relationship Id="rId882" Type="http://schemas.openxmlformats.org/officeDocument/2006/relationships/hyperlink" Target="https://x.com/rcnradio/status/1907396648092717301?t=1-lNywBc1OHD89zUHJwXFA&amp;s=08" TargetMode="External"/><Relationship Id="rId1098" Type="http://schemas.openxmlformats.org/officeDocument/2006/relationships/hyperlink" Target="https://www.elinformador.com.co/index.php/judiciales/71-judiciales-local/333626-nuevo-enfrentamiento-entre-jovenes-altera-el-orden-publico-en-la-via-alterna-de-santa-marta" TargetMode="External"/><Relationship Id="rId328" Type="http://schemas.openxmlformats.org/officeDocument/2006/relationships/hyperlink" Target="https://x.com/BLUAntioquia/status/1880222790877606180" TargetMode="External"/><Relationship Id="rId535" Type="http://schemas.openxmlformats.org/officeDocument/2006/relationships/hyperlink" Target="https://x.com/Indepaz/status/1888595405929103715?t=5Hug7tptPkchqZIu_5LLWw&amp;s=08" TargetMode="External"/><Relationship Id="rId742" Type="http://schemas.openxmlformats.org/officeDocument/2006/relationships/hyperlink" Target="https://www.laopinion.co/sucesos/dalida-patricia-hernandez-fue-hallada-desmembrada-en-tequendama" TargetMode="External"/><Relationship Id="rId1165" Type="http://schemas.openxmlformats.org/officeDocument/2006/relationships/hyperlink" Target="https://www.bluradio.com/nacion/combates-entre-ejercito-y-eln-en-lourdes-dejan-varias-capturas-y-material-de-guerra-incautado-rg10" TargetMode="External"/><Relationship Id="rId602" Type="http://schemas.openxmlformats.org/officeDocument/2006/relationships/hyperlink" Target="https://www.wradio.com.co/2025/02/19/un-ataque-con-explosivos-en-el-centro-de-bogota-deja-un-muerto-y-siete-heridos/?ssm=WH_CM&amp;utm_source=wh&amp;utm_medium=social" TargetMode="External"/><Relationship Id="rId1025" Type="http://schemas.openxmlformats.org/officeDocument/2006/relationships/hyperlink" Target="https://x.com/BLUAntioquia/status/1914806684977127551?t=xLEXKs7tsbF3PqkBH5nTtw&amp;s=08" TargetMode="External"/><Relationship Id="rId1232" Type="http://schemas.openxmlformats.org/officeDocument/2006/relationships/hyperlink" Target="https://www.alertatolima.com/noticias/huila/en-baraya-dos-disidentes-capturados-y-la-incautacion-de-material-de-guerra-tras" TargetMode="External"/><Relationship Id="rId907" Type="http://schemas.openxmlformats.org/officeDocument/2006/relationships/hyperlink" Target="https://www.noticiascaracol.com/colombia/disputa-mortal-en-cachipay-cundinamarca-una-menor-murio-y-otras-dos-personas-salieron-heridas-rg10" TargetMode="External"/><Relationship Id="rId36" Type="http://schemas.openxmlformats.org/officeDocument/2006/relationships/hyperlink" Target="https://www.wradio.com.co/2024/12/04/fue-activada-una-motocicleta-con-explosivos-en-el-peaje-pamplonita-en-norte-de-santander/" TargetMode="External"/><Relationship Id="rId185" Type="http://schemas.openxmlformats.org/officeDocument/2006/relationships/hyperlink" Target="https://caracol.com.co/2024/12/28/se-fugo-el-baby-de-la-carceleta-de-alpina-en-neiva/?s=08" TargetMode="External"/><Relationship Id="rId392" Type="http://schemas.openxmlformats.org/officeDocument/2006/relationships/hyperlink" Target="https://caracol.com.co/2025/01/22/preocupacion-en-pereira-por-amenazas-publicadas-en-redes-sociales-contra-agentes-de-transito/?s=08" TargetMode="External"/><Relationship Id="rId697" Type="http://schemas.openxmlformats.org/officeDocument/2006/relationships/hyperlink" Target="https://www.semana.com/nacion/articulo/golpe-a-las-disidencias-de-las-farc-en-el-departamento-del-cauca-ejercito-incauto-mas-de-14-toneladas-de-insumos-para-explosivos/202545/" TargetMode="External"/><Relationship Id="rId252" Type="http://schemas.openxmlformats.org/officeDocument/2006/relationships/hyperlink" Target="https://www.fiscalia.gov.co/colombia/noticias/judicializado-senalado-cabecilla-de-las-disidencias-de-las-farc-que-estaria-implicado-en-la-desaparicion-de-un-joven-en-antioquia/" TargetMode="External"/><Relationship Id="rId1187" Type="http://schemas.openxmlformats.org/officeDocument/2006/relationships/hyperlink" Target="https://www.bluradio.com/regiones/santanderes/atentado-con-explosivos-en-norte-de-santander-deja-un-policia-muerto-rg10" TargetMode="External"/><Relationship Id="rId112" Type="http://schemas.openxmlformats.org/officeDocument/2006/relationships/hyperlink" Target="https://caracol.com.co/2024/12/18/comunidad-indigena-de-jardin-denuncia-amenazas-contra-su-gobernadora-y-otros-comuneros/" TargetMode="External"/><Relationship Id="rId557" Type="http://schemas.openxmlformats.org/officeDocument/2006/relationships/hyperlink" Target="https://www.minuto30.com/explota-caja-con-polvora-y-panfletos-del-eln-en-cali/1649791/" TargetMode="External"/><Relationship Id="rId764" Type="http://schemas.openxmlformats.org/officeDocument/2006/relationships/hyperlink" Target="https://caracol.com.co/2025/03/15/disidencias-asesinan-a-padre-e-hija-en-guacari-valle-del-cauca-y-amenazan-a-la-comunidad/" TargetMode="External"/><Relationship Id="rId971" Type="http://schemas.openxmlformats.org/officeDocument/2006/relationships/hyperlink" Target="https://www.noticias24colombia.com/clan-del-golfo-embera-chami-s/?utm_campaign=utm_Telegram&amp;utm_source=app_telegram" TargetMode="External"/><Relationship Id="rId417" Type="http://schemas.openxmlformats.org/officeDocument/2006/relationships/hyperlink" Target="https://www.elespectador.com/colombia/cali/asonada-en-cali-dejo-cuatro-buses-del-mio-y-una-patrulla-vandalizados/" TargetMode="External"/><Relationship Id="rId624" Type="http://schemas.openxmlformats.org/officeDocument/2006/relationships/hyperlink" Target="https://caracol.com.co/2025/02/20/enfrentamientos-entre-el-ejercito-y-las-disidencias-de-las-farc-en-zona-montanosa-de-palmira-valle/" TargetMode="External"/><Relationship Id="rId831" Type="http://schemas.openxmlformats.org/officeDocument/2006/relationships/hyperlink" Target="https://x.com/rcnradio/status/1904889663665692733?t=-8svOR6PUzIq0E4ynAmupw&amp;s=08" TargetMode="External"/><Relationship Id="rId1047" Type="http://schemas.openxmlformats.org/officeDocument/2006/relationships/hyperlink" Target="https://www.wradio.com.co/2025/04/27/nueva-masacre-en-el-catatumbo-dos-mujeres-y-un-hombre-fueron-asesinados/" TargetMode="External"/><Relationship Id="rId1254" Type="http://schemas.openxmlformats.org/officeDocument/2006/relationships/hyperlink" Target="https://redmas.com.co/Encapuchados-protagonizan-manifestaciones-en-Bogota-bloqueos-afectan-la-movilidad-lb202506050002.html" TargetMode="External"/><Relationship Id="rId929" Type="http://schemas.openxmlformats.org/officeDocument/2006/relationships/hyperlink" Target="https://www.eltiempo.com/politica/proceso-de-paz/con-destruccion-de-artefactos-explosivos-comenzo-proceso-de-desarme-de-comuneros-del-sur-esto-es-lo-que-viene-3442220" TargetMode="External"/><Relationship Id="rId1114" Type="http://schemas.openxmlformats.org/officeDocument/2006/relationships/hyperlink" Target="https://www.bluradio.com/regiones/caribe/una-joven-nutricionista-muerta-y-dos-heridos-deja-intento-de-atraco-en-la-guajira-rg10" TargetMode="External"/><Relationship Id="rId58" Type="http://schemas.openxmlformats.org/officeDocument/2006/relationships/hyperlink" Target="https://x.com/BluRadioCo/status/1866470874364404171" TargetMode="External"/><Relationship Id="rId274" Type="http://schemas.openxmlformats.org/officeDocument/2006/relationships/hyperlink" Target="https://www.eltiempo.com/colombia/otras-ciudades/indigena-fue-empalado-por-negarse-a-dar-informacion-de-sus-hijos-para-reclutamiento-forzado-en-caldas-3417181" TargetMode="External"/><Relationship Id="rId481" Type="http://schemas.openxmlformats.org/officeDocument/2006/relationships/hyperlink" Target="https://www.semana.com/nacion/articulo/campesinos-que-regresaron-al-catatumbo-encontraron-sus-fincas-minadas-con-explosivos-y-guerrilleros-durmiendo-en-sus-camas-tuvieron-que-salir-de-nuevo/202539/" TargetMode="External"/><Relationship Id="rId134" Type="http://schemas.openxmlformats.org/officeDocument/2006/relationships/hyperlink" Target="https://extra.com.co/preocupacion-por-la-violencia-en-comunas-de-buenaventura/" TargetMode="External"/><Relationship Id="rId579" Type="http://schemas.openxmlformats.org/officeDocument/2006/relationships/hyperlink" Target="https://www.elespectador.com/colombia-20/conflicto/eln-anuncia-paro-armado-en-choco-iniciara-18-de-febrero-por-presencia-del-clan-del-golfo-noticia-hoys/" TargetMode="External"/><Relationship Id="rId786" Type="http://schemas.openxmlformats.org/officeDocument/2006/relationships/hyperlink" Target="https://diariodelhuila.com/minga-indigena-inicia-bloqueo-indefinido-en-el-peaje-de-los-cauchos/" TargetMode="External"/><Relationship Id="rId993" Type="http://schemas.openxmlformats.org/officeDocument/2006/relationships/hyperlink" Target="https://www.infobae.com/colombia/2025/04/17/atentado-contra-la-policia-en-cauca-dejo-una-persona-fallecida-y-varios-heridos-esto-se-sabe/" TargetMode="External"/><Relationship Id="rId341" Type="http://schemas.openxmlformats.org/officeDocument/2006/relationships/hyperlink" Target="https://x.com/WRadioColombia/status/1881308449528479858?t=OWIRqytt7UDCaS61z1geBg&amp;s=08" TargetMode="External"/><Relationship Id="rId439" Type="http://schemas.openxmlformats.org/officeDocument/2006/relationships/hyperlink" Target="https://www.bluradio.com/judicial/asesinan-a-empresario-en-manizales-cuando-salia-de-misa-rg10" TargetMode="External"/><Relationship Id="rId646" Type="http://schemas.openxmlformats.org/officeDocument/2006/relationships/hyperlink" Target="https://elmorichal.com/asesinan-a-hernan-amaya-velasquez-lider-campesino-y-firmante-del-acuerdo-de-paz-en-cumaribo/" TargetMode="External"/><Relationship Id="rId1069" Type="http://schemas.openxmlformats.org/officeDocument/2006/relationships/hyperlink" Target="https://www.bluradio.com/nacion/disidencias-estarian-presionando-a-campesinos-de-la-plata-huila-para-expulsar-al-ejercito-rg10" TargetMode="External"/><Relationship Id="rId1276" Type="http://schemas.openxmlformats.org/officeDocument/2006/relationships/hyperlink" Target="https://analisisurbano.org/ejercito-frustra-atentado-con-mina-antipersonal-en-jamundi-valle-del-cauca/428059/" TargetMode="External"/><Relationship Id="rId201" Type="http://schemas.openxmlformats.org/officeDocument/2006/relationships/hyperlink" Target="https://x.com/WRadioColombia/status/1874242683344216097?t=19yzKt2sJk38X0OUGFKkyg&amp;s=08" TargetMode="External"/><Relationship Id="rId506" Type="http://schemas.openxmlformats.org/officeDocument/2006/relationships/hyperlink" Target="https://www.infobae.com/colombia/2025/02/04/3-militares-heridos-deja-hostigamiento-armado-del-eln-en-mercaderes-cauca/" TargetMode="External"/><Relationship Id="rId853" Type="http://schemas.openxmlformats.org/officeDocument/2006/relationships/hyperlink" Target="https://x.com/UltimaHoraCR/status/1905728587183051033?t=ZDnIt3naBdpuRQFPXOPWSg&amp;s=08" TargetMode="External"/><Relationship Id="rId1136" Type="http://schemas.openxmlformats.org/officeDocument/2006/relationships/hyperlink" Target="https://www.elpais.com.co/judicial/reportan-cinco-civiles-heridos-tras-ataque-con-volqueta-cargada-de-explosivos-en-el-patia-cauca-1310.htm" TargetMode="External"/><Relationship Id="rId713" Type="http://schemas.openxmlformats.org/officeDocument/2006/relationships/hyperlink" Target="https://www.infobae.com/colombia/2025/03/05/gobernador-de-antioquia-denuncio-que-el-eln-afecto-via-medellin-costa-atanntica-con-la-detonacion-de-explosivos-pide-presencia-del-ministro-de-defensa/" TargetMode="External"/><Relationship Id="rId920" Type="http://schemas.openxmlformats.org/officeDocument/2006/relationships/hyperlink" Target="https://www.elespectador.com/colombia/mas-regiones/hallan-los-restos-faltantes-del-biologo-italiano-en-santa-marta/" TargetMode="External"/><Relationship Id="rId1203" Type="http://schemas.openxmlformats.org/officeDocument/2006/relationships/hyperlink" Target="https://www.bluradio.com/regiones/antioquia/fuertes-enfrentamientos-entre-clan-del-golfo-y-banda-local-en-betulia-antioquia-rg10" TargetMode="External"/><Relationship Id="rId296" Type="http://schemas.openxmlformats.org/officeDocument/2006/relationships/hyperlink" Target="https://x.com/BLUSantanderes/status/1878797900303532409?t=eoUK_EZmqogmij37pIOucg&amp;s=08" TargetMode="External"/><Relationship Id="rId156" Type="http://schemas.openxmlformats.org/officeDocument/2006/relationships/hyperlink" Target="https://www.eltiempo.com/justicia/delitos/envian-a-la-carcel-a-alias-viejo-40-uno-de-los-hombres-mas-buscados-del-clan-del-golfo-en-cordoba-3412121" TargetMode="External"/><Relationship Id="rId363" Type="http://schemas.openxmlformats.org/officeDocument/2006/relationships/hyperlink" Target="https://x.com/rcnradio/status/1881693341534085454?t=_ynpfgbPncTtiAZFho29Ig&amp;s=08" TargetMode="External"/><Relationship Id="rId570" Type="http://schemas.openxmlformats.org/officeDocument/2006/relationships/hyperlink" Target="https://www.laopinion.co/judicial/ataque-en-banco-de-arena-zona-rural-de-cucuta-dejo-un-policia-herido" TargetMode="External"/><Relationship Id="rId223" Type="http://schemas.openxmlformats.org/officeDocument/2006/relationships/hyperlink" Target="https://x.com/mindefensa/status/1875905381777502416?t=ceTWeWuAtT9KjG6jqDqaeA&amp;s=08" TargetMode="External"/><Relationship Id="rId430" Type="http://schemas.openxmlformats.org/officeDocument/2006/relationships/hyperlink" Target="https://www.bluradio.com/regiones/antioquia/clan-del-golfo-denuncio-ataques-de-disidencias-y-nego-secuestros-en-briceno-antioquia-rg10?t=TDIcpJaIr_PoRLeCRLXILA&amp;s=08" TargetMode="External"/><Relationship Id="rId668" Type="http://schemas.openxmlformats.org/officeDocument/2006/relationships/hyperlink" Target="https://www.eltiempo.com/colombia/medellin/alias-el-negro-poderoso-cabecilla-del-clan-del-golfo-en-el-suroeste-antioqueno-fue-capturado-3430547?s=08" TargetMode="External"/><Relationship Id="rId875" Type="http://schemas.openxmlformats.org/officeDocument/2006/relationships/hyperlink" Target="https://www.noticiasrcn.com/colombia/disidencias-de-las-farc-estarian-enviando-panfletos-extorsivos-a-colegios-en-caqueta-874614" TargetMode="External"/><Relationship Id="rId1060" Type="http://schemas.openxmlformats.org/officeDocument/2006/relationships/hyperlink" Target="https://www.lafm.com.co/colombia/ataque-armado-en-melgar-tolima-deja-cuatro-policias-heridos" TargetMode="External"/><Relationship Id="rId1298" Type="http://schemas.openxmlformats.org/officeDocument/2006/relationships/hyperlink" Target="https://x.com/BluRadioCo/status/1932610636619428105?t=NSgxFr8W0wHXbGM_2PZLDw&amp;s=08" TargetMode="External"/><Relationship Id="rId528" Type="http://schemas.openxmlformats.org/officeDocument/2006/relationships/hyperlink" Target="https://x.com/urbano_analisis/status/1887890524444545106?t=4U_OsvLmhdAM9_mJtHdBGw&amp;s=08" TargetMode="External"/><Relationship Id="rId735" Type="http://schemas.openxmlformats.org/officeDocument/2006/relationships/hyperlink" Target="https://caracol.com.co/2025/03/09/rechazo-por-crimen-de-policia-en-samaniego-narino/" TargetMode="External"/><Relationship Id="rId942" Type="http://schemas.openxmlformats.org/officeDocument/2006/relationships/hyperlink" Target="https://caracol.com.co/2025/04/11/gobernacion-de-antioquia-ofrece-100-millones-de-recompensa-por-responsables-de-explosivo-en-anori/" TargetMode="External"/><Relationship Id="rId1158" Type="http://schemas.openxmlformats.org/officeDocument/2006/relationships/hyperlink" Target="https://www.elpais.com.co/judicial/en-paez-belalcazar-una-joven-resulto-herida-durante-ataque-de-disidentes-de-las-farc-a-la-estacion-de-policia-1937.html" TargetMode="External"/><Relationship Id="rId1018" Type="http://schemas.openxmlformats.org/officeDocument/2006/relationships/hyperlink" Target="https://tubarco.news/via-pasto-la-union-habilitada-tras-dias-de-bloqueo-por-la-comunidad-de-arboleda-berruecos/" TargetMode="External"/><Relationship Id="rId1225" Type="http://schemas.openxmlformats.org/officeDocument/2006/relationships/hyperlink" Target="https://www.semana.com/nacion/cucuta/articulo/pesadilla-de-periodistas-en-cucuta-declarados-objetivos-militares-y-amenazados-con-plan-pistola/202539/" TargetMode="External"/><Relationship Id="rId71" Type="http://schemas.openxmlformats.org/officeDocument/2006/relationships/hyperlink" Target="https://www.bing.com/search?q=arroyo+de+piedra&amp;form=ANNH01&amp;refig=29798bb5b76f4b908da7443e4d41cb3d&amp;pc=U531" TargetMode="External"/><Relationship Id="rId802" Type="http://schemas.openxmlformats.org/officeDocument/2006/relationships/hyperlink" Target="https://www.elpais.com.co/judicial/exalcalde-de-el-patia-cauca-fue-atacado-con-arma-de-fuego-cuando-salia-de-su-vivienda-esto-se-sabe-2008.html" TargetMode="External"/><Relationship Id="rId29" Type="http://schemas.openxmlformats.org/officeDocument/2006/relationships/hyperlink" Target="https://www.eltiempo.com/colombia/otras-ciudades/necesitamos-que-autoridades-nos-ayuden-masacre-deja-tres-muertos-en-san-jose-del-guaviare-3405650" TargetMode="External"/><Relationship Id="rId178" Type="http://schemas.openxmlformats.org/officeDocument/2006/relationships/hyperlink" Target="https://www.bluradio.com/regiones/pacifico/frustran-robo-al-banco-agrario-en-suarez-cauca-disidentes-dejaron-chaleco-con-explosivos-pr30" TargetMode="External"/><Relationship Id="rId385" Type="http://schemas.openxmlformats.org/officeDocument/2006/relationships/hyperlink" Target="https://www.facebook.com/share/p/15iPJSEbbe/" TargetMode="External"/><Relationship Id="rId592" Type="http://schemas.openxmlformats.org/officeDocument/2006/relationships/hyperlink" Target="https://www.pulzo.com/nacion/ataque-convencion-catatumbo-ocurrio-desfile-colegio-video-PP4320573A" TargetMode="External"/><Relationship Id="rId245" Type="http://schemas.openxmlformats.org/officeDocument/2006/relationships/hyperlink" Target="https://x.com/BLUSantanderes/status/1876960795051069854?t=gqfeO4nqUm_lb4if-tPxBg&amp;s=08" TargetMode="External"/><Relationship Id="rId452" Type="http://schemas.openxmlformats.org/officeDocument/2006/relationships/hyperlink" Target="https://x.com/rcnradio/status/1884584938659270682" TargetMode="External"/><Relationship Id="rId897" Type="http://schemas.openxmlformats.org/officeDocument/2006/relationships/hyperlink" Target="https://www.elpais.com.co/judicial/atacaron-a-los-soldados-que-reconstruyen-el-puente-vehicular-en-el-sector-de-la-hacienda-zona-rural-de-argelia-cauca-0312.html" TargetMode="External"/><Relationship Id="rId1082" Type="http://schemas.openxmlformats.org/officeDocument/2006/relationships/hyperlink" Target="https://www.eluniversal.com.co/sucesos/2025/05/04/atacan-con-explosivos-a-vehiculo-militar-mientras-realizaba-un-recorrido/" TargetMode="External"/><Relationship Id="rId105" Type="http://schemas.openxmlformats.org/officeDocument/2006/relationships/hyperlink" Target="https://www.elpais.com.co/judicial/combates-entre-soldados-y-disidentes-de-las-farc-en-el-plateado-argelia-varios-campesinos-quedaron-en-medio-del-fuego-1732.html" TargetMode="External"/><Relationship Id="rId312" Type="http://schemas.openxmlformats.org/officeDocument/2006/relationships/hyperlink" Target="https://www.wradio.com.co/2025/01/16/capturan-a-alias-la-india-cabecilla-de-disidencia-vinculada-al-asesinato-de-tres-soldados/" TargetMode="External"/><Relationship Id="rId757" Type="http://schemas.openxmlformats.org/officeDocument/2006/relationships/hyperlink" Target="https://www.bluradio.com/nacion/eln-uso-ninos-de-jardin-infantil-como-escudos-humanos-en-arauca-rg10" TargetMode="External"/><Relationship Id="rId964" Type="http://schemas.openxmlformats.org/officeDocument/2006/relationships/hyperlink" Target="https://www.bluradio.com/regiones/pacifico/eln-reunio-a-comunidad-de-san-sebastian-cauca-y-la-increpo-por-no-expulsar-al-ejercito-rg10" TargetMode="External"/><Relationship Id="rId93" Type="http://schemas.openxmlformats.org/officeDocument/2006/relationships/hyperlink" Target="https://www.antioquiacritica.com/operaciones-militares-en-caqueta/" TargetMode="External"/><Relationship Id="rId617" Type="http://schemas.openxmlformats.org/officeDocument/2006/relationships/hyperlink" Target="https://x.com/CaracolCucuta/status/1892539142854017458?t=XeUzv5Yj1EOcEh8dAWHD8g&amp;s=08" TargetMode="External"/><Relationship Id="rId824" Type="http://schemas.openxmlformats.org/officeDocument/2006/relationships/hyperlink" Target="https://www.elpais.com.co/colombia/secuestran-y-masacran-a-dos-jovenes-indigenas-en-zona-rural-de-paez-belalcazar-al-oriente-del-cauca-2556.html" TargetMode="External"/><Relationship Id="rId1247" Type="http://schemas.openxmlformats.org/officeDocument/2006/relationships/hyperlink" Target="https://x.com/ElTabloide/status/1930376504170426535?t=BDCMq7hXTH4H5VTiK5GDgw&amp;s=08" TargetMode="External"/><Relationship Id="rId1107" Type="http://schemas.openxmlformats.org/officeDocument/2006/relationships/hyperlink" Target="https://www.eltiempo.com/colombia/otras-ciudades/atencion-autoridades-investigan-la-masacre-de-tres-personas-en-zona-rural-de-argelia-norte-del-valle-del-cauca-3452167" TargetMode="External"/><Relationship Id="rId1314" Type="http://schemas.openxmlformats.org/officeDocument/2006/relationships/hyperlink" Target="https://www.elpais.com.co/judicial/reportan-masacre-de-tres-personas-en-zona-rural-de-pradera-valle-esto-es-lo-que-se-sabe-1248.html" TargetMode="External"/><Relationship Id="rId20" Type="http://schemas.openxmlformats.org/officeDocument/2006/relationships/hyperlink" Target="https://caracol.com.co/2024/12/02/preocupacion-por-amento-de-reclutamiento-infantil-en-norte-de-santander/" TargetMode="External"/><Relationship Id="rId267" Type="http://schemas.openxmlformats.org/officeDocument/2006/relationships/hyperlink" Target="https://www.wradio.com.co/2025/01/13/gobernadora-del-choco-denuncio-ataque-a-su-caravana-de-seguridad-en-via-quibdo-medellin/" TargetMode="External"/><Relationship Id="rId474" Type="http://schemas.openxmlformats.org/officeDocument/2006/relationships/hyperlink" Target="https://www.instagram.com/p/DFfYex9RMH8/?igsh=MTZhODZ1bWpieTNkcg%3D%3D" TargetMode="External"/><Relationship Id="rId127" Type="http://schemas.openxmlformats.org/officeDocument/2006/relationships/hyperlink" Target="https://x.com/BLUSantanderes/status/1870296852077391942?t=Kye4gw77C5f3edXMSn9lcg&amp;s=08" TargetMode="External"/><Relationship Id="rId681" Type="http://schemas.openxmlformats.org/officeDocument/2006/relationships/hyperlink" Target="https://x.com/WRadioColombia/status/1895218751944945718?t=pBvmeZChTbmAHwXNKbkKmg&amp;s=08" TargetMode="External"/><Relationship Id="rId779" Type="http://schemas.openxmlformats.org/officeDocument/2006/relationships/hyperlink" Target="https://www.noticiasrcn.com/colombia/autoridades-incautaron-40-000-detonadores-electricos-en-valle-del-cauca-868899" TargetMode="External"/><Relationship Id="rId986" Type="http://schemas.openxmlformats.org/officeDocument/2006/relationships/hyperlink" Target="https://www.elpais.com.co/cali/lanzaron-una-granada-contra-el-cai-de-policia-del-barrio-alfonso-bonilla-aragon-de-cali-reporte-oficial-1628.html" TargetMode="External"/><Relationship Id="rId334" Type="http://schemas.openxmlformats.org/officeDocument/2006/relationships/hyperlink" Target="https://www.semana.com/nacion/articulo/nueva-masacre-en-barrancabermeja-santander-tres-personas-fueron-asesinadas-dentro-de-un-vehiculo/202522/" TargetMode="External"/><Relationship Id="rId541" Type="http://schemas.openxmlformats.org/officeDocument/2006/relationships/hyperlink" Target="https://www.elpais.com.co/judicial/carlos-alberto-quitumbo-yatacue-guardia-indigena-y-excombatiente-de-las-farc-asesinado-en-toribio-cauca-1015.html" TargetMode="External"/><Relationship Id="rId639" Type="http://schemas.openxmlformats.org/officeDocument/2006/relationships/hyperlink" Target="https://www.rcnradio.com/colombia/antioquia/ejercito-sostiene-combates-con-el-clan-del-golfo-en-zona-rural-de-turbo-antioquia" TargetMode="External"/><Relationship Id="rId1171" Type="http://schemas.openxmlformats.org/officeDocument/2006/relationships/hyperlink" Target="https://www.facebook.com/share/p/15TpCmgVP5/" TargetMode="External"/><Relationship Id="rId1269" Type="http://schemas.openxmlformats.org/officeDocument/2006/relationships/hyperlink" Target="https://www.facebook.com/share/p/16iPqVK2Kw/?mibextid=wwXIfr" TargetMode="External"/><Relationship Id="rId401" Type="http://schemas.openxmlformats.org/officeDocument/2006/relationships/hyperlink" Target="https://caracol.com.co/2025/01/21/diputado-de-risaralda-alerta-sobre-simbolos-de-gupos-irregulares-en-universidades-del-departamento/" TargetMode="External"/><Relationship Id="rId846" Type="http://schemas.openxmlformats.org/officeDocument/2006/relationships/hyperlink" Target="https://x.com/leonardonzalez/status/1905578293153112263?t=Xx1Xuq0yGQxjvSHZldRo8A&amp;s=08" TargetMode="External"/><Relationship Id="rId1031" Type="http://schemas.openxmlformats.org/officeDocument/2006/relationships/hyperlink" Target="https://www.elpais.com.co/judicial/disidentes-de-las-farc-atacaron-por-mas-de-una-hora-la-estacion-de-policia-de-silvia-cauca-al-parecer-asaltaron-la-sede-del-banco-agrario-2351.html" TargetMode="External"/><Relationship Id="rId1129" Type="http://schemas.openxmlformats.org/officeDocument/2006/relationships/hyperlink" Target="https://x.com/Indepaz/status/1922245387059961940?t=z8xTsbwXsnB-remlB6nwig&amp;s=08" TargetMode="External"/><Relationship Id="rId706" Type="http://schemas.openxmlformats.org/officeDocument/2006/relationships/hyperlink" Target="https://www.elespectador.com/colombia/mas-regiones/asesinaron-a-lideresa-social-de-corregimiento-de-rosas-cauca-en-via-panamericana/" TargetMode="External"/><Relationship Id="rId913" Type="http://schemas.openxmlformats.org/officeDocument/2006/relationships/hyperlink" Target="https://www.bluradio.com/regiones/santanderes/guerrilla-del-eln-ataco-un-campamento-de-las-disidencias-de-las-farc-en-el-catatumbo-rg10" TargetMode="External"/><Relationship Id="rId42" Type="http://schemas.openxmlformats.org/officeDocument/2006/relationships/hyperlink" Target="https://x.com/millarcauca/status/1864676770080764160?t=d0H18qLSCbYmYa3MNinWeg&amp;s=0" TargetMode="External"/><Relationship Id="rId191" Type="http://schemas.openxmlformats.org/officeDocument/2006/relationships/hyperlink" Target="https://www.semana.com/nacion/articulo/eln-libero-a-ana-ruth-vega-quien-permanecio-por-14-dias-en-poder-del-grupo-armado-en-arauca/202427/" TargetMode="External"/><Relationship Id="rId289" Type="http://schemas.openxmlformats.org/officeDocument/2006/relationships/hyperlink" Target="https://x.com/COL_EJERCITO/status/1877664182600090021?t=He0ZQ4RjR4TX5zHguq7SAQ&amp;s=08" TargetMode="External"/><Relationship Id="rId496" Type="http://schemas.openxmlformats.org/officeDocument/2006/relationships/hyperlink" Target="https://www.noticiasrcn.com/colombia/nina-de-13-anos-fue-reclutada-por-las-disidencias-farc-en-el-huila-y-logro-escapar-849961" TargetMode="External"/><Relationship Id="rId149" Type="http://schemas.openxmlformats.org/officeDocument/2006/relationships/hyperlink" Target="https://www.noticiasrcn.com/colombia/las-extravagantes-joyas-de-alias-pipe-a-las-que-les-aplicaron-extincion-de-dominio-789622" TargetMode="External"/><Relationship Id="rId356" Type="http://schemas.openxmlformats.org/officeDocument/2006/relationships/hyperlink" Target="https://www.wradio.com.co/2025/01/21/catorce-disidentes-se-han-entregado-al-ejercito-en-medio-de-los-combates-con-el-eln-en-el-catatumbo/?rel=buscador_noticias" TargetMode="External"/><Relationship Id="rId563" Type="http://schemas.openxmlformats.org/officeDocument/2006/relationships/hyperlink" Target="https://www.rcnradio.com/colombia/santanderes/un-policia-fue-asesinado-en-zona-rural-de-cucuta-por-un-francotirador" TargetMode="External"/><Relationship Id="rId770" Type="http://schemas.openxmlformats.org/officeDocument/2006/relationships/hyperlink" Target="https://www.wradio.com.co/2025/03/15/una-docente-y-su-esposo-fueron-asesinados-en-mercaderes-cauca/" TargetMode="External"/><Relationship Id="rId1193" Type="http://schemas.openxmlformats.org/officeDocument/2006/relationships/hyperlink" Target="https://x.com/InteligenciaEs/status/1926764498272076173?t=pdbLyN44dKnblivN3Qog-A&amp;s=08" TargetMode="External"/><Relationship Id="rId216" Type="http://schemas.openxmlformats.org/officeDocument/2006/relationships/hyperlink" Target="https://x.com/mindefensa/status/1875534486953222317?t=ekcZPAN1zE6Gtw8hPCve8A&amp;s=08" TargetMode="External"/><Relationship Id="rId423" Type="http://schemas.openxmlformats.org/officeDocument/2006/relationships/hyperlink" Target="https://www.eltiempo.com/amp/colombia/otras-ciudades/choco-muere-patrullero-de-la-policia-que-resulto-herido-durante-ataque-armado-del-eln-en-rio-iro-3420870" TargetMode="External"/><Relationship Id="rId868" Type="http://schemas.openxmlformats.org/officeDocument/2006/relationships/hyperlink" Target="https://www.wradio.com.co/2025/03/30/lider-denuncio-presencia-de-las-farc-en-zona-rural-de-popayan-cauca/" TargetMode="External"/><Relationship Id="rId1053" Type="http://schemas.openxmlformats.org/officeDocument/2006/relationships/hyperlink" Target="https://periodicodelmeta.com/cuatro-muertos-en-ataque-armado-en-puerto-gaitan-investigan-posible-ajuste-de-cuentas/" TargetMode="External"/><Relationship Id="rId1260" Type="http://schemas.openxmlformats.org/officeDocument/2006/relationships/hyperlink" Target="https://caracol.com.co/2025/06/06/asesinan-a-auxiliar-de-policia-en-ataque-con-francotirador-en-norte-de-santander/" TargetMode="External"/><Relationship Id="rId630" Type="http://schemas.openxmlformats.org/officeDocument/2006/relationships/hyperlink" Target="https://meridianoregional.com/hombres-armados-raptan-trabajador-chino-quilichao/" TargetMode="External"/><Relationship Id="rId728" Type="http://schemas.openxmlformats.org/officeDocument/2006/relationships/hyperlink" Target="https://caracol.com.co/2025/03/08/defensoria-informa-que-comision-humanitaria-con-29-liberados-en-el-plateado-volvio-a-ser-secuestrada/" TargetMode="External"/><Relationship Id="rId935" Type="http://schemas.openxmlformats.org/officeDocument/2006/relationships/hyperlink" Target="https://caracol.com.co/2025/04/09/descubren-explosivos-de-las-disidencias-farc-enterrados-en-zona-rural-de-florida-valle/" TargetMode="External"/><Relationship Id="rId64" Type="http://schemas.openxmlformats.org/officeDocument/2006/relationships/hyperlink" Target="https://caracol.com.co/2024/12/10/enfrentamientos-entre-el-ejercito-y-el-eln-en-zona-rural-de-el-zulia/" TargetMode="External"/><Relationship Id="rId1120" Type="http://schemas.openxmlformats.org/officeDocument/2006/relationships/hyperlink" Target="https://www.bluradio.com/regiones/santanderes/soldado-de-la-armada-fue-asesinado-en-giron-en-presunto-caso-de-sicariato-rg10" TargetMode="External"/><Relationship Id="rId1218" Type="http://schemas.openxmlformats.org/officeDocument/2006/relationships/hyperlink" Target="https://www.bluradio.com/regiones/caribe/fue-asesinado-expersonero-de-la-gloria-cesar-procuraduria-y-gobernacion-rechazan-crimen-rg10" TargetMode="External"/><Relationship Id="rId280" Type="http://schemas.openxmlformats.org/officeDocument/2006/relationships/hyperlink" Target="https://www.elespectador.com/bogota/asi-cayeron-33-kilos-de-marihuana-en-el-dorado-iban-ocultos-en-maquina-de-aire/" TargetMode="External"/><Relationship Id="rId501" Type="http://schemas.openxmlformats.org/officeDocument/2006/relationships/hyperlink" Target="https://hoydiariodelmagdalena.com.co/archivos/1068218/en-video-disidencias-farc-atacan-base-militar-del-ejercito-con-drones-cargados-de-explosivos/" TargetMode="External"/><Relationship Id="rId946" Type="http://schemas.openxmlformats.org/officeDocument/2006/relationships/hyperlink" Target="https://x.com/UltimaHoraCR/status/1910791513388298488/video/1" TargetMode="External"/><Relationship Id="rId1131" Type="http://schemas.openxmlformats.org/officeDocument/2006/relationships/hyperlink" Target="https://www.alertasantanderes.com/norte-santander/investigan-atentado-con-explosivos-contra-concesionario-en-villa-del-rosario" TargetMode="External"/><Relationship Id="rId1229" Type="http://schemas.openxmlformats.org/officeDocument/2006/relationships/hyperlink" Target="https://www.wradio.com.co/2025/06/02/asesinan-en-caloto-a-docente-y-lider-social-edgar-velasco-van-69-en-2025/" TargetMode="External"/><Relationship Id="rId75" Type="http://schemas.openxmlformats.org/officeDocument/2006/relationships/hyperlink" Target="https://x.com/NoticiasRCN/status/1867245415768174813?t=QW63-1VAly-JH2avwGEJ9A&amp;s=08" TargetMode="External"/><Relationship Id="rId140" Type="http://schemas.openxmlformats.org/officeDocument/2006/relationships/hyperlink" Target="https://www.semana.com/nacion/articulo/ungrd-nicolas-rincon-el-contratista-de-minhacienda-que-habria-perdido-el-computador-de-maria-alejandra-benavides/202426/" TargetMode="External"/><Relationship Id="rId378" Type="http://schemas.openxmlformats.org/officeDocument/2006/relationships/hyperlink" Target="https://www.wradio.com.co/2025/01/22/asesinan-a-reconocido-lider-y-juez-de-paz-de-la-comuna-20-de-cali/" TargetMode="External"/><Relationship Id="rId585" Type="http://schemas.openxmlformats.org/officeDocument/2006/relationships/hyperlink" Target="https://www.semana.com/nacion/cartagena/articulo/terror-en-el-sur-de-bolivar-desplazamientos-forzados-y-violencia-imparable-se-recrudecen-en-la-region/202501/" TargetMode="External"/><Relationship Id="rId792" Type="http://schemas.openxmlformats.org/officeDocument/2006/relationships/hyperlink" Target="https://x.com/leonardonzalez/status/1902459059451597178?t=JVYryfTJQ4xIV5YAJa7aSw&amp;s=08" TargetMode="External"/><Relationship Id="rId806" Type="http://schemas.openxmlformats.org/officeDocument/2006/relationships/hyperlink" Target="https://www.elpais.com.co/valle/rescatan-a-adolescente-que-fue-reclutado-por-grupos-criminales-lo-llevaban-en-un-carro-para-buenaventura-2123.html" TargetMode="External"/><Relationship Id="rId6" Type="http://schemas.openxmlformats.org/officeDocument/2006/relationships/hyperlink" Target="https://caracol.com.co/2024/11/30/por-alteracion-de-informacion-en-el-sistema-judicial-fueron-capturados-cuatro-policias/" TargetMode="External"/><Relationship Id="rId238" Type="http://schemas.openxmlformats.org/officeDocument/2006/relationships/hyperlink" Target="https://x.com/Loquepasaenbuca/status/1876685493636587853?t=CTgW7AOLoS7Iyx_lU8uLeg&amp;s=08" TargetMode="External"/><Relationship Id="rId445" Type="http://schemas.openxmlformats.org/officeDocument/2006/relationships/hyperlink" Target="https://x.com/RCN1150Neiva/status/1884323386081558847?t=0cBDyNuSoLYHBSYAgOrgRA&amp;s=08" TargetMode="External"/><Relationship Id="rId652" Type="http://schemas.openxmlformats.org/officeDocument/2006/relationships/hyperlink" Target="https://x.com/rcnradio/status/1893991487810982219?t=DHFuezRqctMpeZz83-TdCQ&amp;s=08" TargetMode="External"/><Relationship Id="rId1075" Type="http://schemas.openxmlformats.org/officeDocument/2006/relationships/hyperlink" Target="https://caracol.com.co/2025/05/03/un-grupo-de-personas-armadas-intimidaron-a-la-poblacion-en-el-municipio-de-segovia/" TargetMode="External"/><Relationship Id="rId1282" Type="http://schemas.openxmlformats.org/officeDocument/2006/relationships/hyperlink" Target="https://www.facebook.com/share/p/1BwDAS7E4C/" TargetMode="External"/><Relationship Id="rId291" Type="http://schemas.openxmlformats.org/officeDocument/2006/relationships/hyperlink" Target="https://www.fiscalia.gov.co/colombia/noticias/capturan-a-ex-integrante-de-la-policia-para-cumplir-una-condena-a-39-anos-de-prision/" TargetMode="External"/><Relationship Id="rId305" Type="http://schemas.openxmlformats.org/officeDocument/2006/relationships/hyperlink" Target="https://x.com/Indepaz/status/1880061219966796055" TargetMode="External"/><Relationship Id="rId512" Type="http://schemas.openxmlformats.org/officeDocument/2006/relationships/hyperlink" Target="https://www.bluradio.com/regiones/santanderes/fuerte-intercambio-de-disparos-en-cucuta-tras-intento-de-secuestro-en-trigal-del-norte-rg10" TargetMode="External"/><Relationship Id="rId957" Type="http://schemas.openxmlformats.org/officeDocument/2006/relationships/hyperlink" Target="https://www.wradio.com.co/2025/04/13/mas-de-dos-mil-personas-se-encuentran-confinadas-en-cauca-por-combates-entre-grupos-armados-ilegales/" TargetMode="External"/><Relationship Id="rId1142" Type="http://schemas.openxmlformats.org/officeDocument/2006/relationships/hyperlink" Target="https://x.com/NotivisionPLUS/status/1922730988779524118?t=WXfA-j4BWxjglWsu4BcDTQ&amp;s=08" TargetMode="External"/><Relationship Id="rId86" Type="http://schemas.openxmlformats.org/officeDocument/2006/relationships/hyperlink" Target="https://www.eltiempo.com/justicia/investigacion/abogado-del-rio-segura-que-monsalve-sufrio-un-infarto-y-que-pide-toda-la-seguridad-necesaria-3409236?webview" TargetMode="External"/><Relationship Id="rId151" Type="http://schemas.openxmlformats.org/officeDocument/2006/relationships/hyperlink" Target="https://caracol.com.co/2024/12/24/en-una-quebrada-de-santuario-encontraron-un-cadaver-sin-cabeza-ni-brazos/" TargetMode="External"/><Relationship Id="rId389" Type="http://schemas.openxmlformats.org/officeDocument/2006/relationships/hyperlink" Target="https://www.wradio.com.co/2025/01/22/un-herido-y-mas-de-140-kilogramos-de-explosivos-incautados-dejan-combates-en-el-sur-de-cordoba/" TargetMode="External"/><Relationship Id="rId596" Type="http://schemas.openxmlformats.org/officeDocument/2006/relationships/hyperlink" Target="https://x.com/BLUPacifico/status/1891845393639498007?t=YcqWJsZdjny4LX8bZlsGFw&amp;s=08" TargetMode="External"/><Relationship Id="rId817" Type="http://schemas.openxmlformats.org/officeDocument/2006/relationships/hyperlink" Target="https://www.elcolombiano.com/antioquia/incendio-alcaldia-de-apartado-antioquia-uraba-PO26933815" TargetMode="External"/><Relationship Id="rId1002" Type="http://schemas.openxmlformats.org/officeDocument/2006/relationships/hyperlink" Target="https://www.semana.com/nacion/regionales/articulo/concejales-de-rivera-huila-estan-amenazados-por-la-segunda-marquetalia-cumpla-o-no-respondemos/202512/" TargetMode="External"/><Relationship Id="rId249" Type="http://schemas.openxmlformats.org/officeDocument/2006/relationships/hyperlink" Target="https://x.com/COL_EJERCITO/status/1877143253553696909?t=ml2NnOtK1n_syR7nnAAYfQ&amp;s=08" TargetMode="External"/><Relationship Id="rId456" Type="http://schemas.openxmlformats.org/officeDocument/2006/relationships/hyperlink" Target="https://www.infobae.com/colombia/2025/01/29/alias-jj-guaracas-cabecilla-del-frente-33-de-las-disidencias-se-entrego-a-las-autoridades-antes-de-que-lo-asesinara-el-eln/" TargetMode="External"/><Relationship Id="rId663" Type="http://schemas.openxmlformats.org/officeDocument/2006/relationships/hyperlink" Target="https://caracol.com.co/2025/02/26/clan-del-golfo-habria-ordenado-cerrar-el-comercio-en-doradal-por-el-sepelio-de-alias-terror/" TargetMode="External"/><Relationship Id="rId870" Type="http://schemas.openxmlformats.org/officeDocument/2006/relationships/hyperlink" Target="https://www.eltiempo.com/colombia/santander/atentado-en-la-cira-infantas-de-ecopetrol-en-barrancabermeja-esto-se-sabe-3440191" TargetMode="External"/><Relationship Id="rId1086" Type="http://schemas.openxmlformats.org/officeDocument/2006/relationships/hyperlink" Target="https://www.rcnradio.com/colombia/santanderes/alerta-en-tibu-masacre-deja-tres-muertos-mientras-autoridades-investigan-dos-crimenes-mas" TargetMode="External"/><Relationship Id="rId1293" Type="http://schemas.openxmlformats.org/officeDocument/2006/relationships/hyperlink" Target="https://www.bluradio.com/regiones/santanderes/en-reten-ilegal-del-eln-despojaron-de-las-armas-a-un-esquema-de-seguridad-en-el-catatumbo-rg10" TargetMode="External"/><Relationship Id="rId1307" Type="http://schemas.openxmlformats.org/officeDocument/2006/relationships/hyperlink" Target="https://www.wradio.com.co/2025/06/12/confirman-la-detonacion-de-un-artefacto-explosivo-en-buenaventura/" TargetMode="External"/><Relationship Id="rId13" Type="http://schemas.openxmlformats.org/officeDocument/2006/relationships/hyperlink" Target="https://www.elheraldo.co/cesar/2024/12/01/catorce-presos-intentaron-fugarse-de-la-estacion-de-policia-de-bosconia/" TargetMode="External"/><Relationship Id="rId109" Type="http://schemas.openxmlformats.org/officeDocument/2006/relationships/hyperlink" Target="https://caracol.com.co/2024/12/17/remedios-durante-combates-entre-ilegales-danaron-varios-objetos-de-una-escuela/" TargetMode="External"/><Relationship Id="rId316" Type="http://schemas.openxmlformats.org/officeDocument/2006/relationships/hyperlink" Target="https://www.eltiempo.com/justicia/paz-y-derechos-humanos/estos-son-los-cinco-firmantes-de-paz-asesinados-en-medio-de-ola-de-violencia-en-el-catatumbo-3418294" TargetMode="External"/><Relationship Id="rId523" Type="http://schemas.openxmlformats.org/officeDocument/2006/relationships/hyperlink" Target="https://caracol.com.co/2025/02/06/temor-en-el-municipio-de-tibu-por-nuevo-ataque-armado/" TargetMode="External"/><Relationship Id="rId968" Type="http://schemas.openxmlformats.org/officeDocument/2006/relationships/hyperlink" Target="https://x.com/UltimaHoraCR/status/1910791513388298488/video/1" TargetMode="External"/><Relationship Id="rId1153" Type="http://schemas.openxmlformats.org/officeDocument/2006/relationships/hyperlink" Target="https://www.facebook.com/share/15mUmNGt6p/" TargetMode="External"/><Relationship Id="rId97" Type="http://schemas.openxmlformats.org/officeDocument/2006/relationships/hyperlink" Target="https://prensalibrecasanare.com/villanueva/53354-lnder-ambiental-en-villanueva-fue-vnctima-de-atentado.html" TargetMode="External"/><Relationship Id="rId730" Type="http://schemas.openxmlformats.org/officeDocument/2006/relationships/hyperlink" Target="https://www.rcnradio.com/colombia/antioquia/incursion-armada-dejo-un-muerto-en-zona-rural-de-andes-antioquia" TargetMode="External"/><Relationship Id="rId828" Type="http://schemas.openxmlformats.org/officeDocument/2006/relationships/hyperlink" Target="https://www.infobae.com/colombia/2025/03/26/disidencias-de-las-farc-atacan-simultaneamente-cinco-municipios-en-cauca-al-parecer-conmemoran-un-ano-mas-de-la-muerte-de-alias-tirofijo/" TargetMode="External"/><Relationship Id="rId1013" Type="http://schemas.openxmlformats.org/officeDocument/2006/relationships/hyperlink" Target="https://elcronista.co/judicial/encuentran-cilindro-bomba-en-la-via-chaparral-rioblanco" TargetMode="External"/><Relationship Id="rId162" Type="http://schemas.openxmlformats.org/officeDocument/2006/relationships/hyperlink" Target="https://caracol.com.co/2024/12/25/masacre-en-el-cauca-tres-personas-fueron-asesinadas-por-un-grupo-armado/?s=08" TargetMode="External"/><Relationship Id="rId467" Type="http://schemas.openxmlformats.org/officeDocument/2006/relationships/hyperlink" Target="https://x.com/diariodelhuila/status/1885084485659537832?t=QJ-b6UMcPqI7bWxLsGoJkQ&amp;s=08" TargetMode="External"/><Relationship Id="rId1097" Type="http://schemas.openxmlformats.org/officeDocument/2006/relationships/hyperlink" Target="https://www.bluradio.com/regiones/bogota/volvieron-los-rolex-intento-de-robo-por-lujoso-reloj-termino-en-balacera-en-bogota-so35" TargetMode="External"/><Relationship Id="rId1220" Type="http://schemas.openxmlformats.org/officeDocument/2006/relationships/hyperlink" Target="https://www.elinformador.com.co/index.php/judiciales/71-judiciales-local/334894-masacre-en-zona-rural-de-cienaga-deja-tres-muertos" TargetMode="External"/><Relationship Id="rId1318" Type="http://schemas.openxmlformats.org/officeDocument/2006/relationships/hyperlink" Target="https://caracol.com.co/2025/06/13/presuntos-miembros-del-clan-del-golfo-habrian-amenazado-a-personero-en-el-atlantico/" TargetMode="External"/><Relationship Id="rId674" Type="http://schemas.openxmlformats.org/officeDocument/2006/relationships/hyperlink" Target="https://prensalibrecasanare.com/judicial/53835-capturado-disidente-de-las-farc-implicado-en-quema-de-bus-y-actos-terroristas-en-casanare.html" TargetMode="External"/><Relationship Id="rId881" Type="http://schemas.openxmlformats.org/officeDocument/2006/relationships/hyperlink" Target="https://www.alertapaisa.com/noticias/antioquia/organizaciones-sociales-denuncian-confinamiento-de-70-familias-en-zona-rural-de" TargetMode="External"/><Relationship Id="rId979" Type="http://schemas.openxmlformats.org/officeDocument/2006/relationships/hyperlink" Target="https://www.semana.com/nacion/articulo/un-computador-gafas-y-un-fusil-estos-fueron-los-elementos-de-ivan-mordisco-hallados-en-medio-del-operativo-en-el-sur-del-caqueta/202501/" TargetMode="External"/><Relationship Id="rId24" Type="http://schemas.openxmlformats.org/officeDocument/2006/relationships/hyperlink" Target="https://www.elcolombiano.com/medellin/incendio-centro-comercial-aventura-lo-habrian-provocado-encapuchados-medellin-JI25967097" TargetMode="External"/><Relationship Id="rId327" Type="http://schemas.openxmlformats.org/officeDocument/2006/relationships/hyperlink" Target="https://x.com/Indepaz/status/1880657384248615323" TargetMode="External"/><Relationship Id="rId534" Type="http://schemas.openxmlformats.org/officeDocument/2006/relationships/hyperlink" Target="https://www.elpais.com.co/valle/el-valle-del-cauca-en-alerta-inminente-tras-auge-de-grupos-armados-ilegales-0841.html" TargetMode="External"/><Relationship Id="rId741" Type="http://schemas.openxmlformats.org/officeDocument/2006/relationships/hyperlink" Target="https://www.eltiempo.com/colombia/otras-ciudades/revelan-la-identidad-de-las-victimas-de-las-masacre-en-ocana-el-dueno-de-una-tienda-y-una-menor-fueron-asesinados-3433989" TargetMode="External"/><Relationship Id="rId839" Type="http://schemas.openxmlformats.org/officeDocument/2006/relationships/hyperlink" Target="https://x.com/ejercito_div3/status/1905285840571334873?s=46&amp;t=SMhMWIkv29stUEIT5dCdfQ" TargetMode="External"/><Relationship Id="rId1164" Type="http://schemas.openxmlformats.org/officeDocument/2006/relationships/hyperlink" Target="https://www.noticiasrcn.com/colombia/armados-retuvieron-a-funcionarios-de-corponor-y-se-robaron-camioneta-oficial-en-cucuta-892501" TargetMode="External"/><Relationship Id="rId173" Type="http://schemas.openxmlformats.org/officeDocument/2006/relationships/hyperlink" Target="https://canaltro.com/2024/12/27/detencion-domiciliaria-para-alias-chorizo/" TargetMode="External"/><Relationship Id="rId380" Type="http://schemas.openxmlformats.org/officeDocument/2006/relationships/hyperlink" Target="https://x.com/UltimaHoraCR/status/1882092018966655236?t=Trdc4OwstjL5h4KAlS5cJg&amp;s=08" TargetMode="External"/><Relationship Id="rId601" Type="http://schemas.openxmlformats.org/officeDocument/2006/relationships/hyperlink" Target="https://www.noticiasrcn.com/colombia/ataque-con-explosivo-en-el-plateado-dejo-dos-mujeres-heridas-857622?s=08" TargetMode="External"/><Relationship Id="rId1024" Type="http://schemas.openxmlformats.org/officeDocument/2006/relationships/hyperlink" Target="https://www.alertapaisa.com/noticias/antioquia/eln-instalo-un-artefacto-explosivo-y-una-bandera-alusiva-al-grupo-ilegal-en" TargetMode="External"/><Relationship Id="rId1231" Type="http://schemas.openxmlformats.org/officeDocument/2006/relationships/hyperlink" Target="https://web.facebook.com/search/top/?q=liberado%20oscar%20ortiz" TargetMode="External"/><Relationship Id="rId240" Type="http://schemas.openxmlformats.org/officeDocument/2006/relationships/hyperlink" Target="https://www.facebook.com/share/v/15ZZatE9aH/" TargetMode="External"/><Relationship Id="rId478" Type="http://schemas.openxmlformats.org/officeDocument/2006/relationships/hyperlink" Target="https://www.semana.com/nacion/articulo/la-historia-del-asesino-del-tren-de-aragua-encargado-de-torturar-y-matar-a-otros-integrantes-de-esa-organizacion-este-es-alias-chocolate/202559/?s=08" TargetMode="External"/><Relationship Id="rId685" Type="http://schemas.openxmlformats.org/officeDocument/2006/relationships/hyperlink" Target="https://www.elespectador.com/judicial/urgente-reportan-ataque-con-explosivos-contra-la-carcel-modelo-de-cucuta-noticias-hoy/?s=08" TargetMode="External"/><Relationship Id="rId892" Type="http://schemas.openxmlformats.org/officeDocument/2006/relationships/hyperlink" Target="https://caracol.com.co/2025/04/03/en-betulia-asesinaron-al-hermano-de-un-firmante-de-paz/" TargetMode="External"/><Relationship Id="rId906" Type="http://schemas.openxmlformats.org/officeDocument/2006/relationships/hyperlink" Target="https://www.bluradio.com/nacion/alarma-por-aparicion-de-grafitis-alusivos-a-las-disidencias-de-las-farc-en-la-plata-huila-rg10" TargetMode="External"/><Relationship Id="rId35" Type="http://schemas.openxmlformats.org/officeDocument/2006/relationships/hyperlink" Target="https://www.wradio.com.co/2024/12/03/sindicato-de-migracion-anuncia-paro-indefinido-varios-vuelos-podrian-verse-afectados/" TargetMode="External"/><Relationship Id="rId100" Type="http://schemas.openxmlformats.org/officeDocument/2006/relationships/hyperlink" Target="https://www.noticiasrcn.com/colombia/alcaldes-de-caqueta-estarian-siendo-extorsionados-786909" TargetMode="External"/><Relationship Id="rId338" Type="http://schemas.openxmlformats.org/officeDocument/2006/relationships/hyperlink" Target="https://www.elheraldo.co/la-guajira/2025/01/19/comerciante-colombo-libanes-fue-secuestrado-en-maicao-la-guajira/" TargetMode="External"/><Relationship Id="rId545" Type="http://schemas.openxmlformats.org/officeDocument/2006/relationships/hyperlink" Target="https://x.com/rcnradio/status/1889269325539815592?t=z84qRyX369xciovBwz8rBQ&amp;s=08" TargetMode="External"/><Relationship Id="rId752" Type="http://schemas.openxmlformats.org/officeDocument/2006/relationships/hyperlink" Target="https://www.infobae.com/colombia/2025/03/13/policia-capturo-a-dos-sospechosos-del-ataque-en-el-barrio-san-bernardo-de-bogota/" TargetMode="External"/><Relationship Id="rId1175" Type="http://schemas.openxmlformats.org/officeDocument/2006/relationships/hyperlink" Target="https://informativodelsur.com/comunidad-del-sur-del-cauca-anuncian-bloqueo-total-de-la-via-panamericana-por-abandono-vial/" TargetMode="External"/><Relationship Id="rId184" Type="http://schemas.openxmlformats.org/officeDocument/2006/relationships/hyperlink" Target="https://www.noticiasrcn.com/colombia/ejercito-capturo-a-cinco-integrantes-de-las-disidencias-en-olaya-herrera-en-narino-791118?s=08" TargetMode="External"/><Relationship Id="rId391" Type="http://schemas.openxmlformats.org/officeDocument/2006/relationships/hyperlink" Target="https://caracol.com.co/2025/01/23/lideres-del-catatumbo-advierten-aumento-en-la-persecucion-por-parte-del-eln/" TargetMode="External"/><Relationship Id="rId405" Type="http://schemas.openxmlformats.org/officeDocument/2006/relationships/hyperlink" Target="https://www.infobae.com/colombia/2025/01/23/se-extiende-la-guerra-entre-el-eln-y-disidencias-de-las-farc-se-reportaron-combates-en-territorios-indigenas-en-el-cauca/" TargetMode="External"/><Relationship Id="rId612" Type="http://schemas.openxmlformats.org/officeDocument/2006/relationships/hyperlink" Target="https://www.noticiasrcn.com/colombia/hallan-dos-cuerpos-en-el-rio-calima-en-medio-del-confinamiento-en-buenaventura-858093" TargetMode="External"/><Relationship Id="rId1035" Type="http://schemas.openxmlformats.org/officeDocument/2006/relationships/hyperlink" Target="https://www.wradio.com.co/2025/04/23/alcaldes-de-tres-municipios-de-risaralda-han-sido-intimidados-por-grupos-criminales/" TargetMode="External"/><Relationship Id="rId1242" Type="http://schemas.openxmlformats.org/officeDocument/2006/relationships/hyperlink" Target="https://www.facebook.com/story.php?story_fbid=pfbid033R2rNmjYP49umaNazySfSLDRXj5v4K4G2iMkMsZEgvJ4ENwqNE5zVtpt6qFwDcPzl&amp;id=100068071777655&amp;mibextid=kFxxJD&amp;_rdr" TargetMode="External"/><Relationship Id="rId251" Type="http://schemas.openxmlformats.org/officeDocument/2006/relationships/hyperlink" Target="https://x.com/UltimaHoraCR/status/1877424762764308988?t=W50H1qfLOXI9Dl1O7OIsmg&amp;s=08" TargetMode="External"/><Relationship Id="rId489" Type="http://schemas.openxmlformats.org/officeDocument/2006/relationships/hyperlink" Target="https://www.elespectador.com/judicial/reportan-combates-entre-el-ejercito-y-las-disidencias-de-ivan-mordisco-en-cauca/" TargetMode="External"/><Relationship Id="rId696" Type="http://schemas.openxmlformats.org/officeDocument/2006/relationships/hyperlink" Target="https://www.noticiasuno.com/nacional/cuatro-menores-de-edad-heridos-dejo-intervencion-de-undmo-en-barrancabermeja-noticias-uno/" TargetMode="External"/><Relationship Id="rId917" Type="http://schemas.openxmlformats.org/officeDocument/2006/relationships/hyperlink" Target="https://www.noticiascaracol.com/colombia/quien-es-el-hombre-asesinado-en-intento-de-atraco-a-elkin-blanco-la-noche-del-sabado-5-de-abril-so35" TargetMode="External"/><Relationship Id="rId1102" Type="http://schemas.openxmlformats.org/officeDocument/2006/relationships/hyperlink" Target="https://caracol.com.co/2025/05/08/denuncia-durante-el-consejo-de-seguridad-en-remedios-el-clan-del-golfo-reunio-a-la-comunidad/" TargetMode="External"/><Relationship Id="rId46" Type="http://schemas.openxmlformats.org/officeDocument/2006/relationships/hyperlink" Target="https://www.elpais.com.co/cali/grupos-delincuenciales-estan-usando-hasta-semisumergibles-para-transportar-droga-por-el-rio-cauca-0725.html" TargetMode="External"/><Relationship Id="rId349" Type="http://schemas.openxmlformats.org/officeDocument/2006/relationships/hyperlink" Target="https://www.bluradio.com/nacion/eln-asesino-soldado-en-atentado-en-choco-hay-otros-militares-heridos-rg10" TargetMode="External"/><Relationship Id="rId556" Type="http://schemas.openxmlformats.org/officeDocument/2006/relationships/hyperlink" Target="https://www.semana.com/nacion/regionales/articulo/ejercito-frustra-ataque-con-explosivos-de-la-segunda-marquetalia-en-la-via-tumaco-pasto/202517/?s=08" TargetMode="External"/><Relationship Id="rId763" Type="http://schemas.openxmlformats.org/officeDocument/2006/relationships/hyperlink" Target="https://caracol.com.co/2025/03/15/secuestrado-padre-de-la-alcaldesa-de-sardinata/" TargetMode="External"/><Relationship Id="rId1186" Type="http://schemas.openxmlformats.org/officeDocument/2006/relationships/hyperlink" Target="https://www.infobae.com/colombia/2025/05/24/cayo-alias-marta-cabecilla-financiera-del-frente-36-de-las-disidencias-de-alias-mordisco/" TargetMode="External"/><Relationship Id="rId111" Type="http://schemas.openxmlformats.org/officeDocument/2006/relationships/hyperlink" Target="https://caracol.com.co/2024/12/18/integrantes-del-epl-bloquearon-la-via-entre-ocana-y-aguachica/" TargetMode="External"/><Relationship Id="rId195" Type="http://schemas.openxmlformats.org/officeDocument/2006/relationships/hyperlink" Target="https://x.com/deVillavicencio/status/1873702789760848182?t=FzxsKpla3K3k2zsjijMRLg&amp;s=08" TargetMode="External"/><Relationship Id="rId209" Type="http://schemas.openxmlformats.org/officeDocument/2006/relationships/hyperlink" Target="https://caracol.com.co/2025/01/02/dos-venezolanos-fueron-capturados-por-transportar-armas-y-municiones-en-medellin/?s=09" TargetMode="External"/><Relationship Id="rId416" Type="http://schemas.openxmlformats.org/officeDocument/2006/relationships/hyperlink" Target="https://www.vanguardia.com/judicial/2025/01/24/alias-care-nina-presuntamente-implicado-en-homicidios-selectivos-en-barrancabermeja-fue-capturado/" TargetMode="External"/><Relationship Id="rId970" Type="http://schemas.openxmlformats.org/officeDocument/2006/relationships/hyperlink" Target="https://www.semana.com/confidenciales/articulo/excongresista-jaime-felipe-lozada-denuncia-amenazas-de-las-disidencias-de-las-farc/202555/" TargetMode="External"/><Relationship Id="rId1046" Type="http://schemas.openxmlformats.org/officeDocument/2006/relationships/hyperlink" Target="https://www.bluradio.com/regiones/santanderes/policia-resulto-herido-en-medio-de-hostigamiento-en-bucarasica-norte-de-santander-rg10" TargetMode="External"/><Relationship Id="rId1253" Type="http://schemas.openxmlformats.org/officeDocument/2006/relationships/hyperlink" Target="https://www.laopinion.co/judicial/funcionario-del-inpec-fue-atacado-bala-en-la-ciudadela-la-libertad" TargetMode="External"/><Relationship Id="rId623" Type="http://schemas.openxmlformats.org/officeDocument/2006/relationships/hyperlink" Target="https://www.eltiempo.com/colombia/otras-ciudades/impactante-video-de-quema-de-camion-por-grupos-armados-conductor-fue-asesinado-en-ocana-3429293" TargetMode="External"/><Relationship Id="rId830" Type="http://schemas.openxmlformats.org/officeDocument/2006/relationships/hyperlink" Target="https://www.elespectador.com/colombia/mas-regiones/se-reactivo-el-cobro-del-peaje-de-rionegro-hay-bloqueos-en-la-via-a-bucaramanga/" TargetMode="External"/><Relationship Id="rId928" Type="http://schemas.openxmlformats.org/officeDocument/2006/relationships/hyperlink" Target="https://diariodelhuila.com/preocupacion-en-la-plata-por-grafitis-alusivos-a-disidencias-de-las-farc/" TargetMode="External"/><Relationship Id="rId57" Type="http://schemas.openxmlformats.org/officeDocument/2006/relationships/hyperlink" Target="https://www.laopinion.co/judicial/con-francotirador-fue-asesinado-comandante-de-la-estacion-de-policia-de-teorama" TargetMode="External"/><Relationship Id="rId262" Type="http://schemas.openxmlformats.org/officeDocument/2006/relationships/hyperlink" Target="https://x.com/NoticiasRCN/status/1878153654613512507" TargetMode="External"/><Relationship Id="rId567" Type="http://schemas.openxmlformats.org/officeDocument/2006/relationships/hyperlink" Target="https://x.com/RCN1150Neiva/status/1890400573817561455?t=jP0NDVBMfLj78i5pJj1KCw&amp;s=08" TargetMode="External"/><Relationship Id="rId1113" Type="http://schemas.openxmlformats.org/officeDocument/2006/relationships/hyperlink" Target="https://www.elcolombiano.com/medellin/suegra-de-pipe-calderon-asesinada-en-mall-del-este-medellin-AA27364613" TargetMode="External"/><Relationship Id="rId1197" Type="http://schemas.openxmlformats.org/officeDocument/2006/relationships/hyperlink" Target="https://guaviareestereo.com/autoridades-hallan-lancha-cargada-con-explosivos-en-miraflores-guaviare/" TargetMode="External"/><Relationship Id="rId1320" Type="http://schemas.openxmlformats.org/officeDocument/2006/relationships/printerSettings" Target="../printerSettings/printerSettings1.bin"/><Relationship Id="rId122" Type="http://schemas.openxmlformats.org/officeDocument/2006/relationships/hyperlink" Target="https://www.bluradio.com/judicial/victima-de-intento-de-feminicidio-denuncia-que-su-agresor-sigue-amenazandola-desde-prision-rg10?s=08" TargetMode="External"/><Relationship Id="rId774" Type="http://schemas.openxmlformats.org/officeDocument/2006/relationships/hyperlink" Target="https://www.elcolombiano.com/medellin/hallan-cabeza-torax-restos-humanos-en-las-palmas-medellin-JL26871549" TargetMode="External"/><Relationship Id="rId981" Type="http://schemas.openxmlformats.org/officeDocument/2006/relationships/hyperlink" Target="https://www.infobae.com/colombia/2025/04/15/reportan-mas-desplazamientos-forzados-en-ocana-por-la-violencia-en-el-catatumbo/" TargetMode="External"/><Relationship Id="rId1057" Type="http://schemas.openxmlformats.org/officeDocument/2006/relationships/hyperlink" Target="https://hoydiariodelmagdalena.com.co/archivos/1114357/hombres-armados-atacaron-puesto-de-control-policial-en-palermo-dos-capturados/" TargetMode="External"/><Relationship Id="rId427" Type="http://schemas.openxmlformats.org/officeDocument/2006/relationships/hyperlink" Target="https://www.infobae.com/colombia/2025/01/26/asesinan-militante-del-partido-comunes-en-bugalagrande-valle/" TargetMode="External"/><Relationship Id="rId634" Type="http://schemas.openxmlformats.org/officeDocument/2006/relationships/hyperlink" Target="https://www.infobae.com/colombia/2025/02/22/grupos-armados-imponen-confinamiento-en-santa-rosa-del-sur-bolivar-con-cilindros-bomba-y-danos-a-infraestructura-escolar/" TargetMode="External"/><Relationship Id="rId841" Type="http://schemas.openxmlformats.org/officeDocument/2006/relationships/hyperlink" Target="https://x.com/BLUPacifico/status/1905290918493585902?t=uoo_6uXlVFU-UAALN6VDrA&amp;s=08" TargetMode="External"/><Relationship Id="rId1264" Type="http://schemas.openxmlformats.org/officeDocument/2006/relationships/hyperlink" Target="https://www.bluradio.com/regiones/antioquia/encapuchado-disparo-contra-la-fuerza-publica-durante-disturbios-en-universidad-de-antioquia-rg10" TargetMode="External"/><Relationship Id="rId273" Type="http://schemas.openxmlformats.org/officeDocument/2006/relationships/hyperlink" Target="https://www.elpais.com.co/colombia/desmantelan-33-laboratorios-de-produccion-de-coca-en-el-putumayo-1457.html" TargetMode="External"/><Relationship Id="rId480" Type="http://schemas.openxmlformats.org/officeDocument/2006/relationships/hyperlink" Target="https://caracol.com.co/2025/01/31/cinco-bandas-criminales-que-operan-en-quibdo-extienden-cese-al-fuego-hasta-el-proximo-31-de-marzo/" TargetMode="External"/><Relationship Id="rId701" Type="http://schemas.openxmlformats.org/officeDocument/2006/relationships/hyperlink" Target="https://caracol.com.co/2025/03/02/peloton-del-ejercito-cayo-en-un-campo-minado-en-el-municipio-de-teorama/?ssm=WH_CM&amp;utm_source=wh&amp;utm_medium=social" TargetMode="External"/><Relationship Id="rId939" Type="http://schemas.openxmlformats.org/officeDocument/2006/relationships/hyperlink" Target="https://www.eltiempo.com/bogota/dos-protestas-se-unen-en-la-calle-26-y-colapsan-movilidad-hacia-el-aeropuerto-el-dorado-3443243" TargetMode="External"/><Relationship Id="rId1124" Type="http://schemas.openxmlformats.org/officeDocument/2006/relationships/hyperlink" Target="https://caracol.com.co/2025/05/11/capturan-a-lider-del-clan-del-golfo-en-caucasia/" TargetMode="External"/><Relationship Id="rId68" Type="http://schemas.openxmlformats.org/officeDocument/2006/relationships/hyperlink" Target="https://www.laopinion.co/sucesos/sicario-asesino-una-mujer-embarazada-frente-la-puerta-de-su-casa-en-yopal" TargetMode="External"/><Relationship Id="rId133" Type="http://schemas.openxmlformats.org/officeDocument/2006/relationships/hyperlink" Target="https://citytv.eltiempo.com/noticias/orden-publico/sujetos-armados-intentaron-asaltar-un-camion-de-valores-y-protagonizaron-balacera_76239" TargetMode="External"/><Relationship Id="rId340" Type="http://schemas.openxmlformats.org/officeDocument/2006/relationships/hyperlink" Target="https://x.com/Indepaz/status/1881075870884110557" TargetMode="External"/><Relationship Id="rId578" Type="http://schemas.openxmlformats.org/officeDocument/2006/relationships/hyperlink" Target="https://www.elcolombiano.com/medellin/alerta-por-bandera-del-eln-en-el-barrio-moravia-medellin-MD26615876" TargetMode="External"/><Relationship Id="rId785" Type="http://schemas.openxmlformats.org/officeDocument/2006/relationships/hyperlink" Target="https://www.vanguardia.com/colombia/2025/03/18/gave-hostigamiento-en-toribio-cauca-tension-y-cortes-de-luz/" TargetMode="External"/><Relationship Id="rId992" Type="http://schemas.openxmlformats.org/officeDocument/2006/relationships/hyperlink" Target="https://www.bluradio.com/regiones/pacifico/nuevo-ataque-con-explosivos-en-zona-rural-de-jamundi-y-hostigamientos-en-dagua-valle-rg10" TargetMode="External"/><Relationship Id="rId200" Type="http://schemas.openxmlformats.org/officeDocument/2006/relationships/hyperlink" Target="https://x.com/rcnradio/status/1874058377518866789?t=WV0m9YS6uBA9eVHcNJKxRQ&amp;s=08" TargetMode="External"/><Relationship Id="rId438" Type="http://schemas.openxmlformats.org/officeDocument/2006/relationships/hyperlink" Target="https://caracol.com.co/2025/01/27/otro-firmante-de-paz-fue-asesinado-en-el-catatumbo/" TargetMode="External"/><Relationship Id="rId645" Type="http://schemas.openxmlformats.org/officeDocument/2006/relationships/hyperlink" Target="https://x.com/BLUPacifico/status/1893644647546716496" TargetMode="External"/><Relationship Id="rId852" Type="http://schemas.openxmlformats.org/officeDocument/2006/relationships/hyperlink" Target="https://www.alertapaisa.com/noticias/valle-de-aburra/asesinan-periodista-en-envigado-en-medio-de-un-ataque-armado" TargetMode="External"/><Relationship Id="rId1068" Type="http://schemas.openxmlformats.org/officeDocument/2006/relationships/hyperlink" Target="https://www.bluradio.com/regiones/pacifico/lanzaron-artefacto-explosivo-contra-la-estacion-de-policia-de-buenos-aires-cauca-rg10" TargetMode="External"/><Relationship Id="rId1275" Type="http://schemas.openxmlformats.org/officeDocument/2006/relationships/hyperlink" Target="https://caracol.com.co/2025/06/07/ataques-a-carceles-de-buga-y-tulua-tras-atentado-en-cali-estan-relacionados/" TargetMode="External"/><Relationship Id="rId284" Type="http://schemas.openxmlformats.org/officeDocument/2006/relationships/hyperlink" Target="https://www.rcnradio.com/colombia/pacifico/indagan-veracidad-de-panfletos-de-la-nueva-marquetalia-y-del-eln-que-circulan-en-jamudi-valle-del-cauca" TargetMode="External"/><Relationship Id="rId491" Type="http://schemas.openxmlformats.org/officeDocument/2006/relationships/hyperlink" Target="https://www.elespectador.com/colombia/cartagena/recapturaron-en-cartagena-a-alias-ramoncito-quien-fingio-enfermedad-para-huir/" TargetMode="External"/><Relationship Id="rId505" Type="http://schemas.openxmlformats.org/officeDocument/2006/relationships/hyperlink" Target="https://www.infobae.com/colombia/2025/02/05/linea-ferrea-del-cerrejon-sufrio-un-cuarto-atentado-en-menos-de-dos-meses-crece-la-preocupacion-por-la-seguridad-en-la-guajira/" TargetMode="External"/><Relationship Id="rId712" Type="http://schemas.openxmlformats.org/officeDocument/2006/relationships/hyperlink" Target="https://www.elespectador.com/judicial/denuncian-la-desaparicion-del-lider-minero-jaime-gallego-y-su-escolta-en-segovia-antioquia-noticias-hoy/" TargetMode="External"/><Relationship Id="rId1135" Type="http://schemas.openxmlformats.org/officeDocument/2006/relationships/hyperlink" Target="https://caracol.com.co/2025/05/13/valdivia-tras-dos-dias-de-pernoctar-en-zona-rural-mas-de-60-personas-se-desplazaron-al-area-urbana/" TargetMode="External"/><Relationship Id="rId79" Type="http://schemas.openxmlformats.org/officeDocument/2006/relationships/hyperlink" Target="https://x.com/UltimaHoraCR/status/1867719486930817139?t=9xPr1Ph-zP0vfM6DJs91SA&amp;s=08" TargetMode="External"/><Relationship Id="rId144" Type="http://schemas.openxmlformats.org/officeDocument/2006/relationships/hyperlink" Target="https://www.eltiempo.com/colombia/cali/confirman-el-asesinato-de-reconocido-lider-comunitario-en-zona-rural-de-buga-3411519" TargetMode="External"/><Relationship Id="rId589" Type="http://schemas.openxmlformats.org/officeDocument/2006/relationships/hyperlink" Target="https://www.infobae.com/colombia/2025/02/17/alcalde-de-tibu-alerto-por-un-plan-pistola-en-ese-municipio-del-catatumbo/" TargetMode="External"/><Relationship Id="rId796" Type="http://schemas.openxmlformats.org/officeDocument/2006/relationships/hyperlink" Target="https://x.com/CanalTRO/status/1902449316561875090?t=7Jablmd1uUedn1KyjA9wSw&amp;s=08" TargetMode="External"/><Relationship Id="rId1202" Type="http://schemas.openxmlformats.org/officeDocument/2006/relationships/hyperlink" Target="https://caracol.com.co/2025/05/25/nos-dejaron-abandonados-alcalde-de-rio-de-oro-clama-por-ayuda-tras-ataques-con-drones/" TargetMode="External"/><Relationship Id="rId351" Type="http://schemas.openxmlformats.org/officeDocument/2006/relationships/hyperlink" Target="https://www.bluradio.com/nacion/encuentran-arsenal-explosivo-para-destruir-vehiculos-blindados-ejercito-lo-destruyo-rg10" TargetMode="External"/><Relationship Id="rId449" Type="http://schemas.openxmlformats.org/officeDocument/2006/relationships/hyperlink" Target="https://x.com/lafm/status/1884564676844954103?t=ZTdFMRmm7naMby1FRtIgFQ&amp;s=08" TargetMode="External"/><Relationship Id="rId656" Type="http://schemas.openxmlformats.org/officeDocument/2006/relationships/hyperlink" Target="https://x.com/NoticiasCaracol/status/1894343235025137834?t=tDnBeyR5dnmcPtMH5BhnfA&amp;s=19" TargetMode="External"/><Relationship Id="rId863" Type="http://schemas.openxmlformats.org/officeDocument/2006/relationships/hyperlink" Target="https://www.rcnradio.com/colombia/denuncian-secuestro-de-tres-jovenes-por-parte-de-las-disidencias-de-las-farc-en-la-zona-de-catatumbo" TargetMode="External"/><Relationship Id="rId1079" Type="http://schemas.openxmlformats.org/officeDocument/2006/relationships/hyperlink" Target="https://x.com/BluRadioCo/status/1918800732146287044?t=pQcRoRWAV0ATMbob5Nuvew&amp;s=08" TargetMode="External"/><Relationship Id="rId1286" Type="http://schemas.openxmlformats.org/officeDocument/2006/relationships/hyperlink" Target="https://caracol.com.co/2025/06/09/denuncia-las-disidencias-se-habrian-tomado-los-espacios-contiguos-al-etcr-carrizal-de-segovia/?s=08" TargetMode="External"/><Relationship Id="rId211" Type="http://schemas.openxmlformats.org/officeDocument/2006/relationships/hyperlink" Target="https://x.com/LaVozdeYopal/status/1874992805120290821?t=f9jbvkI3llN1kPmPZIQIyg&amp;s=08" TargetMode="External"/><Relationship Id="rId295" Type="http://schemas.openxmlformats.org/officeDocument/2006/relationships/hyperlink" Target="https://x.com/COL_EJERCITO/status/1878751343118336166?t=5rFFjceQtkX32v04P8_bGw&amp;s=08" TargetMode="External"/><Relationship Id="rId309" Type="http://schemas.openxmlformats.org/officeDocument/2006/relationships/hyperlink" Target="https://www.semana.com/nacion/articulo/cae-implicado-en-atentado-contra-la-escuela-general-santander-que-dejo-22-cadetes-de-la-policia-muertos/202546/" TargetMode="External"/><Relationship Id="rId516" Type="http://schemas.openxmlformats.org/officeDocument/2006/relationships/hyperlink" Target="https://www.laopinion.co/judicial/reportan-enfrentamientos-entre-el-ejercito-nacional-y-un-grupo-armado-en-lourdes-norte-0" TargetMode="External"/><Relationship Id="rId1146" Type="http://schemas.openxmlformats.org/officeDocument/2006/relationships/hyperlink" Target="https://x.com/OlguinMayorgaP/status/1923081964040433908?t=cyUiXdOxgkPSbPCMYzUyZg&amp;s=08" TargetMode="External"/><Relationship Id="rId723" Type="http://schemas.openxmlformats.org/officeDocument/2006/relationships/hyperlink" Target="https://www.bluradio.com/nacion/francotirador-hirio-a-soldado-en-batallon-de-convencion-en-norte-de-santander-so35" TargetMode="External"/><Relationship Id="rId930" Type="http://schemas.openxmlformats.org/officeDocument/2006/relationships/hyperlink" Target="https://www.noticiasrcn.com/colombia/ocho-personas-desaparecidas-por-grupos-armados-entre-putumayo-y-narino-877301" TargetMode="External"/><Relationship Id="rId1006" Type="http://schemas.openxmlformats.org/officeDocument/2006/relationships/hyperlink" Target="https://www.semana.com/nacion/articulo/ataque-de-las-disidencias-de-las-farc-a-estacion-de-policia-en-corinto-cauca-esto-es-lo-que-se-sabe/202528/" TargetMode="External"/><Relationship Id="rId155" Type="http://schemas.openxmlformats.org/officeDocument/2006/relationships/hyperlink" Target="https://x.com/RevistaSemana/status/1871615476343964155?t=_7eW43cSWe1TeHkqV49O9g&amp;s=08" TargetMode="External"/><Relationship Id="rId362" Type="http://schemas.openxmlformats.org/officeDocument/2006/relationships/hyperlink" Target="https://x.com/RCNcartagena/status/1881682972283421078?t=hlJQUdd4ijhNvqbi4aPrkA&amp;s=08" TargetMode="External"/><Relationship Id="rId1213" Type="http://schemas.openxmlformats.org/officeDocument/2006/relationships/hyperlink" Target="https://x.com/Prensalibcasan/status/1928277505422627303?t=EcLnr58zr1Mv-fqNnlVCow&amp;s=08" TargetMode="External"/><Relationship Id="rId1297" Type="http://schemas.openxmlformats.org/officeDocument/2006/relationships/hyperlink" Target="https://www.elinformador.com.co/index.php/judiciales/71-judiciales-local/335326-doble-rapto-en-santa-marta-sujetos-que-fingian-ser-de-la-sijin-se-llevaron-a-dos-hermanos-en-parques-de-bolivar" TargetMode="External"/><Relationship Id="rId222" Type="http://schemas.openxmlformats.org/officeDocument/2006/relationships/hyperlink" Target="https://www.bluradio.com/regiones/pacifico/ataque-armado-en-via-panamericana-en-patia-cauca-deja-un-soldado-y-un-civil-heridos-rg10?s=09" TargetMode="External"/><Relationship Id="rId667" Type="http://schemas.openxmlformats.org/officeDocument/2006/relationships/hyperlink" Target="https://www.wradio.com.co/2025/02/26/mas-de-mil-desplazados-en-el-pacifico-caucano-por-combates/" TargetMode="External"/><Relationship Id="rId874" Type="http://schemas.openxmlformats.org/officeDocument/2006/relationships/hyperlink" Target="https://marthacifuentes.com/portada/2025/03/31/secuestro-masivo-en-paz-de-ariporo-casanare-al-menos-5-agricultores-desaparecidos-entre-tame-y-arauca/" TargetMode="External"/><Relationship Id="rId17" Type="http://schemas.openxmlformats.org/officeDocument/2006/relationships/hyperlink" Target="https://www.bluradio.com/nacion/liberan-a-lider-de-puerto-resistencia-secuestrado-por-hombres-armados-en-cajibio-cauca-rg10" TargetMode="External"/><Relationship Id="rId527" Type="http://schemas.openxmlformats.org/officeDocument/2006/relationships/hyperlink" Target="https://www.elpais.com.co/valle/incendio-en-la-carcel-de-tulua-dejo-cuatro-reclusos-heridos-y-revive-la-tragedia-del-2022-donde-hubo-56-muertos-0703.html" TargetMode="External"/><Relationship Id="rId734" Type="http://schemas.openxmlformats.org/officeDocument/2006/relationships/hyperlink" Target="https://www.infobae.com/colombia/2025/03/09/el-lider-social-jaime-gallego-fue-hallado-muerto-autoridades-encontraron-a-didier-berrio-su-escolta-ileso-en-yolombo-antioquia/" TargetMode="External"/><Relationship Id="rId941" Type="http://schemas.openxmlformats.org/officeDocument/2006/relationships/hyperlink" Target="https://x.com/rcnradio/status/1910292600088637882?t=VYxVUEfU6shZ5KG_XDnlYw&amp;s=08" TargetMode="External"/><Relationship Id="rId1157" Type="http://schemas.openxmlformats.org/officeDocument/2006/relationships/hyperlink" Target="https://www.bluradio.com/regiones/pacifico/asciende-a-13-el-numero-de-heridos-por-el-atentado-explosivo-en-el-oriente-del-cali-rg10" TargetMode="External"/><Relationship Id="rId70" Type="http://schemas.openxmlformats.org/officeDocument/2006/relationships/hyperlink" Target="https://www.noticiasrcn.com/colombia/desaparecio-lider-social-embarazada-sandra-milena-martinez-en-caqueta-784620" TargetMode="External"/><Relationship Id="rId166" Type="http://schemas.openxmlformats.org/officeDocument/2006/relationships/hyperlink" Target="https://www.semana.com/nacion/articulo/eln-lanza-criticas-contra-gustavo-petro-y-dice-que-no-ha-cumplido-nada-de-lo-prometido-en-campana/202400/" TargetMode="External"/><Relationship Id="rId373" Type="http://schemas.openxmlformats.org/officeDocument/2006/relationships/hyperlink" Target="https://x.com/rcnradio/status/1882025503705510244?t=Y2ZugCBMfI1i02IDDrwbDA&amp;s=08" TargetMode="External"/><Relationship Id="rId580" Type="http://schemas.openxmlformats.org/officeDocument/2006/relationships/hyperlink" Target="https://www.bluradio.com/regiones/antioquia/campesino-resulto-gravemente-herido-por-artefacto-explosivo-en-anori-antioquia-rg10?utm_source=BluRadio&amp;utm_medium=WhatsApp" TargetMode="External"/><Relationship Id="rId801" Type="http://schemas.openxmlformats.org/officeDocument/2006/relationships/hyperlink" Target="https://caracol.com.co/2025/03/20/lideresa-indigena-secuestrada-por-el-eln-fue-rescatada-en-cauca/" TargetMode="External"/><Relationship Id="rId1017" Type="http://schemas.openxmlformats.org/officeDocument/2006/relationships/hyperlink" Target="https://x.com/RCN1150Neiva/status/1914344347232874577?t=G0sFOFtZ2CoUo0yMfdYrHw&amp;s=08" TargetMode="External"/><Relationship Id="rId1224" Type="http://schemas.openxmlformats.org/officeDocument/2006/relationships/hyperlink" Target="https://www.wradio.com.co/2025/06/01/hostigamiento-en-valdivia-norte-de-antioquia-deja-cuatro-soldados-heridos/" TargetMode="External"/><Relationship Id="rId1" Type="http://schemas.openxmlformats.org/officeDocument/2006/relationships/hyperlink" Target="https://x.com/Indepaz/status/1862482053419188716?t=RtHSdsSgvYizQI2Hji-ZcA&amp;s=08" TargetMode="External"/><Relationship Id="rId233" Type="http://schemas.openxmlformats.org/officeDocument/2006/relationships/hyperlink" Target="https://x.com/rcnradio/status/1876607937478643861?t=hcAmp3-9JxZPtnJGLz-ONQ&amp;s=08" TargetMode="External"/><Relationship Id="rId440" Type="http://schemas.openxmlformats.org/officeDocument/2006/relationships/hyperlink" Target="https://www.elheraldo.co/judicial/2025/01/27/encapuchados-entran-a-vivienda-y-abren-fuego-un-joven-muerto-y-dos-adolescentes-heridas/?s=08" TargetMode="External"/><Relationship Id="rId678" Type="http://schemas.openxmlformats.org/officeDocument/2006/relationships/hyperlink" Target="https://x.com/FuerzasMilCol/status/1895300137259319790?t=JiyBbSsppypcZc5MCE0Kvg&amp;s=08" TargetMode="External"/><Relationship Id="rId885" Type="http://schemas.openxmlformats.org/officeDocument/2006/relationships/hyperlink" Target="https://www.elheraldo.co/colombia/2025/04/02/abatidos-dos-presuntos-miembros-de-los-pachenca-durante-operativo-militar-en-cienaga-magdalena/" TargetMode="External"/><Relationship Id="rId1070" Type="http://schemas.openxmlformats.org/officeDocument/2006/relationships/hyperlink" Target="https://www.pulzo.com/nacion/bogota/sargento-r-ejercito-que-participo-marchas-sufrio-atentando-bogota-PP4487498" TargetMode="External"/><Relationship Id="rId28" Type="http://schemas.openxmlformats.org/officeDocument/2006/relationships/hyperlink" Target="https://caracol.com.co/2024/12/03/atentado-con-explosivos-a-unidad-militar-cerca-a-la-brigada-30/" TargetMode="External"/><Relationship Id="rId300" Type="http://schemas.openxmlformats.org/officeDocument/2006/relationships/hyperlink" Target="https://x.com/UltimaHoraCR/status/1879170537844252916" TargetMode="External"/><Relationship Id="rId538" Type="http://schemas.openxmlformats.org/officeDocument/2006/relationships/hyperlink" Target="https://diariodelnorte.net/judiciales/neutralizan-a-un-integrante-del-eln-e-incautan-material-de-guerra-en-la-paz-cesar/" TargetMode="External"/><Relationship Id="rId745" Type="http://schemas.openxmlformats.org/officeDocument/2006/relationships/hyperlink" Target="https://www.wradio.com.co/2025/03/11/procuraduria-pidio-medidas-de-proteccion-para-concejales-amenazados-en-tierralta-cordoba/?s=08" TargetMode="External"/><Relationship Id="rId952" Type="http://schemas.openxmlformats.org/officeDocument/2006/relationships/hyperlink" Target="https://zonacero.com/judiciales/verifican-si-restos-encontrados-en-cali-son-de-abogado-desaparecido" TargetMode="External"/><Relationship Id="rId1168" Type="http://schemas.openxmlformats.org/officeDocument/2006/relationships/hyperlink" Target="https://x.com/corpades/status/1925594429139616229?t=jUaGFXmXYgQYiGdDJSaVAw&amp;s=08" TargetMode="External"/><Relationship Id="rId81" Type="http://schemas.openxmlformats.org/officeDocument/2006/relationships/hyperlink" Target="https://caracol.com.co/2024/12/14/en-caucasia-asesinaron-a-un-hombre-al-parecer-pretendian-secuestrarlo/" TargetMode="External"/><Relationship Id="rId177" Type="http://schemas.openxmlformats.org/officeDocument/2006/relationships/hyperlink" Target="https://www.semana.com/nacion/articulo/fuertes-combates-en-el-cauca-disidencias-de-las-farc-atacan-a-soldados-con-drones-y-fusiles/202446/" TargetMode="External"/><Relationship Id="rId384" Type="http://schemas.openxmlformats.org/officeDocument/2006/relationships/hyperlink" Target="https://x.com/BLUPacifico/status/1882134743594193229?t=BrjSuC4fXaPiQjaRMd2nyg&amp;s=08" TargetMode="External"/><Relationship Id="rId591" Type="http://schemas.openxmlformats.org/officeDocument/2006/relationships/hyperlink" Target="https://www.semana.com/nacion/cucuta/articulo/enfrentamientos-entre-ejercito-y-eln-en-el-catatumbo-un-soldado-muerto-y-dos-militares-heridos-una-ambulancia-fue-impactada/202516/" TargetMode="External"/><Relationship Id="rId605" Type="http://schemas.openxmlformats.org/officeDocument/2006/relationships/hyperlink" Target="https://www.bluradio.com/regiones/antioquia/presuntos-miembros-del-clan-del-golfo-amenazaron-a-conductores-informales-en-antioquia-rg10" TargetMode="External"/><Relationship Id="rId812" Type="http://schemas.openxmlformats.org/officeDocument/2006/relationships/hyperlink" Target="https://x.com/ELTIEMPO/status/1903588964281491740?t=3YvnI7ec63bGyt2k09VL_w&amp;s=19" TargetMode="External"/><Relationship Id="rId1028" Type="http://schemas.openxmlformats.org/officeDocument/2006/relationships/hyperlink" Target="https://www.rcnradio.com/colombia/region-central/investigan-asesinato-de-joven-que-habia-sido-recuperado-de-las-disidencias-de-las-farc-en-el-huila" TargetMode="External"/><Relationship Id="rId1235" Type="http://schemas.openxmlformats.org/officeDocument/2006/relationships/hyperlink" Target="https://caracol.com.co/2025/06/02/preocupacion-en-la-esperanza-por-grafitis-alusivos-a-un-nuevo-grupo-armado/" TargetMode="External"/><Relationship Id="rId244" Type="http://schemas.openxmlformats.org/officeDocument/2006/relationships/hyperlink" Target="https://x.com/rcnradio/status/1876975200157196745?t=sxE73bYoehtgYSDsfDQOJw&amp;s=08" TargetMode="External"/><Relationship Id="rId689" Type="http://schemas.openxmlformats.org/officeDocument/2006/relationships/hyperlink" Target="https://www.wradio.com.co/2025/02/28/sicarios-asesinaron-a-lider-social-en-cartagena/" TargetMode="External"/><Relationship Id="rId896" Type="http://schemas.openxmlformats.org/officeDocument/2006/relationships/hyperlink" Target="https://www.bluradio.com/regiones/bogota/guardias-indigenas-atacan-buses-en-el-centro-de-bogota-tambien-hay-bloqueos-so35" TargetMode="External"/><Relationship Id="rId1081" Type="http://schemas.openxmlformats.org/officeDocument/2006/relationships/hyperlink" Target="https://www.semana.com/nacion/articulo/dea-y-policia-decomisan-mas-de-dos-toneladas-de-cocaina-en-aeropuerto-de-armenia/202548/?s=08" TargetMode="External"/><Relationship Id="rId1302" Type="http://schemas.openxmlformats.org/officeDocument/2006/relationships/hyperlink" Target="https://www.infobae.com/colombia/2025/06/11/en-vivo-marchas-hoy-11-de-junio-asi-avanza-el-paro-nacional-en-las-principales-ciudades-del-pais/" TargetMode="External"/><Relationship Id="rId39" Type="http://schemas.openxmlformats.org/officeDocument/2006/relationships/hyperlink" Target="https://caracol.com.co/2024/12/04/disidencias-piden-regalos-a-comerciantes-del-cauca-para-entregarlos-a-los-ninos-en-navidad/" TargetMode="External"/><Relationship Id="rId451" Type="http://schemas.openxmlformats.org/officeDocument/2006/relationships/hyperlink" Target="https://ciudadyregion.com.co/index.php/gran-golpe-contra-la-mineria-ilegal-en-coyaima/judicial/?s=08" TargetMode="External"/><Relationship Id="rId549" Type="http://schemas.openxmlformats.org/officeDocument/2006/relationships/hyperlink" Target="https://x.com/rcnradio/status/1889425729550688609?t=wxa06kRHQxc2K1sWG9DDJw&amp;s=08" TargetMode="External"/><Relationship Id="rId756" Type="http://schemas.openxmlformats.org/officeDocument/2006/relationships/hyperlink" Target="https://x.com/WRadioColombia/status/1900311513430192132?t=pGVEBhM6nhbqhzVUKdaELQ&amp;s=08" TargetMode="External"/><Relationship Id="rId1179" Type="http://schemas.openxmlformats.org/officeDocument/2006/relationships/hyperlink" Target="https://caracol.com.co/2025/05/23/una-guerrillera-abatida-una-menor-recuperada-y-un-capturado-en-operacion-militar-en-palmira-valle/" TargetMode="External"/><Relationship Id="rId104" Type="http://schemas.openxmlformats.org/officeDocument/2006/relationships/hyperlink" Target="https://www.elpais.com.co/judicial/dos-casas-fueron-destruidas-por-un-grupo-paramilitar-en-zona-rural-de-cajibio-cauca-esto-se-sabe-1641.html" TargetMode="External"/><Relationship Id="rId188" Type="http://schemas.openxmlformats.org/officeDocument/2006/relationships/hyperlink" Target="https://www.semana.com/nacion/articulo/eln-libera-a-dos-jovenes-secuestrados-hace-ocho-meses-confirman-reencuentro-con-sus-familiares/202424/?s=08" TargetMode="External"/><Relationship Id="rId311" Type="http://schemas.openxmlformats.org/officeDocument/2006/relationships/hyperlink" Target="https://x.com/BLUPacifico/status/1879992694606622733?t=SggRMn4WIepYTNwnNx8v5w&amp;s=08" TargetMode="External"/><Relationship Id="rId395" Type="http://schemas.openxmlformats.org/officeDocument/2006/relationships/hyperlink" Target="https://www.semana.com/nacion/articulo/eln-dice-que-identifico-al-autor-de-la-masacre-de-familia-en-tibu-y-revelo-su-nombre-pertenece-a-las-disidencias/202521/" TargetMode="External"/><Relationship Id="rId409" Type="http://schemas.openxmlformats.org/officeDocument/2006/relationships/hyperlink" Target="https://www.bluradio.com/regiones/santanderes/rescatan-campesinos-rodeados-por-eln-en-montanas-del-catatumbo-llevaban-dias-sin-comer-rg10" TargetMode="External"/><Relationship Id="rId963" Type="http://schemas.openxmlformats.org/officeDocument/2006/relationships/hyperlink" Target="https://www.bluradio.com/regiones/pacifico/ataque-con-explosivos-contra-el-ejercito-en-jamundi-valle-deja-un-sodado-herido-rg10" TargetMode="External"/><Relationship Id="rId1039" Type="http://schemas.openxmlformats.org/officeDocument/2006/relationships/hyperlink" Target="https://www.bluradio.com/regiones/antioquia/alertan-por-amenazas-contra-lideres-y-familias-reclamantes-de-un-predio-en-uraba-rg10" TargetMode="External"/><Relationship Id="rId1246" Type="http://schemas.openxmlformats.org/officeDocument/2006/relationships/hyperlink" Target="https://www.minuto30.com/campo-minado-y-balacera-en-enfrentamiento-contra-grupos-armados-en-valdivia/1663811/" TargetMode="External"/><Relationship Id="rId92" Type="http://schemas.openxmlformats.org/officeDocument/2006/relationships/hyperlink" Target="https://www.wradio.com.co/2024/12/15/en-operaciones-del-ejercito-murio-un-presunto-integrante-del-eln-en-el-sur-del-cauca/" TargetMode="External"/><Relationship Id="rId616" Type="http://schemas.openxmlformats.org/officeDocument/2006/relationships/hyperlink" Target="https://www.infobae.com/colombia/2025/02/20/atacan-con-explosivos-peaje-y-un-cai-en-el-area-metropolitana-de-cucuta-norte-de-santander/" TargetMode="External"/><Relationship Id="rId823" Type="http://schemas.openxmlformats.org/officeDocument/2006/relationships/hyperlink" Target="https://seguimiento.co/colombia/nueva-explosion-en-el-barrio-san-bernardo-de-bogota-tres-heridos-78173" TargetMode="External"/><Relationship Id="rId255" Type="http://schemas.openxmlformats.org/officeDocument/2006/relationships/hyperlink" Target="https://www.semana.com/nacion/articulo/con-granada-y-panfleto-asi-amenazan-al-abogado-de-policia-implicado-en-las-chuzadas-a-la-exninera-de-laura-sarabia/202510/" TargetMode="External"/><Relationship Id="rId462" Type="http://schemas.openxmlformats.org/officeDocument/2006/relationships/hyperlink" Target="https://caracol.com.co/2025/01/30/se-hacen-pasar-por-miembros-del-eln-y-piden-extorsiones-gaula-sobre-modalidad-de-robo-en-catatumbo/" TargetMode="External"/><Relationship Id="rId1092" Type="http://schemas.openxmlformats.org/officeDocument/2006/relationships/hyperlink" Target="https://www.elpais.com.co/judicial/policia-herido-tras-ser-atacado-a-disparos-cuando-pretendia-requisar-a-dos-jovenes-en-el-barrio-alto-de-paris-de-puerto-tejada-cauca-0548.html" TargetMode="External"/><Relationship Id="rId1106" Type="http://schemas.openxmlformats.org/officeDocument/2006/relationships/hyperlink" Target="https://www.infobae.com/colombia/2025/05/08/dos-soldados-muertos-y-cinco-heridos-dejo-un-supuesto-altercado-en-un-batallon-del-ejercito-en-pasto-esto-se-sabe/" TargetMode="External"/><Relationship Id="rId1313" Type="http://schemas.openxmlformats.org/officeDocument/2006/relationships/hyperlink" Target="https://www.bluradio.com/regiones/antioquia/denuncian-retenes-ilegales-y-avanzada-del-clan-del-golfo-en-veredas-de-remedios-antioquia-rg10" TargetMode="External"/><Relationship Id="rId115" Type="http://schemas.openxmlformats.org/officeDocument/2006/relationships/hyperlink" Target="https://www.wradio.com.co/2024/12/19/alerta-por-zonas-de-entrenamiento-de-menores-reclutados-por-disidencias-en-cauca-y-valle/" TargetMode="External"/><Relationship Id="rId322" Type="http://schemas.openxmlformats.org/officeDocument/2006/relationships/hyperlink" Target="https://www.semana.com/nacion/articulo/rescatan-a-carmito-el-lider-social-del-catatumbo-que-estuvo-en-las-manos-del-eln-la-guerrilla-lo-queria-asesinar/202538/" TargetMode="External"/><Relationship Id="rId767" Type="http://schemas.openxmlformats.org/officeDocument/2006/relationships/hyperlink" Target="https://www.semana.com/nacion/articulo/tres-muertos-dejan-fuertes-combates-entre-el-ejercito-y-el-clan-del-golfo-en-antioquia/202555/" TargetMode="External"/><Relationship Id="rId974" Type="http://schemas.openxmlformats.org/officeDocument/2006/relationships/hyperlink" Target="https://x.com/Indepaz/status/1911581773181358298?t=umVQorkdDsdChkIeE5gEcQ&amp;s=08" TargetMode="External"/><Relationship Id="rId199" Type="http://schemas.openxmlformats.org/officeDocument/2006/relationships/hyperlink" Target="https://x.com/COL_EJERCITO/status/1874040303067554072?t=SEp8j69WuguJfcC6JDZKpQ&amp;s=08" TargetMode="External"/><Relationship Id="rId627" Type="http://schemas.openxmlformats.org/officeDocument/2006/relationships/hyperlink" Target="https://x.com/UltimaHoraCR/status/1892898064014139607?t=kv4R8dkHzzpQXSaJNebn-Q&amp;s=08" TargetMode="External"/><Relationship Id="rId834" Type="http://schemas.openxmlformats.org/officeDocument/2006/relationships/hyperlink" Target="https://www.infobae.com/colombia/2025/03/26/la-violencia-en-buenaventura-no-da-tregua-dos-muertos-y-dos-heridos-en-nueva-balacera-entre-shottas-y-espartanos/?utm_term=Autofeed&amp;utm_medium=Social&amp;utm_source=Twitter" TargetMode="External"/><Relationship Id="rId1257" Type="http://schemas.openxmlformats.org/officeDocument/2006/relationships/hyperlink" Target="https://www.bluradio.com/nacion/frustran-ataque-contra-el-ejercito-en-caqueta-hallan-caleta-con-mas-de-20-explosivos-rg10" TargetMode="External"/><Relationship Id="rId266" Type="http://schemas.openxmlformats.org/officeDocument/2006/relationships/hyperlink" Target="https://www.noticiascaracol.com/colombia/indigena-embera-fue-victima-de-intento-de-feminicidio-en-zona-rural-de-urrao-rg10" TargetMode="External"/><Relationship Id="rId473" Type="http://schemas.openxmlformats.org/officeDocument/2006/relationships/hyperlink" Target="https://x.com/lafm/status/1885312727947550752?t=1ZyO3-8UZdz58SOzPUKTkA&amp;s=08" TargetMode="External"/><Relationship Id="rId680" Type="http://schemas.openxmlformats.org/officeDocument/2006/relationships/hyperlink" Target="https://www.wradio.com.co/2025/02/27/ubica-laboratorio-de-clorhidrato-de-cocaina-que-generaba-5-millones-de-dolares-mensuales/?s=09" TargetMode="External"/><Relationship Id="rId901" Type="http://schemas.openxmlformats.org/officeDocument/2006/relationships/hyperlink" Target="https://x.com/CAHUCOPANA/status/1907889763866083556?t=2BS1ArydTfGQVqgsfQeeig&amp;s=08" TargetMode="External"/><Relationship Id="rId1117" Type="http://schemas.openxmlformats.org/officeDocument/2006/relationships/hyperlink" Target="https://www.rcnradio.com/colombia/caribe/dos-policias-heridos-dejo-ataque-con-explosivos-en-curumani-cesar" TargetMode="External"/><Relationship Id="rId30" Type="http://schemas.openxmlformats.org/officeDocument/2006/relationships/hyperlink" Target="https://www.rcnradio.com/colombia/eje-cafetero/transportadores-denuncian-extorsiones-de-hasta-500000-en-via-panamericana-entre-risaralda-y-choco" TargetMode="External"/><Relationship Id="rId126" Type="http://schemas.openxmlformats.org/officeDocument/2006/relationships/hyperlink" Target="https://www.eltiempo.com/amp/colombia/cali/atencion-hostigamiento-en-zona-rural-de-jamundi-con-drones-3411240" TargetMode="External"/><Relationship Id="rId333" Type="http://schemas.openxmlformats.org/officeDocument/2006/relationships/hyperlink" Target="https://www.infobae.com/colombia/2025/01/18/presidente-de-la-asociacion-nacional-de-victimas-fue-atacado-en-cucuta-habia-denunciado-la-crisis-en-el-catatumbo/" TargetMode="External"/><Relationship Id="rId540" Type="http://schemas.openxmlformats.org/officeDocument/2006/relationships/hyperlink" Target="https://x.com/MeridianoR_CO/status/1888997042665501058" TargetMode="External"/><Relationship Id="rId778" Type="http://schemas.openxmlformats.org/officeDocument/2006/relationships/hyperlink" Target="https://caracol.com.co/2025/03/17/hallaron-71-minas-antipersonal-en-campamento-del-clan-del-golfo-en-el-sur-de-bolivar/" TargetMode="External"/><Relationship Id="rId985" Type="http://schemas.openxmlformats.org/officeDocument/2006/relationships/hyperlink" Target="https://extra.com.co/temen-posible-reclutamiento-forzado-por-disidencias-de-las-farc/" TargetMode="External"/><Relationship Id="rId1170" Type="http://schemas.openxmlformats.org/officeDocument/2006/relationships/hyperlink" Target="https://x.com/WRadioColombia/status/1925707061565800520?t=hfUK143yx9cb4Y2FJ39x8Q&amp;s=08" TargetMode="External"/><Relationship Id="rId638" Type="http://schemas.openxmlformats.org/officeDocument/2006/relationships/hyperlink" Target="https://www.infobae.com/colombia/2025/02/23/expersonera-de-tamalameque-fue-secuestrada-junto-a-dos-hombres-en-cesar-hallaron-su-vehiculo-incinerado/" TargetMode="External"/><Relationship Id="rId845" Type="http://schemas.openxmlformats.org/officeDocument/2006/relationships/hyperlink" Target="https://x.com/RUTA50MOVILIDAD/status/1905369299285389341?t=P7s3N9Te7QkA1BDDnx8YdA&amp;s=08" TargetMode="External"/><Relationship Id="rId1030" Type="http://schemas.openxmlformats.org/officeDocument/2006/relationships/hyperlink" Target="https://www.alertapaisa.com/noticias/antioquia/alarma-en-betulia-disidentes-de-las-farc-patrullan-calles-de-un-corregimiento" TargetMode="External"/><Relationship Id="rId1268" Type="http://schemas.openxmlformats.org/officeDocument/2006/relationships/hyperlink" Target="https://x.com/NoticiasRCN/status/1931143022709981436?t=qvY1wqfvHJOJ4e3sdKdcdg&amp;s=08" TargetMode="External"/><Relationship Id="rId277" Type="http://schemas.openxmlformats.org/officeDocument/2006/relationships/hyperlink" Target="https://www.elpais.com.co/judicial/emboscada-a-una-patrulla-de-la-policia-en-el-norte-del-cauca-deja-a-un-uniformado-muerto-y-a-otro-herido-1340.html" TargetMode="External"/><Relationship Id="rId400" Type="http://schemas.openxmlformats.org/officeDocument/2006/relationships/hyperlink" Target="https://www.noticiasrcn.com/colombia/buscan-a-mujer-que-abuso-y-empalo-al-hijo-de-su-novia-en-patio-bonito-kennedy-bogota-846873" TargetMode="External"/><Relationship Id="rId484" Type="http://schemas.openxmlformats.org/officeDocument/2006/relationships/hyperlink" Target="https://www.semana.com/nacion/articulo/alias-chino-el-cabecilla-las-disidencias-de-las-farc-que-mantuvo-secuestrada-a-una-poblacion-en-el-caqueta/202541/" TargetMode="External"/><Relationship Id="rId705" Type="http://schemas.openxmlformats.org/officeDocument/2006/relationships/hyperlink" Target="https://www.elcolombiano.com/colombia/captura-alias-yeison-tx-cabecilla-milicia-urbana-eln-MH26748499" TargetMode="External"/><Relationship Id="rId1128" Type="http://schemas.openxmlformats.org/officeDocument/2006/relationships/hyperlink" Target="https://www.bluradio.com/regiones/caribe/ataque-contra-fiesta-por-dia-de-la-madre-dejo-dos-muertos-y-tres-heridos-en-barranquilla-rg10" TargetMode="External"/><Relationship Id="rId137" Type="http://schemas.openxmlformats.org/officeDocument/2006/relationships/hyperlink" Target="https://www.semana.com/politica/articulo/representante-de-policias-y-militares-en-la-mesa-nacional-de-victimas-fue-amenazada-por-denunciar-presuntas-irregularidades-que-paso/202459/" TargetMode="External"/><Relationship Id="rId344" Type="http://schemas.openxmlformats.org/officeDocument/2006/relationships/hyperlink" Target="https://x.com/WRadioColombia/status/1882039477452890290?t=syNg0ZCf59LyRIa2MR-Mow&amp;s=08" TargetMode="External"/><Relationship Id="rId691" Type="http://schemas.openxmlformats.org/officeDocument/2006/relationships/hyperlink" Target="https://www.bluradio.com/regiones/santanderes/encuentran-tres-cuerpos-sin-vida-y-un-cilindro-abandonado-en-via-pubica-de-tibu-rg10" TargetMode="External"/><Relationship Id="rId789" Type="http://schemas.openxmlformats.org/officeDocument/2006/relationships/hyperlink" Target="https://www.elpais.com.co/judicial/secuestran-torturan-y-asesinan-a-un-joven-indigena-en-la-zona-rural-del-municipio-de-santander-de-quilichao-cauca-1953.html" TargetMode="External"/><Relationship Id="rId912" Type="http://schemas.openxmlformats.org/officeDocument/2006/relationships/hyperlink" Target="https://www.wradio.com.co/2025/04/05/ejercito-nacional-destruyo-cantina-bomba-que-tenia-en-peligro-a-mas-de-150-personas-en-caqueta/" TargetMode="External"/><Relationship Id="rId996" Type="http://schemas.openxmlformats.org/officeDocument/2006/relationships/hyperlink" Target="https://www.noticiasrcn.com/colombia/nuevo-atentado-en-plena-semana-santa-detonaron-moto-bomba-en-la-plata-huila-881148?s=09" TargetMode="External"/><Relationship Id="rId41" Type="http://schemas.openxmlformats.org/officeDocument/2006/relationships/hyperlink" Target="https://x.com/UltimaHoraBLU/status/1864679555010605554?t=vwQLizCrop-iZmgauLsgkw&amp;s=08" TargetMode="External"/><Relationship Id="rId551" Type="http://schemas.openxmlformats.org/officeDocument/2006/relationships/hyperlink" Target="https://www.vanguardia.com/judicial/2025/02/11/sicarios-asesinaron-a-exescolta-de-enilce-lopez-alias-la-gata/?utm_source=share" TargetMode="External"/><Relationship Id="rId649" Type="http://schemas.openxmlformats.org/officeDocument/2006/relationships/hyperlink" Target="https://www.pulzo.com/nacion/bogota/explosion-san-bernardo-bogota-hoy-granada-habria-dejado-tres-heridos-PP4334213" TargetMode="External"/><Relationship Id="rId856" Type="http://schemas.openxmlformats.org/officeDocument/2006/relationships/hyperlink" Target="https://x.com/lafm/status/1905969745007948196?t=VVnot5pRtcGWUR5NyD-U6w&amp;s=19" TargetMode="External"/><Relationship Id="rId1181" Type="http://schemas.openxmlformats.org/officeDocument/2006/relationships/hyperlink" Target="https://www.alertapaisa.com/noticias/antioquia/autoridades-adelantan-operativos-en-inmediaciones-de-hidroituango-por-presencia" TargetMode="External"/><Relationship Id="rId1279" Type="http://schemas.openxmlformats.org/officeDocument/2006/relationships/hyperlink" Target="https://x.com/NoticiasRCN/status/1931756997017256340?t=HGXZxbvujuSV8ABLwGpyYw&amp;s=08" TargetMode="External"/><Relationship Id="rId190" Type="http://schemas.openxmlformats.org/officeDocument/2006/relationships/hyperlink" Target="https://www.semana.com/nacion/valledupar/articulo/masacre-en-cesar-cuatro-personas-fueron-asesinadas-en-aguachica/202432/?s=08" TargetMode="External"/><Relationship Id="rId204" Type="http://schemas.openxmlformats.org/officeDocument/2006/relationships/hyperlink" Target="https://x.com/COL_EJERCITO/status/1874493478362591241?t=IprzZBTLyjv8iyQju0JVQQ&amp;s=08" TargetMode="External"/><Relationship Id="rId288" Type="http://schemas.openxmlformats.org/officeDocument/2006/relationships/hyperlink" Target="https://x.com/mindefensa/status/1877377234765246969?t=LRU8hoI2FwAg-Lj3darMog&amp;s=08" TargetMode="External"/><Relationship Id="rId411" Type="http://schemas.openxmlformats.org/officeDocument/2006/relationships/hyperlink" Target="https://www.wradio.com.co/2025/01/24/alias-pablito-se-estaria-moviendo-en-sectores-del-estado-apure-en-venezuela/" TargetMode="External"/><Relationship Id="rId509" Type="http://schemas.openxmlformats.org/officeDocument/2006/relationships/hyperlink" Target="https://www.wradio.com.co/2025/02/04/la-policia-capturo-en-un-megaoperativo-a-124-personas-en-nueve-departamentos/" TargetMode="External"/><Relationship Id="rId1041" Type="http://schemas.openxmlformats.org/officeDocument/2006/relationships/hyperlink" Target="https://www.alertapaisa.com/noticias/antioquia/atentado-con-explosivos-deja-dos-soldados-heridos-en-entre-zaragoza-y-segovia" TargetMode="External"/><Relationship Id="rId1139" Type="http://schemas.openxmlformats.org/officeDocument/2006/relationships/hyperlink" Target="https://x.com/CSelPeriodista/status/1922642692778942587?t=5HM8-OuBjSnbD2Q8_85ZoQ&amp;s=08" TargetMode="External"/><Relationship Id="rId495" Type="http://schemas.openxmlformats.org/officeDocument/2006/relationships/hyperlink" Target="https://www.elpais.com.co/valle/estas-son-las-razones-por-las-que-la-defensoria-del-pueblo-emitio-una-alerta-temprana-en-pradera-y-florida-valle-del-cauca-0357.html" TargetMode="External"/><Relationship Id="rId716" Type="http://schemas.openxmlformats.org/officeDocument/2006/relationships/hyperlink" Target="https://diariodelhuila.com/ataque-con-explosivo-a-cooperativa-en-gigante-huila/" TargetMode="External"/><Relationship Id="rId923" Type="http://schemas.openxmlformats.org/officeDocument/2006/relationships/hyperlink" Target="https://caracol.com.co/2025/04/06/atencion-se-confirma-el-homicidio-de-hernando-sanchez-conocido-como-el-zar-de-las-esmeraldas/" TargetMode="External"/><Relationship Id="rId52" Type="http://schemas.openxmlformats.org/officeDocument/2006/relationships/hyperlink" Target="https://caracol.com.co/2024/12/07/petro-pidio-a-fiscalia-investigar-a-junta-de-coosalud-ante-posible-escandalo-de-corrupcion/" TargetMode="External"/><Relationship Id="rId148" Type="http://schemas.openxmlformats.org/officeDocument/2006/relationships/hyperlink" Target="https://www.elpais.com.co/judicial/cayo-carolina-presunta-complice-del-monstruo-de-tequendama-hombre-senalado-de-abusar-de-menores-de-edad-2356.html" TargetMode="External"/><Relationship Id="rId355" Type="http://schemas.openxmlformats.org/officeDocument/2006/relationships/hyperlink" Target="https://x.com/WRadioColombia/status/1881516760463217141?t=eAsJXUdx9IVG3OJXnGBG0Q&amp;s=08" TargetMode="External"/><Relationship Id="rId562" Type="http://schemas.openxmlformats.org/officeDocument/2006/relationships/hyperlink" Target="https://www.rcnradio.com/bogota/descartan-presencia-de-explosivos-al-norte-de-bogota-tras-hallazgo-de-bandera-del-eln" TargetMode="External"/><Relationship Id="rId1192" Type="http://schemas.openxmlformats.org/officeDocument/2006/relationships/hyperlink" Target="https://www.noticiascaracol.com/colombia/bogota/disturbios-en-norte-de-bogota-intentan-linchar-a-presunto-abusador-de-nina-de-8-anos-tras-captura-rg10" TargetMode="External"/><Relationship Id="rId1206" Type="http://schemas.openxmlformats.org/officeDocument/2006/relationships/hyperlink" Target="https://periodismopublico.com/no-hay-servicio-de-transmilenio-en-soacha-transporte-publico-si-presta-servicio" TargetMode="External"/><Relationship Id="rId215" Type="http://schemas.openxmlformats.org/officeDocument/2006/relationships/hyperlink" Target="https://x.com/FiscaliaCol/status/1875533515422376381?s=08" TargetMode="External"/><Relationship Id="rId422" Type="http://schemas.openxmlformats.org/officeDocument/2006/relationships/hyperlink" Target="https://www.infobae.com/colombia/2025/01/25/reportan-ataque-con-explosivos-a-tanqueta-blindada-del-ejercito-en-cucuta-hay-militares-heridos/" TargetMode="External"/><Relationship Id="rId867" Type="http://schemas.openxmlformats.org/officeDocument/2006/relationships/hyperlink" Target="https://www.semana.com/nacion/articulo/un-soldado-muerto-tras-ataque-con-explosivos-a-la-base-militar-de-oripaya-norte-de-santander/202502/" TargetMode="External"/><Relationship Id="rId1052" Type="http://schemas.openxmlformats.org/officeDocument/2006/relationships/hyperlink" Target="https://x.com/bluantioquia/status/1916543742045016568?s=46" TargetMode="External"/><Relationship Id="rId299" Type="http://schemas.openxmlformats.org/officeDocument/2006/relationships/hyperlink" Target="https://www.bluradio.com/regiones/bogota/capturado-proveedor-de-armas-de-disidencias-en-bogota-estaba-en-una-casa-en-usme-rg10" TargetMode="External"/><Relationship Id="rId727" Type="http://schemas.openxmlformats.org/officeDocument/2006/relationships/hyperlink" Target="https://www.noticiascaracol.com/colombia/policia-encontro-importante-arsenal-del-clan-del-golfo-en-una-caleta-en-turbo-antioquia-rg10" TargetMode="External"/><Relationship Id="rId934" Type="http://schemas.openxmlformats.org/officeDocument/2006/relationships/hyperlink" Target="https://x.com/BLUSantanderes/status/1909921732531761630?t=vNuo_sUdVyp8CUDFxdD66w&amp;s=08" TargetMode="External"/><Relationship Id="rId63" Type="http://schemas.openxmlformats.org/officeDocument/2006/relationships/hyperlink" Target="https://www.alertasantanderes.com/norte-santander/las-autoridades-en-total-alerta-ante-un-plan-pistola-contra-la-fuerza-publica-en" TargetMode="External"/><Relationship Id="rId159" Type="http://schemas.openxmlformats.org/officeDocument/2006/relationships/hyperlink" Target="https://rionoticias.co/capturan-a-presunto-miembro-del-eln-por-trafico-de-estupefacientes-en-valdivia-antioquia/" TargetMode="External"/><Relationship Id="rId366" Type="http://schemas.openxmlformats.org/officeDocument/2006/relationships/hyperlink" Target="https://x.com/CNCPlusCol/status/1881721843675205769" TargetMode="External"/><Relationship Id="rId573" Type="http://schemas.openxmlformats.org/officeDocument/2006/relationships/hyperlink" Target="https://x.com/sucesoscauca/status/1890731091452960991?t=AyuTO17TAt9k-sa99gjKig&amp;s=08" TargetMode="External"/><Relationship Id="rId780" Type="http://schemas.openxmlformats.org/officeDocument/2006/relationships/hyperlink" Target="https://www.elespectador.com/colombia-20/conflicto/cifras-de-violencia-contra-personal-humanitario-en-colombia-por-grupos-armados-informe-anual-ocha-2024/" TargetMode="External"/><Relationship Id="rId1217" Type="http://schemas.openxmlformats.org/officeDocument/2006/relationships/hyperlink" Target="https://x.com/WRadioColombia/status/1928587111264862497?t=Z2DZOfb3LBH4JqUw1AHyGg&amp;s=08" TargetMode="External"/><Relationship Id="rId226" Type="http://schemas.openxmlformats.org/officeDocument/2006/relationships/hyperlink" Target="https://x.com/rcnradio/status/1875989644640239738?t=-6HnxTe-7iXzQ0SKL_kHgg&amp;s=08" TargetMode="External"/><Relationship Id="rId433" Type="http://schemas.openxmlformats.org/officeDocument/2006/relationships/hyperlink" Target="https://www.eltiempo.com/colombia/otras-ciudades/seis-ninos-y-cinco-mujeres-hacen-parte-de-los-20-guerrilleros-que-murieron-en-los-combates-entre-estructuras-de-ivan-mordisco-y-calarca-en-guaviare-3420881" TargetMode="External"/><Relationship Id="rId878" Type="http://schemas.openxmlformats.org/officeDocument/2006/relationships/hyperlink" Target="https://www.elolfato.com/ibague/hallan-granada-de-fragmentacion-en-una-via-publica-de-ibague" TargetMode="External"/><Relationship Id="rId1063" Type="http://schemas.openxmlformats.org/officeDocument/2006/relationships/hyperlink" Target="https://x.com/InteligenciaEs/status/1917605902577807647?t=d7Wh3cjtfs2I1n3msS1mTQ&amp;s=08" TargetMode="External"/><Relationship Id="rId1270" Type="http://schemas.openxmlformats.org/officeDocument/2006/relationships/hyperlink" Target="https://www.facebook.com/share/p/1C7MEA1t69/?mibextid=wwXIfr" TargetMode="External"/><Relationship Id="rId640" Type="http://schemas.openxmlformats.org/officeDocument/2006/relationships/hyperlink" Target="https://www.elcolombiano.com/antioquia/alias-terror-clan-del-golfo-abatido-en-san-luis-AK26687043" TargetMode="External"/><Relationship Id="rId738" Type="http://schemas.openxmlformats.org/officeDocument/2006/relationships/hyperlink" Target="https://www.semana.com/nacion/medellin/articulo/fuertes-combates-en-antioquia-ejercito-enfrenta-al-clan-del-golfo-y-reportan-dos-muertos/202505/" TargetMode="External"/><Relationship Id="rId945" Type="http://schemas.openxmlformats.org/officeDocument/2006/relationships/hyperlink" Target="https://citytv.eltiempo.com/noticias/seguridad/alarma-en-engativa-por-amenazas-de-supuesta-limpieza-social_80100?s=08" TargetMode="External"/><Relationship Id="rId74" Type="http://schemas.openxmlformats.org/officeDocument/2006/relationships/hyperlink" Target="https://x.com/estoescambio/status/1867222094112526828?t=T94eP0xFuYcuaB2yWA_JWQ&amp;s=08" TargetMode="External"/><Relationship Id="rId377" Type="http://schemas.openxmlformats.org/officeDocument/2006/relationships/hyperlink" Target="https://www.wradio.com.co/2025/01/22/policia-incauto-alrededor-de-100-huevos-de-tortuga-en-el-aeropuerto-el-dorado-de-bogota/" TargetMode="External"/><Relationship Id="rId500" Type="http://schemas.openxmlformats.org/officeDocument/2006/relationships/hyperlink" Target="https://www.bluradio.com/judicial/cayo-el-nene-asesino-del-tren-de-aragua-en-cali-se-hacia-pasar-de-barbero-rg10" TargetMode="External"/><Relationship Id="rId584" Type="http://schemas.openxmlformats.org/officeDocument/2006/relationships/hyperlink" Target="https://www.wradio.com.co/2025/02/16/el-hermano-del-alcalde-de-florencia-cauca-fue-asesinado-a-disparos/" TargetMode="External"/><Relationship Id="rId805" Type="http://schemas.openxmlformats.org/officeDocument/2006/relationships/hyperlink" Target="https://x.com/COL_EJERCITO/status/1902884865089196118?t=Hq1JCoaHViDgw1otwT226A&amp;s=08" TargetMode="External"/><Relationship Id="rId1130" Type="http://schemas.openxmlformats.org/officeDocument/2006/relationships/hyperlink" Target="https://www.bluradio.com/nacion/quemaron-bus-de-cootranscaqueta-en-san-vicente-del-caguan-bajaron-pasajeros-y-rociaron-gasolina-rg10" TargetMode="External"/><Relationship Id="rId1228" Type="http://schemas.openxmlformats.org/officeDocument/2006/relationships/hyperlink" Target="https://www.bluradio.com/regiones/caribe/dos-mineros-habrian-sido-secuestrados-por-el-eln-en-el-sur-de-bolivar-rg10" TargetMode="External"/><Relationship Id="rId5" Type="http://schemas.openxmlformats.org/officeDocument/2006/relationships/hyperlink" Target="https://caracol.com.co/2024/11/30/en-medio-de-un-ataque-armado-en-un-local-comercial-fue-herido-un-concejal-de-guarne/" TargetMode="External"/><Relationship Id="rId237" Type="http://schemas.openxmlformats.org/officeDocument/2006/relationships/hyperlink" Target="https://x.com/UltimaHoraCR/status/1876621457523933523?t=hiA6KjffXllLVZXly61PSQ&amp;s=08" TargetMode="External"/><Relationship Id="rId791" Type="http://schemas.openxmlformats.org/officeDocument/2006/relationships/hyperlink" Target="https://narinoahora.com/2025/03/19/polemico-veedor-ciudadano-denuncia-haber-sido-amenazado-de-muerte-responsabiliza-a-reconocido-politico/?fbclid=PAY2xjawJIFCxleHRuA2FlbQIxMQABpqBuTfcAynJOvWlivyHr9bmpxZrNfaE_gG4R0MAM0FtKX1cEbuhRS9QvCg_aem_4njytrwNDmNKZrdbk2HXtQ" TargetMode="External"/><Relationship Id="rId889" Type="http://schemas.openxmlformats.org/officeDocument/2006/relationships/hyperlink" Target="https://santamartaaldia.co/hallan-sin-vida-a-joven-en-canoas-pivijay-con-mensaje-intimidatorio/" TargetMode="External"/><Relationship Id="rId1074" Type="http://schemas.openxmlformats.org/officeDocument/2006/relationships/hyperlink" Target="https://x.com/BluRadioCo/status/1918448831936475411?t=jBEOlf_TEgvKL3sS8uhpoA&amp;s=08" TargetMode="External"/><Relationship Id="rId444" Type="http://schemas.openxmlformats.org/officeDocument/2006/relationships/hyperlink" Target="https://www.semana.com/nacion/articulo/golpe-a-las-disidencias-de-ivan-mordisco-cayo-alias-cholo-peligroso-cabecilla-en-meta/202503/" TargetMode="External"/><Relationship Id="rId651" Type="http://schemas.openxmlformats.org/officeDocument/2006/relationships/hyperlink" Target="https://www.semana.com/nacion/articulo/crisis-en-el-catatumbo-ejercito-encontro-campo-minado-con-ocho-cilindros-cargados-de-explosivos-en-una-carretera-en-tibu/202559/" TargetMode="External"/><Relationship Id="rId749" Type="http://schemas.openxmlformats.org/officeDocument/2006/relationships/hyperlink" Target="https://www.bluradio.com/regiones/pacifico/asi-quedo-el-camion-atacado-por-disidencias-en-el-cauca-5-militares-muertos-y-16-heridos-so35" TargetMode="External"/><Relationship Id="rId1281" Type="http://schemas.openxmlformats.org/officeDocument/2006/relationships/hyperlink" Target="https://x.com/petrogustavo/status/1931884529242796144?t=5i47wWcefGaufT6mnH125g&amp;s=08" TargetMode="External"/><Relationship Id="rId290" Type="http://schemas.openxmlformats.org/officeDocument/2006/relationships/hyperlink" Target="https://www.bluradio.com/regiones/santanderes/a-la-carcel-excandidato-al-concejo-de-bucaramanga-acusado-de-homicidio-en-ocana-rg10" TargetMode="External"/><Relationship Id="rId304" Type="http://schemas.openxmlformats.org/officeDocument/2006/relationships/hyperlink" Target="https://x.com/BLUSantanderes/status/1879672414403199435?t=r_4VBCriXDTd9ToFagR49A&amp;s=08" TargetMode="External"/><Relationship Id="rId388" Type="http://schemas.openxmlformats.org/officeDocument/2006/relationships/hyperlink" Target="https://x.com/BLUPacifico/status/1882267149135401126?t=zH2wDodW1uaXBNrWYqghwA&amp;s=08" TargetMode="External"/><Relationship Id="rId511" Type="http://schemas.openxmlformats.org/officeDocument/2006/relationships/hyperlink" Target="https://x.com/WRadioColombia/status/1886920121584685211?t=pTk1eoVbdxjAWlWVJXKu0Q&amp;s=08" TargetMode="External"/><Relationship Id="rId609" Type="http://schemas.openxmlformats.org/officeDocument/2006/relationships/hyperlink" Target="https://ifmnoticias.com/atencion-dos-atentados-con-explosivos-desde-drones-generan-panico-en-popayan/" TargetMode="External"/><Relationship Id="rId956" Type="http://schemas.openxmlformats.org/officeDocument/2006/relationships/hyperlink" Target="https://x.com/CaracolMedellin/status/1911433835625017723?t=RpV3cHqlZdVvzipC5L2V2w&amp;s=08" TargetMode="External"/><Relationship Id="rId1141" Type="http://schemas.openxmlformats.org/officeDocument/2006/relationships/hyperlink" Target="https://x.com/InteligenciaEs/status/1922715308638290095?t=7e0L0AGG3eSA6rnSOQD9Tg&amp;s=08" TargetMode="External"/><Relationship Id="rId1239" Type="http://schemas.openxmlformats.org/officeDocument/2006/relationships/hyperlink" Target="https://prensalibrecasanare.com/judicial/54617-sicarios-le-quitaron-la-vida-a-dos-personas-e-hirieron-a-otras-dos-en-yopal.html" TargetMode="External"/><Relationship Id="rId85" Type="http://schemas.openxmlformats.org/officeDocument/2006/relationships/hyperlink" Target="https://caracol.com.co/2024/12/15/un-hombre-fue-asesinado-a-disparos-en-el-municipio-de-tibu/" TargetMode="External"/><Relationship Id="rId150" Type="http://schemas.openxmlformats.org/officeDocument/2006/relationships/hyperlink" Target="https://x.com/RevistaSemana/status/1871362324730409406?t=BYZTQ6RtfpZf-r07SPt18A&amp;s=08" TargetMode="External"/><Relationship Id="rId595" Type="http://schemas.openxmlformats.org/officeDocument/2006/relationships/hyperlink" Target="https://www.semana.com/nacion/medellin/articulo/hallazgo-macabro-en-betania-antioquia-dos-hombres-fueron-asesinados-y-decapitados-en-la-zona-rural/202509/?s=08" TargetMode="External"/><Relationship Id="rId816" Type="http://schemas.openxmlformats.org/officeDocument/2006/relationships/hyperlink" Target="https://x.com/WRadioColombia/status/1903827723241595270?t=8fyiAKhDmYrZsD-BF-mZnA&amp;s=19" TargetMode="External"/><Relationship Id="rId1001" Type="http://schemas.openxmlformats.org/officeDocument/2006/relationships/hyperlink" Target="https://www.bluradio.com/regiones/pacifico/asesinan-a-padre-e-hija-dentro-de-una-finca-en-zona-rural-de-tulua-valle-rg10" TargetMode="External"/><Relationship Id="rId248" Type="http://schemas.openxmlformats.org/officeDocument/2006/relationships/hyperlink" Target="https://www.bluradio.com/regiones/santanderes/cayeron-dos-presuntos-integrantes-del-clan-del-golfo-que-extorsionaban-en-sabana-de-torres-rg10?s=09" TargetMode="External"/><Relationship Id="rId455" Type="http://schemas.openxmlformats.org/officeDocument/2006/relationships/hyperlink" Target="https://www.wradio.com.co/2025/01/29/continuan-los-enfrentamientos-entre-el-eln-y-las-disidencias-de-las-farc-en-el-catatumbo/" TargetMode="External"/><Relationship Id="rId662" Type="http://schemas.openxmlformats.org/officeDocument/2006/relationships/hyperlink" Target="https://www.bluradio.com/regiones/santanderes/temor-en-dos-parques-de-barrancabermeja-por-cajas-con-panfletos-del-eln-rg10" TargetMode="External"/><Relationship Id="rId1085" Type="http://schemas.openxmlformats.org/officeDocument/2006/relationships/hyperlink" Target="https://www.eltiempo.com/colombia/otras-ciudades/una-patrullera-de-la-policia-enfrento-a-tiros-a-sicarios-que-la-atacaron-en-cartagena-3450401" TargetMode="External"/><Relationship Id="rId1292" Type="http://schemas.openxmlformats.org/officeDocument/2006/relationships/hyperlink" Target="https://www.rcnradio.com/colombia/caribe/denuncian-desplazamiento-forzado-de-lider-campesino-de-turbana-bolivar" TargetMode="External"/><Relationship Id="rId1306" Type="http://schemas.openxmlformats.org/officeDocument/2006/relationships/hyperlink" Target="https://caracol.com.co/2025/06/11/enfrentamientos-en-zona-rural-de-ocana-provoca-masivos-desplazamientos/" TargetMode="External"/><Relationship Id="rId12" Type="http://schemas.openxmlformats.org/officeDocument/2006/relationships/hyperlink" Target="https://www.infobae.com/colombia/2024/11/30/reportan-posible-atraco-y-disparos-en-panaderia-masa-un-funcionario-del-cti-estaba-en-el-lugar/" TargetMode="External"/><Relationship Id="rId108" Type="http://schemas.openxmlformats.org/officeDocument/2006/relationships/hyperlink" Target="https://www.bluradio.com/nacion/no-disparen-somos-civiles-ocupantes-de-lancha-atacada-con-rafagas-de-fusil-en-tumaco-rg10" TargetMode="External"/><Relationship Id="rId315" Type="http://schemas.openxmlformats.org/officeDocument/2006/relationships/hyperlink" Target="https://x.com/ELTIEMPO/status/1880223541142122713?t=0oSwJPfd_50okc_aI5k_sA&amp;s=08" TargetMode="External"/><Relationship Id="rId522" Type="http://schemas.openxmlformats.org/officeDocument/2006/relationships/hyperlink" Target="https://x.com/radio1040am/status/1887541816595013697?t=1aBkf7L11evlHsNCfy9lXw&amp;s=08" TargetMode="External"/><Relationship Id="rId967" Type="http://schemas.openxmlformats.org/officeDocument/2006/relationships/hyperlink" Target="https://www.noticiascaracol.com/colombia/dos-explosiones-en-menos-de-una-hora-en-santander-de-quilichao-un-hombre-murio-rg10" TargetMode="External"/><Relationship Id="rId1152" Type="http://schemas.openxmlformats.org/officeDocument/2006/relationships/hyperlink" Target="https://www.semana.com/nacion/articulo/denuncian-amenazas-y-extorsion-a-cinco-profesores-en-colombia-huila-la-institucion-se-quedo-sin-rector/202508/" TargetMode="External"/><Relationship Id="rId96" Type="http://schemas.openxmlformats.org/officeDocument/2006/relationships/hyperlink" Target="https://www.bluradio.com/regiones/santanderes/ataque-contra-seguidores-de-atletico-nacional-dejo-una-mujer-muerta-en-bucaramanga-rg10" TargetMode="External"/><Relationship Id="rId161" Type="http://schemas.openxmlformats.org/officeDocument/2006/relationships/hyperlink" Target="https://www.eltiempo.com/justicia/conflicto-y-narcotrafico/asesinan-al-soldado-del-ejercito-jose-julian-yara-en-zona-rural-de-san-jose-del-guaviare-3412258?s=08" TargetMode="External"/><Relationship Id="rId399" Type="http://schemas.openxmlformats.org/officeDocument/2006/relationships/hyperlink" Target="https://radio1040am.com/2025/01/27/asesinan-a-pareja-de-esposos-cuando-regresaban-de-disfrutar-carnavales-en-sucre-cauca-el-fin-de-semana/" TargetMode="External"/><Relationship Id="rId827" Type="http://schemas.openxmlformats.org/officeDocument/2006/relationships/hyperlink" Target="https://x.com/CaracolRadioTun/status/1904838593945702705?t=N6YDXqeK0BXLcJDqidheSw&amp;s=08" TargetMode="External"/><Relationship Id="rId1012" Type="http://schemas.openxmlformats.org/officeDocument/2006/relationships/hyperlink" Target="https://www.elheraldo.co/bolivar/2025/04/21/reportan-atentado-a-bala-en-pasacaballo-cartagena-dos-policias-fueron-las-victimas/" TargetMode="External"/><Relationship Id="rId259" Type="http://schemas.openxmlformats.org/officeDocument/2006/relationships/hyperlink" Target="https://caracol.com.co/2025/01/11/ejercito-recupera-a-menor-y-recibe-a-integrante-de-la-segunda-marquetalia-en-el-huila/" TargetMode="External"/><Relationship Id="rId466" Type="http://schemas.openxmlformats.org/officeDocument/2006/relationships/hyperlink" Target="https://www.instagram.com/reel/DFc9rhquQyW/?igsh=MXg5OGppMWxmY3l3Mg==" TargetMode="External"/><Relationship Id="rId673" Type="http://schemas.openxmlformats.org/officeDocument/2006/relationships/hyperlink" Target="https://x.com/rcnradio/status/1895109137865879790?t=nOkL6j4Mxl6h8I7w9o5w5w&amp;s=08" TargetMode="External"/><Relationship Id="rId880" Type="http://schemas.openxmlformats.org/officeDocument/2006/relationships/hyperlink" Target="https://www.facebook.com/share/1BhLYZEfwM/" TargetMode="External"/><Relationship Id="rId1096" Type="http://schemas.openxmlformats.org/officeDocument/2006/relationships/hyperlink" Target="https://www.bluradio.com/regiones/pacifico/atacan-con-explosivos-base-militar-en-suarez-cauca-disidencias-serian-responsables-so35" TargetMode="External"/><Relationship Id="rId1317" Type="http://schemas.openxmlformats.org/officeDocument/2006/relationships/hyperlink" Target="https://x.com/corpades/status/1933345157014761672?t=wrhulHUwDiBtGp79ovUL_g&amp;s=08" TargetMode="External"/><Relationship Id="rId23" Type="http://schemas.openxmlformats.org/officeDocument/2006/relationships/hyperlink" Target="https://www.eldiario.com.co/judicial/desmembrado-y-abandonado-hallan-cuerpo-en-bolsas-negras/" TargetMode="External"/><Relationship Id="rId119" Type="http://schemas.openxmlformats.org/officeDocument/2006/relationships/hyperlink" Target="https://x.com/BluRadioCo/status/1870053379562713205?t=EbawoeNSZg2zTyRSixFzig&amp;s=08" TargetMode="External"/><Relationship Id="rId326" Type="http://schemas.openxmlformats.org/officeDocument/2006/relationships/hyperlink" Target="https://x.com/Indepaz/status/1880656966042960052" TargetMode="External"/><Relationship Id="rId533" Type="http://schemas.openxmlformats.org/officeDocument/2006/relationships/hyperlink" Target="https://www.noticiasrcn.com/colombia/la-critica-situacion-en-el-sur-de-bolivar-por-enfrentamientos-entre-el-eln-y-el-clan-del-golfo-853257" TargetMode="External"/><Relationship Id="rId978" Type="http://schemas.openxmlformats.org/officeDocument/2006/relationships/hyperlink" Target="https://www.eltiempo.com/colombia/otras-ciudades/asesinato-de-un-lider-indigena-en-narino-causa-divisiones-entre-dos-comunidades-3444517" TargetMode="External"/><Relationship Id="rId1163" Type="http://schemas.openxmlformats.org/officeDocument/2006/relationships/hyperlink" Target="https://www.semana.com/nacion/cucuta/articulo/violencia-en-el-catatumbo-hombres-armados-asesinaron-a-un-presidente-de-la-jac-en-tibu-esto-es-lo-que-se-sabe/202554/" TargetMode="External"/><Relationship Id="rId740" Type="http://schemas.openxmlformats.org/officeDocument/2006/relationships/hyperlink" Target="https://www.bluradio.com/regiones/santanderes/eln-asesino-a-soldado-del-ejercito-en-norte-de-santander-llevaba-dos-anos-de-servicio-rg10" TargetMode="External"/><Relationship Id="rId838" Type="http://schemas.openxmlformats.org/officeDocument/2006/relationships/hyperlink" Target="https://www.noticiascaracol.com/colombia/este-es-el-peligroso-pandillero-de-el-salvador-capturado-en-colombia-sera-extraditado-a-su-pais-rg10?s=09" TargetMode="External"/><Relationship Id="rId1023" Type="http://schemas.openxmlformats.org/officeDocument/2006/relationships/hyperlink" Target="https://narinoahora.com/2025/04/22/atentado-contra-militares-entre-el-penol-y-los-andes-sotomayor-deja-cinco-uniformados-heridos/" TargetMode="External"/><Relationship Id="rId172" Type="http://schemas.openxmlformats.org/officeDocument/2006/relationships/hyperlink" Target="https://redmas.com.co/colombia/Dura-sancion-a-dos-reputadas-clinicas-en-Colombia-por-presunta-estafa-a-sus-pacientes-segun-la-SIC-20241226-0039.html" TargetMode="External"/><Relationship Id="rId477" Type="http://schemas.openxmlformats.org/officeDocument/2006/relationships/hyperlink" Target="https://www.bluradio.com/regiones/caribe/video-terror-en-la-guajira-por-hombres-armados-con-fusiles-patrullando-calles-de-albania-rg10" TargetMode="External"/><Relationship Id="rId600" Type="http://schemas.openxmlformats.org/officeDocument/2006/relationships/hyperlink" Target="https://www.noticiasrcn.com/colombia/amenazas-del-eln-paralizan-el-comercio-y-la-movilidad-en-choco-857605" TargetMode="External"/><Relationship Id="rId684" Type="http://schemas.openxmlformats.org/officeDocument/2006/relationships/hyperlink" Target="https://www.ejercito.mil.co/incautado-millonario-cargamento-de-marihuana-perteneciente-a-la-dagoberto-ramos/" TargetMode="External"/><Relationship Id="rId1230" Type="http://schemas.openxmlformats.org/officeDocument/2006/relationships/hyperlink" Target="https://www.noticiasrcn.com/colombia/dispararon-a-equipo-de-futbol-que-regresaba-de-un-torneo-en-riofrio-tras-salir-campeon-897279" TargetMode="External"/><Relationship Id="rId337" Type="http://schemas.openxmlformats.org/officeDocument/2006/relationships/hyperlink" Target="https://www.elpais.com.co/colombia/disidencias-de-las-farc-se-enfrentan-en-guaviare-y-dejan-un-alto-numero-de-muertos-y-heridos-1930.html" TargetMode="External"/><Relationship Id="rId891" Type="http://schemas.openxmlformats.org/officeDocument/2006/relationships/hyperlink" Target="https://www.bluradio.com/regiones/bogota/intento-de-robo-a-camioneta-de-la-unp-en-modelia-occidente-de-bogota-termino-en-balacera-rs15" TargetMode="External"/><Relationship Id="rId905" Type="http://schemas.openxmlformats.org/officeDocument/2006/relationships/hyperlink" Target="https://www.elespectador.com/colombia/mas-regiones/asesinaron-a-un-lider-social-en-tibu-norte-de-santander/" TargetMode="External"/><Relationship Id="rId989" Type="http://schemas.openxmlformats.org/officeDocument/2006/relationships/hyperlink" Target="https://www.lafm.com.co/colombia/tres-miembros-de-una-familia-resultan-heridos-tras-caer-en-un-campo-minado-en-zona-rural" TargetMode="External"/><Relationship Id="rId34" Type="http://schemas.openxmlformats.org/officeDocument/2006/relationships/hyperlink" Target="https://caracol.com.co/2024/12/04/el-alcalde-de-turbo-denuncio-que-ha-sido-amenazado-por-desconocidos/" TargetMode="External"/><Relationship Id="rId544" Type="http://schemas.openxmlformats.org/officeDocument/2006/relationships/hyperlink" Target="https://www.justiciaypazcolombia.com/informe-asesinado-gobernador-nasa-del-cabildo-tata-wala-puerto-caicedo-putumayo/" TargetMode="External"/><Relationship Id="rId751" Type="http://schemas.openxmlformats.org/officeDocument/2006/relationships/hyperlink" Target="https://www.bluradio.com/regiones/santanderes/arroceros-de-santander-levantan-protesta-y-bloqueo-tras-acuerdo-con-el-gobierno-nacional-rg10?s=08" TargetMode="External"/><Relationship Id="rId849" Type="http://schemas.openxmlformats.org/officeDocument/2006/relationships/hyperlink" Target="https://x.com/UltimaHoraCR/status/1905587204354666838?t=myRAeHuwT8ZUBOWes-7D7w&amp;s=08" TargetMode="External"/><Relationship Id="rId1174" Type="http://schemas.openxmlformats.org/officeDocument/2006/relationships/hyperlink" Target="https://www.semana.com/politica/articulo/segunda-marquetalia-pondria-en-jaque-elecciones-en-vichada-atacan-avanzada-de-candidato-a-la-gobernacion/202521/?s=08" TargetMode="External"/><Relationship Id="rId183" Type="http://schemas.openxmlformats.org/officeDocument/2006/relationships/hyperlink" Target="https://www.bluradio.com/regiones/antioquia/investigan-a-exfuncionario-de-alcaldia-de-medellin-senalado-de-acoso-sexual-a-practicante-rg10?s=08" TargetMode="External"/><Relationship Id="rId390" Type="http://schemas.openxmlformats.org/officeDocument/2006/relationships/hyperlink" Target="https://x.com/CaracolMedellin/status/1882420973435330760?t=USUjCywmhWJuSRPPy7g9TA&amp;s=08" TargetMode="External"/><Relationship Id="rId404" Type="http://schemas.openxmlformats.org/officeDocument/2006/relationships/hyperlink" Target="https://caracol.com.co/2025/01/23/capturan-a-alias-zarco-tigre-presunto-responsable-de-ataque-sicarial-en-jerico/" TargetMode="External"/><Relationship Id="rId611" Type="http://schemas.openxmlformats.org/officeDocument/2006/relationships/hyperlink" Target="https://cambiocolombia.com/conflicto-armado-en-colombia/frente-carlos-patino-disidencias-de-las-farc-estarian-preparando-un" TargetMode="External"/><Relationship Id="rId1034" Type="http://schemas.openxmlformats.org/officeDocument/2006/relationships/hyperlink" Target="https://www.infobae.com/colombia/2025/04/23/capturado-alias-chemba-mano-derecha-de-ivan-marquez-en-la-segunda-marquetalia-de-las-disidencias-de-las-farc/" TargetMode="External"/><Relationship Id="rId1241" Type="http://schemas.openxmlformats.org/officeDocument/2006/relationships/hyperlink" Target="https://www.facebook.com/share/p/1HKYEK2ZWv/" TargetMode="External"/><Relationship Id="rId250" Type="http://schemas.openxmlformats.org/officeDocument/2006/relationships/hyperlink" Target="https://x.com/COL_EJERCITO/status/1877318453318578590?t=dO7K6onWK_ZHzbhZdU-FnQ&amp;s=08" TargetMode="External"/><Relationship Id="rId488" Type="http://schemas.openxmlformats.org/officeDocument/2006/relationships/hyperlink" Target="https://www.elpais.com.co/judicial/dos-menores-de-edad-escaparon-de-las-disidencias-de-las-farc-y-se-entregaron-al-ejercito-en-el-guaviare-0143.html" TargetMode="External"/><Relationship Id="rId695" Type="http://schemas.openxmlformats.org/officeDocument/2006/relationships/hyperlink" Target="https://www.eltiempo.com/colombia/otras-ciudades/atencion-ataque-con-explosivos-causa-terror-en-cucuta-hay-dos-policias-heridos-3431603" TargetMode="External"/><Relationship Id="rId709" Type="http://schemas.openxmlformats.org/officeDocument/2006/relationships/hyperlink" Target="https://caracol.com.co/2025/03/05/campesino-fue-victima-de-mina-antipersona-en-cesar-piden-al-ejercito-trabajos-de-descontaminacion/" TargetMode="External"/><Relationship Id="rId916" Type="http://schemas.openxmlformats.org/officeDocument/2006/relationships/hyperlink" Target="https://caracol.com.co/2025/04/07/denuncian-que-hombres-armados-retienen-cuatro-personas-en-ecohotel-de-tayrona/" TargetMode="External"/><Relationship Id="rId1101" Type="http://schemas.openxmlformats.org/officeDocument/2006/relationships/hyperlink" Target="https://www.qhubobogota.com/judiciales/aterrador-pierna-delicias/?feed_id=75296&amp;_unique_id=681c05edb640b&amp;s=08" TargetMode="External"/><Relationship Id="rId45" Type="http://schemas.openxmlformats.org/officeDocument/2006/relationships/hyperlink" Target="https://www.eltiempo.com/justicia/conflicto-y-narcotrafico/urgente-cayo-en-chia-el-narco-mas-buscado-en-republica-dominicana-lo-comparan-con-pablo-escobar-3406852" TargetMode="External"/><Relationship Id="rId110" Type="http://schemas.openxmlformats.org/officeDocument/2006/relationships/hyperlink" Target="https://casanarenoticias.com/index.php/component/k2/item/.21601?s=08" TargetMode="External"/><Relationship Id="rId348" Type="http://schemas.openxmlformats.org/officeDocument/2006/relationships/hyperlink" Target="https://x.com/CaracolCucuta/status/1881364879304716636" TargetMode="External"/><Relationship Id="rId555" Type="http://schemas.openxmlformats.org/officeDocument/2006/relationships/hyperlink" Target="https://x.com/periferiaprensa/status/1889734283209707815" TargetMode="External"/><Relationship Id="rId762" Type="http://schemas.openxmlformats.org/officeDocument/2006/relationships/hyperlink" Target="https://www.elpais.com.co/judicial/soldados-de-la-brigada-29-del-ejercito-incautaron-material-de-guerra-en-operativos-contra-las-disidencias-de-las-farc-1450.html" TargetMode="External"/><Relationship Id="rId1185" Type="http://schemas.openxmlformats.org/officeDocument/2006/relationships/hyperlink" Target="https://www.facebook.com/story.php?story_fbid=1342165994578224&amp;id=100063545081835&amp;mibextid=wwXIfr&amp;rdid=vdrQOwF7Z4vZunmU" TargetMode="External"/><Relationship Id="rId194" Type="http://schemas.openxmlformats.org/officeDocument/2006/relationships/hyperlink" Target="https://x.com/rcnradio/status/1873744110357565585?t=stX4E3tHYUUxjVjjSgBwwQ&amp;s=08" TargetMode="External"/><Relationship Id="rId208" Type="http://schemas.openxmlformats.org/officeDocument/2006/relationships/hyperlink" Target="https://www.wradio.com.co/2025/01/02/descubren-red-que-defraudo-al-estado-con-falsas-afiliaciones-al-sistema-de-seguridad-social/?s=09" TargetMode="External"/><Relationship Id="rId415" Type="http://schemas.openxmlformats.org/officeDocument/2006/relationships/hyperlink" Target="https://www.semana.com/nacion/articulo/defensoria-lanza-grave-alerta-la-guerra-entre-alias-mordisco-y-alias-calarca-esta-sin-control-y-llegara-a-otros-departamentos/202503/" TargetMode="External"/><Relationship Id="rId622" Type="http://schemas.openxmlformats.org/officeDocument/2006/relationships/hyperlink" Target="https://www.wradio.com.co/2025/02/20/otro-militar-secuestrado-por-el-eln-en-arauca/" TargetMode="External"/><Relationship Id="rId1045" Type="http://schemas.openxmlformats.org/officeDocument/2006/relationships/hyperlink" Target="https://www.bluradio.com/regiones/pacifico/lanzan-artefacto-explosivo-al-cai-de-la-policia-en-el-nororiente-de-cali-rg10" TargetMode="External"/><Relationship Id="rId1252" Type="http://schemas.openxmlformats.org/officeDocument/2006/relationships/hyperlink" Target="https://www.instagram.com/p/DKhCNXjRGtJ/?igsh=MXhpdDZ4cjZkMm9sNA%3D%3D" TargetMode="External"/><Relationship Id="rId261" Type="http://schemas.openxmlformats.org/officeDocument/2006/relationships/hyperlink" Target="https://x.com/NoticiasRCN/status/1878170016304263420" TargetMode="External"/><Relationship Id="rId499" Type="http://schemas.openxmlformats.org/officeDocument/2006/relationships/hyperlink" Target="https://www.elpais.com.co/judicial/bomba-exploto-en-un-reconocido-supermercado-de-popayan-cauca-una-mujer-resulto-herida-y-el-delincuente-capturado-0316.html" TargetMode="External"/><Relationship Id="rId927" Type="http://schemas.openxmlformats.org/officeDocument/2006/relationships/hyperlink" Target="https://newsradio.com.co/2025/04/violencia-en-arauca-asesinado-el-presidente-del-comite-intergremial-de-tame/" TargetMode="External"/><Relationship Id="rId1112" Type="http://schemas.openxmlformats.org/officeDocument/2006/relationships/hyperlink" Target="https://www.elcolombiano.com/internacional/militares-ecuatorianos-muertos-emboscada-farc-amazonia-frontera-CA27364512" TargetMode="External"/><Relationship Id="rId56" Type="http://schemas.openxmlformats.org/officeDocument/2006/relationships/hyperlink" Target="https://www.msn.com/es-co/noticias/other/video-as%C3%AD-fue-la-recaptura-de-alias-pichi-en-el-municipio-de-copacabana/ar-AA1vx466?ocid=BingNewsSerp" TargetMode="External"/><Relationship Id="rId359" Type="http://schemas.openxmlformats.org/officeDocument/2006/relationships/hyperlink" Target="https://caracol.com.co/2025/01/21/varias-comunidades-indigenas-de-risaralda-estan-confinadas-por-presuntas-intimidaciones-del-eln/" TargetMode="External"/><Relationship Id="rId566" Type="http://schemas.openxmlformats.org/officeDocument/2006/relationships/hyperlink" Target="https://x.com/BLUPacifico/status/1890399482740658176?t=x50_S4jBbrEJEv5b7Ig0ZA&amp;s=08" TargetMode="External"/><Relationship Id="rId773" Type="http://schemas.openxmlformats.org/officeDocument/2006/relationships/hyperlink" Target="https://hoydiariodelmagdalena.com.co/archivos/1086339/atentado-sicarial-dejo-tres-heridos-en-ondas-del-caribe/" TargetMode="External"/><Relationship Id="rId1196" Type="http://schemas.openxmlformats.org/officeDocument/2006/relationships/hyperlink" Target="https://www.wradio.com.co/2025/05/26/un-militar-muerto-en-combates-entre-las-autodefensas-de-la-sierra-nevada-y-el-ejercito/" TargetMode="External"/><Relationship Id="rId121" Type="http://schemas.openxmlformats.org/officeDocument/2006/relationships/hyperlink" Target="https://x.com/BLUSantanderes/status/1870080459406725355?t=ai1TC4IrOiyCYr6-JHjx-w&amp;s=08" TargetMode="External"/><Relationship Id="rId219" Type="http://schemas.openxmlformats.org/officeDocument/2006/relationships/hyperlink" Target="https://www.elpais.com.co/colombia/en-ipiales-narino-fue-capturado-alias-hector-presunto-responsable-de-la-masacre-de-cinco-personas-0332.html?s=09" TargetMode="External"/><Relationship Id="rId426" Type="http://schemas.openxmlformats.org/officeDocument/2006/relationships/hyperlink" Target="https://www.rcnradio.com/colombia/sur/liberan-a-una-persona-que-habia-sido-secuestrada-por-el-eln-en-zona-rural-del-cauca" TargetMode="External"/><Relationship Id="rId633" Type="http://schemas.openxmlformats.org/officeDocument/2006/relationships/hyperlink" Target="https://www.infobae.com/colombia/2025/02/21/balacera-en-kennedy-estructuras-criminales-se-disputan-el-microtrafico/" TargetMode="External"/><Relationship Id="rId980" Type="http://schemas.openxmlformats.org/officeDocument/2006/relationships/hyperlink" Target="https://www.infobae.com/colombia/2025/04/15/alerta-por-un-posible-paro-armado-en-caqueta-por-la-persecucion-a-ivan-mordisco/" TargetMode="External"/><Relationship Id="rId1056" Type="http://schemas.openxmlformats.org/officeDocument/2006/relationships/hyperlink" Target="https://caracol.com.co/2025/04/29/cucuta-enfrenta-extorsion-y-violencia-alcalde-senala-a-grupo-ak-47-y-frontera-como-desafios-clave/" TargetMode="External"/><Relationship Id="rId1263" Type="http://schemas.openxmlformats.org/officeDocument/2006/relationships/hyperlink" Target="https://www.bluradio.com/regiones/antioquia/mas-personas-llegan-desplazadas-a-anori-por-combates-entre-ilegales-en-amalfi-antioquia-rg10" TargetMode="External"/><Relationship Id="rId840" Type="http://schemas.openxmlformats.org/officeDocument/2006/relationships/hyperlink" Target="https://x.com/COL_EJERCITO/status/1905259513508434230?t=qBF02djSHkqwU5i-8g-JKw&amp;s=08" TargetMode="External"/><Relationship Id="rId938" Type="http://schemas.openxmlformats.org/officeDocument/2006/relationships/hyperlink" Target="https://www.bluradio.com/regiones/bogota/dos-muertos-y-cuatro-heridos-en-el-barrio-la-gaitana-de-bogota-rg10" TargetMode="External"/><Relationship Id="rId67" Type="http://schemas.openxmlformats.org/officeDocument/2006/relationships/hyperlink" Target="https://www.bluradio.com/regiones/antioquia/incautan-bienes-del-eln-avaluados-en-mas-de-33-000-millones-la-mayoria-en-antioquia-rg10" TargetMode="External"/><Relationship Id="rId272" Type="http://schemas.openxmlformats.org/officeDocument/2006/relationships/hyperlink" Target="https://x.com/lafm/status/1878938159427514434?t=-AkRSjoupuZn53AVJ0OlAw&amp;s=08" TargetMode="External"/><Relationship Id="rId577" Type="http://schemas.openxmlformats.org/officeDocument/2006/relationships/hyperlink" Target="https://www.eluniversal.com.co/colombia/2025/02/15/se-registran-combates-entre-clan-del-golfo-y-ejercito-nacional-en-choco/" TargetMode="External"/><Relationship Id="rId700" Type="http://schemas.openxmlformats.org/officeDocument/2006/relationships/hyperlink" Target="https://caracol.com.co/2025/03/02/seis-comerciantes-en-cucuta-estan-desaparecidos-tras-cumplirle-una-cita-extorsiva-al-eln/" TargetMode="External"/><Relationship Id="rId1123" Type="http://schemas.openxmlformats.org/officeDocument/2006/relationships/hyperlink" Target="https://www.wradio.com.co/2025/05/12/atentado-contra-la-fuerza-publica-en-el-catatumbo/" TargetMode="External"/><Relationship Id="rId132" Type="http://schemas.openxmlformats.org/officeDocument/2006/relationships/hyperlink" Target="https://www.bluradio.com/regiones/antioquia/capturan-extorsionistas-de-clan-del-golfo-que-generaban-500-millones-al-mes-en-antioquia-rg10" TargetMode="External"/><Relationship Id="rId784" Type="http://schemas.openxmlformats.org/officeDocument/2006/relationships/hyperlink" Target="https://x.com/NotivisionPLUS/status/1902059510165827631?t=fkSnEJKFKt4RDSasAHrqTA&amp;s=08" TargetMode="External"/><Relationship Id="rId991" Type="http://schemas.openxmlformats.org/officeDocument/2006/relationships/hyperlink" Target="https://www.infobae.com/colombia/2025/04/17/un-policia-muerto-y-tres-mas-heridos-dejan-dos-atentados-en-antioquia/" TargetMode="External"/><Relationship Id="rId1067" Type="http://schemas.openxmlformats.org/officeDocument/2006/relationships/hyperlink" Target="https://www.wradio.com.co/2025/05/01/las-autoridades-frustraron-un-ataque-terrorista-en-popayan/" TargetMode="External"/><Relationship Id="rId437" Type="http://schemas.openxmlformats.org/officeDocument/2006/relationships/hyperlink" Target="https://x.com/rcnradio/status/1883875613280448844?t=QmmIVI-940r-z56GZvvyNg&amp;s=08" TargetMode="External"/><Relationship Id="rId644" Type="http://schemas.openxmlformats.org/officeDocument/2006/relationships/hyperlink" Target="https://www.bluradio.com/regiones/antioquia/tras-muerte-de-terror-comunidades-bloquean-via-medellin-bogota-piden-cese-de-operativos-rg10" TargetMode="External"/><Relationship Id="rId851" Type="http://schemas.openxmlformats.org/officeDocument/2006/relationships/hyperlink" Target="https://www.wradio.com.co/2025/03/28/no-reconocemos-reclutamiento-forzado-jefe-del-frente-33-del-emc/" TargetMode="External"/><Relationship Id="rId1274" Type="http://schemas.openxmlformats.org/officeDocument/2006/relationships/hyperlink" Target="https://x.com/PapelPeriodicoJ/status/1931381464840507594?t=v0Jnu_Cks0MXQ3ucabdUVQ&amp;s=08" TargetMode="External"/><Relationship Id="rId283" Type="http://schemas.openxmlformats.org/officeDocument/2006/relationships/hyperlink" Target="https://caracol.com.co/2025/01/15/corte-suprema-condena-al-exgobernador-de-guainia-a-pagar-13-anos-de-carcel/" TargetMode="External"/><Relationship Id="rId490" Type="http://schemas.openxmlformats.org/officeDocument/2006/relationships/hyperlink" Target="https://www.eltiempo.com/colombia/otras-ciudades/con-asonada-comunidad-impidio-la-captura-de-tres-presuntos-disidentes-en-el-centro-del-cauca-3423324" TargetMode="External"/><Relationship Id="rId504" Type="http://schemas.openxmlformats.org/officeDocument/2006/relationships/hyperlink" Target="https://www.bluradio.com/nacion/comunidades-de-la-cordilleras-en-narino-envian-carta-a-disidencias-farc-de-ivan-mordisco-rg10" TargetMode="External"/><Relationship Id="rId711" Type="http://schemas.openxmlformats.org/officeDocument/2006/relationships/hyperlink" Target="https://www.rcnradio.com/colombia/santanderes/dos-policias-heridos-dejo-ataque-armado-en-villa-del-rosario-norte-de-santander" TargetMode="External"/><Relationship Id="rId949" Type="http://schemas.openxmlformats.org/officeDocument/2006/relationships/hyperlink" Target="https://www.noticias24colombia.com/clan-del-golfo-embera-chami-s/?utm_campaign=utm_Telegram&amp;utm_source=app_telegram" TargetMode="External"/><Relationship Id="rId1134" Type="http://schemas.openxmlformats.org/officeDocument/2006/relationships/hyperlink" Target="https://lavozdelcinaruco.com/desaparicion-de-joven-en-saravena-familia-de-johan-sebastian-martinez-ariza-pide-respeto-por-su-vida-y-exige-su-liberacion/" TargetMode="External"/><Relationship Id="rId78" Type="http://schemas.openxmlformats.org/officeDocument/2006/relationships/hyperlink" Target="https://www.wradio.com.co/2024/12/13/barranquilla-autoridades-adelantan-pesquisas-por-crimen-de-comerciante/" TargetMode="External"/><Relationship Id="rId143" Type="http://schemas.openxmlformats.org/officeDocument/2006/relationships/hyperlink" Target="https://www.lafm.com.co/secretos-la-fm/hoy-llegaria-al-pais-ex-capo-fabio-ochoa-con-119-deportados-de-eeuu" TargetMode="External"/><Relationship Id="rId350" Type="http://schemas.openxmlformats.org/officeDocument/2006/relationships/hyperlink" Target="https://www.bluradio.com/regiones/caribe/encontraron-velero-repleto-de-cocaina-en-cartagena-tenia-bandera-internacional-rg10?s=08" TargetMode="External"/><Relationship Id="rId588" Type="http://schemas.openxmlformats.org/officeDocument/2006/relationships/hyperlink" Target="https://x.com/rcnradio/status/1891478346262806625?t=E0FcgR87GxB2acyH3ceftA&amp;s=08" TargetMode="External"/><Relationship Id="rId795" Type="http://schemas.openxmlformats.org/officeDocument/2006/relationships/hyperlink" Target="https://x.com/rcnradio/status/1902490879233028377?t=Aup2SnaZCFd-4mhETgjEqA&amp;s=08" TargetMode="External"/><Relationship Id="rId809" Type="http://schemas.openxmlformats.org/officeDocument/2006/relationships/hyperlink" Target="https://x.com/CAHUCOPANA/status/1903243573060927723?t=pCqwfDc6w8NfRiUHjRTzjg&amp;s=08" TargetMode="External"/><Relationship Id="rId1201" Type="http://schemas.openxmlformats.org/officeDocument/2006/relationships/hyperlink" Target="https://www.semana.com/nacion/cucuta/articulo/asesinaron-a-otro-policia-en-cucuta-en-modalidad-de-francotirador-van-dos-en-menos-de-72-horas/202500/" TargetMode="External"/><Relationship Id="rId9" Type="http://schemas.openxmlformats.org/officeDocument/2006/relationships/hyperlink" Target="https://www.infobae.com/colombia/2024/11/29/fuerzas-militares-dieron-golpe-al-eln-abatieron-a-alias-modesto-peligroso-cabecilla-con-mas-de-12-anos-de-historial-criminal/" TargetMode="External"/><Relationship Id="rId210" Type="http://schemas.openxmlformats.org/officeDocument/2006/relationships/hyperlink" Target="https://www.elpais.com.co/judicial/policia-capturo-a-presunto-responsable-de-doble-homicidio-en-yumbo-0254.html?s=09" TargetMode="External"/><Relationship Id="rId448" Type="http://schemas.openxmlformats.org/officeDocument/2006/relationships/hyperlink" Target="https://www.semana.com/nacion/bogota/articulo/hieren-a-funcionario-de-la-fiscalia-en-caso-de-intolerancia-en-bogota-ciclista-lo-desarmo/202542/?s=08" TargetMode="External"/><Relationship Id="rId655" Type="http://schemas.openxmlformats.org/officeDocument/2006/relationships/hyperlink" Target="https://x.com/BLUPacifico/status/1894029259045249516" TargetMode="External"/><Relationship Id="rId862" Type="http://schemas.openxmlformats.org/officeDocument/2006/relationships/hyperlink" Target="https://www.noticiasrcn.com/colombia/video-jovenes-recluidos-en-un-centro-de-formacion-juvenil-de-valledupar-se-escaparon-874178" TargetMode="External"/><Relationship Id="rId1078" Type="http://schemas.openxmlformats.org/officeDocument/2006/relationships/hyperlink" Target="https://caracol.com.co/2025/05/03/atentan-contra-infante-de-marina-en-sincelejo-lo-hirieron-a-bala-por-la-espalda-en-plena-calle/" TargetMode="External"/><Relationship Id="rId1285" Type="http://schemas.openxmlformats.org/officeDocument/2006/relationships/hyperlink" Target="https://x.com/corpades/status/1932163040734265610?t=MdtfgIY8kLd-qBc5vAw_5Q&amp;s=08" TargetMode="External"/><Relationship Id="rId294" Type="http://schemas.openxmlformats.org/officeDocument/2006/relationships/hyperlink" Target="https://www.bluradio.com/regiones/santanderes/capturan-a-alias-pineda-senalado-cabecilla-principal-de-los-pelusos-en-santander-rg10" TargetMode="External"/><Relationship Id="rId308" Type="http://schemas.openxmlformats.org/officeDocument/2006/relationships/hyperlink" Target="https://x.com/WRadioColombia/status/1879915240495976785?t=htvBLzqJtp6-RFajOGgIBQ&amp;s=08" TargetMode="External"/><Relationship Id="rId515" Type="http://schemas.openxmlformats.org/officeDocument/2006/relationships/hyperlink" Target="https://www.semana.com/nacion/cali/articulo/vuelve-el-terror-a-buenaventura-homicidios-estan-disparados-y-encapuchados-salen-en-las-noches-armados-con-fusiles/202516/?s=08" TargetMode="External"/><Relationship Id="rId722" Type="http://schemas.openxmlformats.org/officeDocument/2006/relationships/hyperlink" Target="https://www.bluradio.com/nacion/un-muerto-dejo-enfrentamiento-entre-grupo-armado-y-policia-en-riosucio-caldas-rg10" TargetMode="External"/><Relationship Id="rId1145" Type="http://schemas.openxmlformats.org/officeDocument/2006/relationships/hyperlink" Target="https://www.infobae.com/colombia/2025/05/15/asesinan-a-subintendente-de-la-policia-de-transito-en-el-centro-de-saravena-arauca-lo-hizo-un-francotirador/" TargetMode="External"/><Relationship Id="rId89" Type="http://schemas.openxmlformats.org/officeDocument/2006/relationships/hyperlink" Target="https://caracol.com.co/2024/12/15/investigan-un-triple-homicidio-en-una-vivienda-en-el-barrio-manrique-de-medellin/" TargetMode="External"/><Relationship Id="rId154" Type="http://schemas.openxmlformats.org/officeDocument/2006/relationships/hyperlink" Target="https://www.eltiempo.com/bogota/car-advierte-que-produccion-ilegal-de-carbon-vegetal-persiste-en-ruralidad-de-soacha-3412025?utm_term=Autofeed&amp;utm_medium=Social&amp;utm_source=Twitter&amp;s=08" TargetMode="External"/><Relationship Id="rId361" Type="http://schemas.openxmlformats.org/officeDocument/2006/relationships/hyperlink" Target="https://x.com/WRadioColombia/status/1881674303604949461?t=bfUsHjRXw3nMsTY0Zu4P6w&amp;s=08" TargetMode="External"/><Relationship Id="rId599" Type="http://schemas.openxmlformats.org/officeDocument/2006/relationships/hyperlink" Target="https://www.elcolombiano.com/colombia/hija-de-exfutbolista-oswaldo-mackenzie-paula-mackenzie-amenazada-panfleto-zair-guette-AB26631122" TargetMode="External"/><Relationship Id="rId1005" Type="http://schemas.openxmlformats.org/officeDocument/2006/relationships/hyperlink" Target="https://www.semana.com/nacion/articulo/graves-denuncias-por-amenazas-y-extorsiones-en-veredas-cerca-de-villavicencio-delincuentes-se-estarian-haciendo-pasar-por-el-clan-del-golfo/202521/" TargetMode="External"/><Relationship Id="rId1212" Type="http://schemas.openxmlformats.org/officeDocument/2006/relationships/hyperlink" Target="https://www.elcolombiano.com/colombia/vandalismo-saqueo-supermercado-bogota-paro-nacional-JF27557097" TargetMode="External"/><Relationship Id="rId459" Type="http://schemas.openxmlformats.org/officeDocument/2006/relationships/hyperlink" Target="https://x.com/RCNMedellin944/status/1884950382461227221?t=dLpWeg3FOlKkPYfQtrQjAA&amp;s=08" TargetMode="External"/><Relationship Id="rId666" Type="http://schemas.openxmlformats.org/officeDocument/2006/relationships/hyperlink" Target="https://www.elpais.com.co/colombia/miembros-del-eln-incendiaron-un-bus-en-la-via-que-conduce-a-la-costa-atlantica-2605.html" TargetMode="External"/><Relationship Id="rId873" Type="http://schemas.openxmlformats.org/officeDocument/2006/relationships/hyperlink" Target="https://www.wradio.com.co/2025/04/02/via-panamericana-en-cauca-se-habilitara-desde-la-tarde-de-este-miercoles-tras-bloqueos-de-indigenas/" TargetMode="External"/><Relationship Id="rId1089" Type="http://schemas.openxmlformats.org/officeDocument/2006/relationships/hyperlink" Target="https://www.bluradio.com/nacion/eln-dice-que-levanta-paro-armado-en-choco-afectaron-a-mas-de-30-000-personas-segun-defensoria-rg10" TargetMode="External"/><Relationship Id="rId1296" Type="http://schemas.openxmlformats.org/officeDocument/2006/relationships/hyperlink" Target="https://www.bluradio.com/regiones/antioquia/asesinaron-a-un-policia-en-zona-rural-de-sonson-antioquia-senalan-al-clan-del-golfo-rg10" TargetMode="External"/><Relationship Id="rId16" Type="http://schemas.openxmlformats.org/officeDocument/2006/relationships/hyperlink" Target="https://www.bluradio.com/regiones/santanderes/capturado-en-bucaramanga-exalcalde-de-puerto-wilches-para-cumplir-condena-por-corrupcion-rg10" TargetMode="External"/><Relationship Id="rId221" Type="http://schemas.openxmlformats.org/officeDocument/2006/relationships/hyperlink" Target="https://x.com/UltimaHoraBLU/status/1875653398303011305?t=Mcc_3Q4JzsANTfYxoW1R7w&amp;s=08" TargetMode="External"/><Relationship Id="rId319" Type="http://schemas.openxmlformats.org/officeDocument/2006/relationships/hyperlink" Target="https://www.elpais.com.co/judicial/intensos-combates-entre-disidencias-de-las-farc-y-la-guerrilla-el-eln-entre-cauca-y-huila-1702.html" TargetMode="External"/><Relationship Id="rId526" Type="http://schemas.openxmlformats.org/officeDocument/2006/relationships/hyperlink" Target="https://x.com/LAFmCucuta/status/1887809733412667744?s=08" TargetMode="External"/><Relationship Id="rId1156" Type="http://schemas.openxmlformats.org/officeDocument/2006/relationships/hyperlink" Target="https://www.wradio.com.co/2025/05/17/nueva-masacre-en-el-sur-del-cauca-asesinaron-a-cuatro-personas/?outputType=amp" TargetMode="External"/><Relationship Id="rId733" Type="http://schemas.openxmlformats.org/officeDocument/2006/relationships/hyperlink" Target="https://qhubobucaramanga.com/actualidad/226762-la-gorda-de-botero-vandalizada-en-bucaramanga-en-marcha-de-8m" TargetMode="External"/><Relationship Id="rId940" Type="http://schemas.openxmlformats.org/officeDocument/2006/relationships/hyperlink" Target="https://www.elcolombiano.com/medellin/paro-taxistas-avenida-regional-envigado-bloqueada-MC27074338" TargetMode="External"/><Relationship Id="rId1016" Type="http://schemas.openxmlformats.org/officeDocument/2006/relationships/hyperlink" Target="https://x.com/BLUPacifico/status/1914304659042300165?t=iWCO2c-XPqLhbEbXdcf8zA&amp;s=08" TargetMode="External"/><Relationship Id="rId165" Type="http://schemas.openxmlformats.org/officeDocument/2006/relationships/hyperlink" Target="https://extra.com.co/rina-en-prision-de-combita-dejo-un-fallecido-y-un-herido/" TargetMode="External"/><Relationship Id="rId372" Type="http://schemas.openxmlformats.org/officeDocument/2006/relationships/hyperlink" Target="https://caracol.com.co/2025/01/22/trabajadores-del-muelle-13-en-buenaventura-adelantaron-un-planton-que-le-exigieron-a-petro/" TargetMode="External"/><Relationship Id="rId677" Type="http://schemas.openxmlformats.org/officeDocument/2006/relationships/hyperlink" Target="https://x.com/COL_EJERCITO/status/1895420933495570802?t=Yxj1wCBZnN9GFEvNFdSZHw&amp;s=08" TargetMode="External"/><Relationship Id="rId800" Type="http://schemas.openxmlformats.org/officeDocument/2006/relationships/hyperlink" Target="https://www.eltiempo.com/colombia/santander/tras-enfrentamientos-entre-el-eln-y-ejercito-en-el-magdalena-medio-despliegan-fuerte-operacion-militar-3437036" TargetMode="External"/><Relationship Id="rId1223" Type="http://schemas.openxmlformats.org/officeDocument/2006/relationships/hyperlink" Target="https://www.bluradio.com/nacion/alcaldia-de-san-jose-del-guaviare-alerta-mas-de-10-000-damnificados-por-confrontaciones-armadas-rg10" TargetMode="External"/><Relationship Id="rId232" Type="http://schemas.openxmlformats.org/officeDocument/2006/relationships/hyperlink" Target="https://x.com/COL_EJERCITO/status/1876577017665102278?t=32sYYHBl74Kr8Vk5_C-WEw&amp;s=08" TargetMode="External"/><Relationship Id="rId884" Type="http://schemas.openxmlformats.org/officeDocument/2006/relationships/hyperlink" Target="https://www.facebook.com/ErmesPeteRepresentante/posts/%EF%B8%8Fatencion-camioneta-perteneciente-asociaci%C3%B3n-nasa-%C3%A7xh%C3%A2%C3%A7xha-fue-hurtada-por-grupo/685780437340367/" TargetMode="External"/><Relationship Id="rId27" Type="http://schemas.openxmlformats.org/officeDocument/2006/relationships/hyperlink" Target="https://www.bluradio.com/regiones/pacifico/asesinan-a-firmante-de-paz-en-cauca-le-dispararon-en-la-plaza-de-mercado-de-siberia-rg10" TargetMode="External"/><Relationship Id="rId537" Type="http://schemas.openxmlformats.org/officeDocument/2006/relationships/hyperlink" Target="https://x.com/BluRadioCo/status/1888611522655518834?t=DterlQKTsMf_opTTUfTRLw&amp;s=08" TargetMode="External"/><Relationship Id="rId744" Type="http://schemas.openxmlformats.org/officeDocument/2006/relationships/hyperlink" Target="https://www.infobae.com/colombia/2025/03/12/el-gremio-arrocero-y-el-gobierno-acuerdan-levantar-el-paro-tras-negociaciones-clave/" TargetMode="External"/><Relationship Id="rId951" Type="http://schemas.openxmlformats.org/officeDocument/2006/relationships/hyperlink" Target="https://www.elpais.com.co/judicial/jesus-anderson-menza-pavi-el-lider-indigena-nasa-asesinado-en-la-zona-rural-del-municipio-de-toribio-1226.html" TargetMode="External"/><Relationship Id="rId1167" Type="http://schemas.openxmlformats.org/officeDocument/2006/relationships/hyperlink" Target="https://www.elcolombiano.com/colombia/asesinan-a-lideresa-trans-nawar-jimenez-en-el-carmen-de-bolivar-NJ27486038" TargetMode="External"/><Relationship Id="rId80" Type="http://schemas.openxmlformats.org/officeDocument/2006/relationships/hyperlink" Target="https://x.com/rcnradio/status/1867735209006817710?t=g0UeZ3NK7UuSmr_0Z_aacA&amp;s=08" TargetMode="External"/><Relationship Id="rId176" Type="http://schemas.openxmlformats.org/officeDocument/2006/relationships/hyperlink" Target="https://www.laopinion.co/judicial/antonio-jose-marin-exalcalde-de-san-cayetano-fue-secuestrado-por-sujetos-armados?utm_campaign=&amp;utm_medium=push&amp;utm_source=gravitec" TargetMode="External"/><Relationship Id="rId383" Type="http://schemas.openxmlformats.org/officeDocument/2006/relationships/hyperlink" Target="https://x.com/UltimaHoraCR/status/1882134269491036437?t=Es5v1UDiZOzPhUd66uKQzg&amp;s=08" TargetMode="External"/><Relationship Id="rId590" Type="http://schemas.openxmlformats.org/officeDocument/2006/relationships/hyperlink" Target="https://www.noticiasrcn.com/colombia/en-imagenes-atacan-con-explosivos-hospital-de-campana-enviado-por-el-gobierno-a-cauca-857179" TargetMode="External"/><Relationship Id="rId604" Type="http://schemas.openxmlformats.org/officeDocument/2006/relationships/hyperlink" Target="https://www.alertapaisa.com/noticias/antioquia/hombres-armados-sacaron-un-hombre-de-una-finca-y-lo-asesinaron-en-zona-rural-de?s=08" TargetMode="External"/><Relationship Id="rId811" Type="http://schemas.openxmlformats.org/officeDocument/2006/relationships/hyperlink" Target="https://x.com/NoticiasRCN/status/1903552736391577991?t=ImOLUrm_Fh4YCBYdUWxA7w&amp;s=19" TargetMode="External"/><Relationship Id="rId1027" Type="http://schemas.openxmlformats.org/officeDocument/2006/relationships/hyperlink" Target="https://x.com/Prensalibcasan/status/1914842552622059569?t=JFgYEWKI-VZPWy0OkyeDag&amp;s=08" TargetMode="External"/><Relationship Id="rId1234" Type="http://schemas.openxmlformats.org/officeDocument/2006/relationships/hyperlink" Target="https://quindionoticias.com/posible-secuestro-en-la-via-armenia-la-tebaida-involucra-tres-vehiculos-autoridades-activan-plan-de-busqueda/" TargetMode="External"/><Relationship Id="rId243" Type="http://schemas.openxmlformats.org/officeDocument/2006/relationships/hyperlink" Target="https://prensalibrecasanare.com/judicial/53430-ex-detective-del-das-le-quitu-la-vida-a-jovencita-en-yopal.html?s=09" TargetMode="External"/><Relationship Id="rId450" Type="http://schemas.openxmlformats.org/officeDocument/2006/relationships/hyperlink" Target="https://www.infobae.com/colombia/2025/01/29/pareja-de-bailarines-fueron-extorsionados-por-supuestos-disidentes-de-las-farc-iban-a-una-presentacion-en-la-calera-cundinamarca/" TargetMode="External"/><Relationship Id="rId688" Type="http://schemas.openxmlformats.org/officeDocument/2006/relationships/hyperlink" Target="https://www.facebook.com/tvorinoquia/photos/tvonoticias-explosi%C3%B3n-en-el-parque-taimaku-la-tranquilidad-de-los-municipios-de-/1055264303312563/?_rdr" TargetMode="External"/><Relationship Id="rId895" Type="http://schemas.openxmlformats.org/officeDocument/2006/relationships/hyperlink" Target="https://www.rcnradio.com/colombia/caribe/denuncian-reclutamiento-de-menores-por-parte-de-los-pepes-los-costenos-y-el-clan-del-golfo-en-barranquilla" TargetMode="External"/><Relationship Id="rId909" Type="http://schemas.openxmlformats.org/officeDocument/2006/relationships/hyperlink" Target="https://www.bluradio.com/regiones/antioquia/grupos-delincuenciales-estarian-reclutando-excombatientes-de-las-farc-en-betulia-antioquia-rg10" TargetMode="External"/><Relationship Id="rId1080" Type="http://schemas.openxmlformats.org/officeDocument/2006/relationships/hyperlink" Target="https://x.com/lafm/status/1918810562068193549?t=fm3Jr2W0ahzDrZiGrwdU0g&amp;s=08" TargetMode="External"/><Relationship Id="rId1301" Type="http://schemas.openxmlformats.org/officeDocument/2006/relationships/hyperlink" Target="https://www.bluradio.com/regiones/santanderes/con-falso-cinturon-bomba-delincuentes-robaron-banco-en-abrego-norte-de-santander-rg10" TargetMode="External"/><Relationship Id="rId38" Type="http://schemas.openxmlformats.org/officeDocument/2006/relationships/hyperlink" Target="https://x.com/RCNMedellin944/status/1864254105356505535?t=xClt46aRy9TER35tSKpu0w&amp;s=08" TargetMode="External"/><Relationship Id="rId103" Type="http://schemas.openxmlformats.org/officeDocument/2006/relationships/hyperlink" Target="https://caracol.com.co/2024/12/17/grupos-armados-estarian-reclutando-menores-a-traves-de-enamoramientos-entre-ninos/" TargetMode="External"/><Relationship Id="rId310" Type="http://schemas.openxmlformats.org/officeDocument/2006/relationships/hyperlink" Target="https://x.com/RevistaSemana/status/1879978292843016385?t=2QDCjCdp0Dis74YVdghkfw&amp;s=08" TargetMode="External"/><Relationship Id="rId548" Type="http://schemas.openxmlformats.org/officeDocument/2006/relationships/hyperlink" Target="https://www.elheraldo.co/judicial/2025/02/11/un-muerto-y-dos-heridos-tras-atentado-en-el-barrio-el-ferry/" TargetMode="External"/><Relationship Id="rId755" Type="http://schemas.openxmlformats.org/officeDocument/2006/relationships/hyperlink" Target="https://www.noticiasrcn.com/colombia/disidencias-del-cauca-reclutan-a-indigenas-presos-a-traves-de-redes-sociales-867445?utm_source=whatsapp&amp;utm_medium=social&amp;utm_campaign=trafico" TargetMode="External"/><Relationship Id="rId962" Type="http://schemas.openxmlformats.org/officeDocument/2006/relationships/hyperlink" Target="https://www.wradio.com.co/2025/04/15/ejercito-y-armada-hallaron-mas-de-1000-minas-antipersonales-en-mocoa/" TargetMode="External"/><Relationship Id="rId1178" Type="http://schemas.openxmlformats.org/officeDocument/2006/relationships/hyperlink" Target="https://www.elcolombiano.com/colombia/el-mago-amenazas-contra-funcionarios-del-inpec-carceles-JJ27485387" TargetMode="External"/><Relationship Id="rId91" Type="http://schemas.openxmlformats.org/officeDocument/2006/relationships/hyperlink" Target="https://caracol.com.co/2024/12/15/zozobra-por-presencia-de-las-disidencias-en-la-via-sardinata-ocana/" TargetMode="External"/><Relationship Id="rId187" Type="http://schemas.openxmlformats.org/officeDocument/2006/relationships/hyperlink" Target="https://www.semana.com/politica/articulo/exclusivo-semana-revela-la-historia-secreta-de-la-tormenta-que-se-desato-en-la-sic-por-el-caso-de-alberto-merlano-alcocer-un-hombre-cercano-a-petro/202453/?s=08" TargetMode="External"/><Relationship Id="rId394" Type="http://schemas.openxmlformats.org/officeDocument/2006/relationships/hyperlink" Target="https://www.bluradio.com/regiones/pacifico/acabo-la-tregua-entre-bandas-criminales-en-buenaventura-rg10" TargetMode="External"/><Relationship Id="rId408" Type="http://schemas.openxmlformats.org/officeDocument/2006/relationships/hyperlink" Target="https://www.bluradio.com/judicial/asesinan-al-periodista-oscar-gomez-agudelo-antes-de-entrar-a-emisora-rumba-del-cafe-rg10" TargetMode="External"/><Relationship Id="rId615" Type="http://schemas.openxmlformats.org/officeDocument/2006/relationships/hyperlink" Target="https://www.noticiasrcn.com/colombia/hallan-caleta-con-50-artefactos-explosivos-para-atentados-en-jamundi-858292" TargetMode="External"/><Relationship Id="rId822" Type="http://schemas.openxmlformats.org/officeDocument/2006/relationships/hyperlink" Target="https://www.semana.com/politica/articulo/presidente-petro-ordeno-bombardeo-en-antioquia-reportan-nueve-personas-muertas/202501/" TargetMode="External"/><Relationship Id="rId1038" Type="http://schemas.openxmlformats.org/officeDocument/2006/relationships/hyperlink" Target="https://www.bluradio.com/nacion/esta-es-alias-la-mona-reclutadora-de-menores-para-disidencias-ofrecia-dinero-a-ninos-rg10" TargetMode="External"/><Relationship Id="rId1245" Type="http://schemas.openxmlformats.org/officeDocument/2006/relationships/hyperlink" Target="https://www.lanacion.com.co/nuevo-atentado-terrorista-en-el-centro-del-huila/" TargetMode="External"/><Relationship Id="rId254" Type="http://schemas.openxmlformats.org/officeDocument/2006/relationships/hyperlink" Target="https://extra.com.co/12-cuerpos-recuperados-de-fosas-comunes-en-el-cementerio-de-neiva/" TargetMode="External"/><Relationship Id="rId699" Type="http://schemas.openxmlformats.org/officeDocument/2006/relationships/hyperlink" Target="https://www.infobae.com/colombia/2025/03/03/onu-condeno-asesinato-del-lider-indigena-edgar-tumina-en-el-cauca/" TargetMode="External"/><Relationship Id="rId1091" Type="http://schemas.openxmlformats.org/officeDocument/2006/relationships/hyperlink" Target="https://www.bluradio.com/nacion/emboscada-del-clan-del-golfo-al-ejercito-cobro-la-vida-de-dos-soldados-rs15" TargetMode="External"/><Relationship Id="rId1105" Type="http://schemas.openxmlformats.org/officeDocument/2006/relationships/hyperlink" Target="https://www.elpais.com.co/cali/planton-frente-a-la-fiscalia-exige-acciones-urgentes-por-nino-secuestrado-en-jamundi-liberen-a-liam-ya-0855.html" TargetMode="External"/><Relationship Id="rId1312" Type="http://schemas.openxmlformats.org/officeDocument/2006/relationships/hyperlink" Target="https://www.infobae.com/colombia/2025/06/12/buenaventura-sufre-nuevo-ataque-con-explosivos-una-persona-resulto-herida-en-la-autopista-simon-bolivar/?" TargetMode="External"/><Relationship Id="rId49" Type="http://schemas.openxmlformats.org/officeDocument/2006/relationships/hyperlink" Target="https://www.teleantioquia.co/noticias/dos-heridos-por-ataque-del-eln-a-buses-que-transportaban-civiles-en-una-via-de-antioquia/" TargetMode="External"/><Relationship Id="rId114" Type="http://schemas.openxmlformats.org/officeDocument/2006/relationships/hyperlink" Target="https://www.servindi.org/seccion-pueblos-indigenas-actualidad-noticias/19/12/2024/asesinan-guardia-indigena-en-el-cauca" TargetMode="External"/><Relationship Id="rId461" Type="http://schemas.openxmlformats.org/officeDocument/2006/relationships/hyperlink" Target="https://x.com/BluRadioCo/status/1884985956475838779?t=RxvUUhyMqUQttLwx-gFqGQ&amp;s=08" TargetMode="External"/><Relationship Id="rId559" Type="http://schemas.openxmlformats.org/officeDocument/2006/relationships/hyperlink" Target="https://caracol.com.co/2025/02/13/explosivo-fue-detonado-en-el-sur-de-popayan-policia-hallo-en-el-lugar-panfletos-del-eln/" TargetMode="External"/><Relationship Id="rId766" Type="http://schemas.openxmlformats.org/officeDocument/2006/relationships/hyperlink" Target="https://www.rcnradio.com/colombia/santanderes/comunidad-destruye-casetas-de-peaje-en-norte-de-santander-y-exige-su-eliminacion-definitiva" TargetMode="External"/><Relationship Id="rId1189" Type="http://schemas.openxmlformats.org/officeDocument/2006/relationships/hyperlink" Target="https://www.facebook.com/share/p/1CPJmFDKqJ/?mibextid=oFDknk" TargetMode="External"/><Relationship Id="rId198" Type="http://schemas.openxmlformats.org/officeDocument/2006/relationships/hyperlink" Target="https://www.wradio.com.co/2024/12/30/capturan-a-coordinador-de-actividades-de-narcotrafico-para-disidencias-farc/?s=09" TargetMode="External"/><Relationship Id="rId321" Type="http://schemas.openxmlformats.org/officeDocument/2006/relationships/hyperlink" Target="https://www.bluradio.com/regiones/antioquia/sicarios-se-habrian-equivocado-en-ataque-armado-contra-docentes-en-fredonia-antioquia-rg10" TargetMode="External"/><Relationship Id="rId419" Type="http://schemas.openxmlformats.org/officeDocument/2006/relationships/hyperlink" Target="https://caracol.com.co/2025/01/25/seis-hombres-armados-y-encapuchados-quemaron-un-bus-de-servicio-publico-en-antioquia/" TargetMode="External"/><Relationship Id="rId626" Type="http://schemas.openxmlformats.org/officeDocument/2006/relationships/hyperlink" Target="https://www.eltiempo.com/colombia/otras-ciudades/reportan-ataque-con-explosivos-contra-estacion-de-policia-en-saravena-arauca-3429030" TargetMode="External"/><Relationship Id="rId973" Type="http://schemas.openxmlformats.org/officeDocument/2006/relationships/hyperlink" Target="https://www.elpais.com.co/judicial/jesus-anderson-menza-pavi-el-lider-indigena-nasa-asesinado-en-la-zona-rural-del-municipio-de-toribio-1226.html" TargetMode="External"/><Relationship Id="rId1049" Type="http://schemas.openxmlformats.org/officeDocument/2006/relationships/hyperlink" Target="https://www.semana.com/nacion/articulo/delincuentes-al-mando-de-alias-calarca-serian-responsables-del-ataque-asesino-al-ejercito-en-guaviare/202525/" TargetMode="External"/><Relationship Id="rId1256" Type="http://schemas.openxmlformats.org/officeDocument/2006/relationships/hyperlink" Target="https://x.com/WRadioColombia/status/1930756221142778329?t=cm0_wI9hM9rJv7f7bUV90Q&amp;s=08" TargetMode="External"/><Relationship Id="rId833" Type="http://schemas.openxmlformats.org/officeDocument/2006/relationships/hyperlink" Target="https://www.bluradio.com/regiones/antioquia/asesinaron-a-cinco-personas-en-el-suroeste-antioqueno-horas-despues-de-un-consejo-de-seguridad-rg10" TargetMode="External"/><Relationship Id="rId1116" Type="http://schemas.openxmlformats.org/officeDocument/2006/relationships/hyperlink" Target="https://extra.com.co/triple-homicidio/" TargetMode="External"/><Relationship Id="rId265" Type="http://schemas.openxmlformats.org/officeDocument/2006/relationships/hyperlink" Target="https://x.com/BluRadioCo/status/1878459344817119687" TargetMode="External"/><Relationship Id="rId472" Type="http://schemas.openxmlformats.org/officeDocument/2006/relationships/hyperlink" Target="https://www.elpais.com.co/cali/encuentran-dos-cuerpos-sin-vida-en-el-interior-de-un-vehiculo-en-el-barrio-altos-de-menga-3108.html" TargetMode="External"/><Relationship Id="rId900" Type="http://schemas.openxmlformats.org/officeDocument/2006/relationships/hyperlink" Target="https://www.noticiasrcn.com/colombia/soldado-resulto-herido-por-mina-antipersonal-en-via-que-conecta-a-quibdo-con-pereira-876008" TargetMode="External"/><Relationship Id="rId125" Type="http://schemas.openxmlformats.org/officeDocument/2006/relationships/hyperlink" Target="https://x.com/BLUPacifico/status/1870264338507784606?t=UfAAZa90VKQFIQv6Jwlh4w&amp;s=08" TargetMode="External"/><Relationship Id="rId332" Type="http://schemas.openxmlformats.org/officeDocument/2006/relationships/hyperlink" Target="https://www.eltiempo.com/colombia/cali/noche-de-terror-en-buga-dos-personas-muertas-y-otras-dos-heridas-en-medio-de-un-ataque-sicarial-3418819" TargetMode="External"/><Relationship Id="rId777" Type="http://schemas.openxmlformats.org/officeDocument/2006/relationships/hyperlink" Target="https://www.eltiempo.com/bogota/explosion-en-barrio-de-la-localidad-de-kennedy-dejo-seis-heridos-estas-son-las-principales-hipotesis-3435887" TargetMode="External"/><Relationship Id="rId984" Type="http://schemas.openxmlformats.org/officeDocument/2006/relationships/hyperlink" Target="https://www.bluradio.com/regiones/pacifico/eln-reunio-a-comunidad-de-san-sebastian-cauca-y-la-increpo-por-no-expulsar-al-ejercito-rg10" TargetMode="External"/><Relationship Id="rId637" Type="http://schemas.openxmlformats.org/officeDocument/2006/relationships/hyperlink" Target="https://www.rcnradio.com/colombia/santanderes/comunidad-del-catatumbo-denuncia-la-desaparicion-de-dos-hermanos" TargetMode="External"/><Relationship Id="rId844" Type="http://schemas.openxmlformats.org/officeDocument/2006/relationships/hyperlink" Target="https://caracol.com.co/2025/03/27/cuatro-dias-despues-de-salir-de-prision-fue-asesinado-alias-rinon-cabecilla-de-la-oficina/?s=09" TargetMode="External"/><Relationship Id="rId1267" Type="http://schemas.openxmlformats.org/officeDocument/2006/relationships/hyperlink" Target="https://www.infobae.com/colombia/2025/06/07/eln-da-a-conocer-pruebas-de-supervivencia-de-los-dos-funcionarios-del-cti-de-la-fiscalia-que-fueron-secuestrados-en-arauca/" TargetMode="External"/><Relationship Id="rId276" Type="http://schemas.openxmlformats.org/officeDocument/2006/relationships/hyperlink" Target="https://www.elcolombiano.com/colombia/capturan-a-mujer-con-millones-ocultos-en-bolsa-de-donas-en-el-dorado-bogota-JD26348313" TargetMode="External"/><Relationship Id="rId483" Type="http://schemas.openxmlformats.org/officeDocument/2006/relationships/hyperlink" Target="https://caracol.com.co/2025/02/01/por-el-homicidio-de-un-lider-juvenil-en-mutata-capturaron-tres-integrantes-del-clan-del-golfo/" TargetMode="External"/><Relationship Id="rId690" Type="http://schemas.openxmlformats.org/officeDocument/2006/relationships/hyperlink" Target="https://caracol.com.co/2025/02/28/la-onu-derechos-humanos-alerta-por-la-presencia-de-grupos-armados-ilegales-en-comunidades-del-choco/" TargetMode="External"/><Relationship Id="rId704" Type="http://schemas.openxmlformats.org/officeDocument/2006/relationships/hyperlink" Target="https://x.com/NoticiasRCN/status/1896609872546038097?t=INLtXWfhwWEd6pqadtKNLg&amp;s=08" TargetMode="External"/><Relationship Id="rId911" Type="http://schemas.openxmlformats.org/officeDocument/2006/relationships/hyperlink" Target="https://web.facebook.com/story.php?story_fbid=1062687999219947&amp;id=100064362712469&amp;rdid=xR60DopdDLqtdt32" TargetMode="External"/><Relationship Id="rId1127" Type="http://schemas.openxmlformats.org/officeDocument/2006/relationships/hyperlink" Target="https://prensalibrecasanare.com/judicial/54439-hallazgo-macabro-en-yopal-dos-cuerpos-fueron-encontrados-en-el-caso-usnvar.html" TargetMode="External"/><Relationship Id="rId40" Type="http://schemas.openxmlformats.org/officeDocument/2006/relationships/hyperlink" Target="https://caracol.com.co/2024/12/04/lideres-en-norte-de-santander-siguen-siendo-blanco-de-amenazas/" TargetMode="External"/><Relationship Id="rId136" Type="http://schemas.openxmlformats.org/officeDocument/2006/relationships/hyperlink" Target="https://www.semana.com/nacion/cucuta/articulo/eln-detono-explosivos-en-norte-de-santander-reportan-varios-uniformados-heridos/202402/" TargetMode="External"/><Relationship Id="rId343" Type="http://schemas.openxmlformats.org/officeDocument/2006/relationships/hyperlink" Target="https://x.com/UltimaHoraCR/status/1881334210683650307" TargetMode="External"/><Relationship Id="rId550" Type="http://schemas.openxmlformats.org/officeDocument/2006/relationships/hyperlink" Target="https://www.elnuevosiglo.com.co/nacion/hallaron-explosivos-cerca-empresa-postobon-de-aguachica-cesar?s=08" TargetMode="External"/><Relationship Id="rId788" Type="http://schemas.openxmlformats.org/officeDocument/2006/relationships/hyperlink" Target="https://hjdoblekhuila.com/post/se-presentan-combates-con-las-disidencias-en-limites-entre-garzon-y-guadalupe" TargetMode="External"/><Relationship Id="rId995" Type="http://schemas.openxmlformats.org/officeDocument/2006/relationships/hyperlink" Target="https://caracol.com.co/2025/04/17/el-ejercito-dio-de-baja-a-alias-tornillo-hombre-clave-para-las-disidencias-de-alias-calarca/?s=09" TargetMode="External"/><Relationship Id="rId1180" Type="http://schemas.openxmlformats.org/officeDocument/2006/relationships/hyperlink" Target="https://www.bluradio.com/regiones/bogota/noche-de-disturbios-en-bogota-encapuchados-atacaron-el-cai-de-la-gaitana-so35" TargetMode="External"/><Relationship Id="rId203" Type="http://schemas.openxmlformats.org/officeDocument/2006/relationships/hyperlink" Target="https://x.com/BLUSantanderes/status/1874440439329390658?t=5-uD80XRFvav_FuPb_UYmQ&amp;s=08" TargetMode="External"/><Relationship Id="rId648" Type="http://schemas.openxmlformats.org/officeDocument/2006/relationships/hyperlink" Target="https://www.laopinion.co/colombia/11-veredas-en-tame-arauca-estan-confinadas-por-enfrentamientos-entre-grupos-armados" TargetMode="External"/><Relationship Id="rId855" Type="http://schemas.openxmlformats.org/officeDocument/2006/relationships/hyperlink" Target="https://www.wradio.com.co/2025/03/29/familias-campesinas-desplazadas-por-enfrentamientos-en-silvia-cauca/" TargetMode="External"/><Relationship Id="rId1040" Type="http://schemas.openxmlformats.org/officeDocument/2006/relationships/hyperlink" Target="https://redmas.com.co/colombia/Manifestacion-deja-incomunicados-al-Cesar-Magdalena-y-Norte-de-Santander-protestan-contra-empresa-de-energia-20250424-0003.html" TargetMode="External"/><Relationship Id="rId1278" Type="http://schemas.openxmlformats.org/officeDocument/2006/relationships/hyperlink" Target="https://x.com/CucutaNoticias/status/1931565073446707667?t=ZIj2vkpDPKX-NPiu7n2pNA&amp;s=08" TargetMode="External"/><Relationship Id="rId287" Type="http://schemas.openxmlformats.org/officeDocument/2006/relationships/hyperlink" Target="https://www.aportandoalcaucatv.com/post/caen-dos-disidentes-de-las-farc-en-el-norte-del-cauca" TargetMode="External"/><Relationship Id="rId410" Type="http://schemas.openxmlformats.org/officeDocument/2006/relationships/hyperlink" Target="https://caracol.com.co/2025/01/24/hay-un-grupo-armado-que-quiere-intimidar-al-departamento-del-meta-rafaela-cortes/" TargetMode="External"/><Relationship Id="rId494" Type="http://schemas.openxmlformats.org/officeDocument/2006/relationships/hyperlink" Target="https://caracol.com.co/2025/02/03/ejercito-incauto-mas-de-una-tonelada-de-marihuana-en-el-cauca/" TargetMode="External"/><Relationship Id="rId508" Type="http://schemas.openxmlformats.org/officeDocument/2006/relationships/hyperlink" Target="https://x.com/BLUCaribe/status/1886443581369430146" TargetMode="External"/><Relationship Id="rId715" Type="http://schemas.openxmlformats.org/officeDocument/2006/relationships/hyperlink" Target="http://municipio.al/" TargetMode="External"/><Relationship Id="rId922" Type="http://schemas.openxmlformats.org/officeDocument/2006/relationships/hyperlink" Target="https://www.infobae.com/colombia/2025/04/06/liberaron-a-los-5-ganaderos-secuestrados-en-arauca-eln-entrego-a-los-retenidos-tras-10-dias-de-cautiverio/" TargetMode="External"/><Relationship Id="rId1138" Type="http://schemas.openxmlformats.org/officeDocument/2006/relationships/hyperlink" Target="https://www.bluradio.com/regiones/pacifico/dos-voceros-de-paz-capturados-en-buenaventura-seguian-delinquiendo-con-los-shottas-rg10" TargetMode="External"/><Relationship Id="rId147" Type="http://schemas.openxmlformats.org/officeDocument/2006/relationships/hyperlink" Target="https://www.bluradio.com/regiones/antioquia/van-12-extranjeros-capturados-por-explotacion-sexual-de-ninos-y-ninas-en-medellin-rg10" TargetMode="External"/><Relationship Id="rId354" Type="http://schemas.openxmlformats.org/officeDocument/2006/relationships/hyperlink" Target="https://caracol.com.co/2025/01/21/cuatro-disidentes-de-las-farc-habrian-muerto-en-una-operacion-de-la-fuerza-publica-en-cauca/" TargetMode="External"/><Relationship Id="rId799" Type="http://schemas.openxmlformats.org/officeDocument/2006/relationships/hyperlink" Target="https://x.com/NotivisionPLUS/status/1902696498908836146?t=5okMNFhkgyErzowdF5JH_g&amp;s=08" TargetMode="External"/><Relationship Id="rId1191" Type="http://schemas.openxmlformats.org/officeDocument/2006/relationships/hyperlink" Target="https://caracol.com.co/2025/05/25/tres-policias-heridos-dejo-un-ataque-armado-en-ocana/" TargetMode="External"/><Relationship Id="rId1205" Type="http://schemas.openxmlformats.org/officeDocument/2006/relationships/hyperlink" Target="https://redmas.com.co/colombia/EN-VIDEO--Asi-se-viven-los-momentos-de-caos-por-el-bloqueo-del-portal-de-TransMilenio-de-las-Americas-20250528-0003.html" TargetMode="External"/><Relationship Id="rId51" Type="http://schemas.openxmlformats.org/officeDocument/2006/relationships/hyperlink" Target="https://www.eltiempo.com/justicia/delitos/atencion-capturan-a-alias-bobby-cabecilla-del-tren-de-aragua-chileno-en-norte-de-santander-3407053" TargetMode="External"/><Relationship Id="rId561" Type="http://schemas.openxmlformats.org/officeDocument/2006/relationships/hyperlink" Target="https://x.com/CaracolCucuta/status/1890351568983056861?t=pUY5yQtSxRk01OtEmYuKcA&amp;s=08" TargetMode="External"/><Relationship Id="rId659" Type="http://schemas.openxmlformats.org/officeDocument/2006/relationships/hyperlink" Target="https://caracol.com.co/2025/02/25/taquillazo-en-mompox-delincuentes-armados-protagonizaron-asalto-en-sede-de-bancolombia/" TargetMode="External"/><Relationship Id="rId866" Type="http://schemas.openxmlformats.org/officeDocument/2006/relationships/hyperlink" Target="https://extra.com.co/ejercito-frustra-intento-de-ataque-con-explosivos/" TargetMode="External"/><Relationship Id="rId1289" Type="http://schemas.openxmlformats.org/officeDocument/2006/relationships/hyperlink" Target="https://www.semana.com/nacion/articulo/atentado-con-carro-bomba-en-el-bordo-cauca-esto-se-sabe/202502/" TargetMode="External"/><Relationship Id="rId214" Type="http://schemas.openxmlformats.org/officeDocument/2006/relationships/hyperlink" Target="https://x.com/FNP_ArmadaCol/status/1875181942171382259?t=UCZ5W-AvwVZUrhgBhW1kcA&amp;s=08" TargetMode="External"/><Relationship Id="rId298" Type="http://schemas.openxmlformats.org/officeDocument/2006/relationships/hyperlink" Target="https://x.com/BLUSantanderes/status/1879161546368004484" TargetMode="External"/><Relationship Id="rId421" Type="http://schemas.openxmlformats.org/officeDocument/2006/relationships/hyperlink" Target="https://www.lasillavacia.com/en-vivo/63-disidentes-del-frente-33-se-desmovilizaron-en-tibu/" TargetMode="External"/><Relationship Id="rId519" Type="http://schemas.openxmlformats.org/officeDocument/2006/relationships/hyperlink" Target="https://x.com/Caracol_Cali/status/1887462443347042722?t=REnhZlm0rquDYYF2U-gYEw&amp;s=08" TargetMode="External"/><Relationship Id="rId1051" Type="http://schemas.openxmlformats.org/officeDocument/2006/relationships/hyperlink" Target="https://x.com/caracolradio/status/1916541406316765478?s=46" TargetMode="External"/><Relationship Id="rId1149" Type="http://schemas.openxmlformats.org/officeDocument/2006/relationships/hyperlink" Target="https://www.instagram.com/p/DJtzADsN4l3/?igsh=bDc3NWs0ejc4cnQw" TargetMode="External"/><Relationship Id="rId158" Type="http://schemas.openxmlformats.org/officeDocument/2006/relationships/hyperlink" Target="https://x.com/UltimaHoraCR/status/1871676681422791165?t=L-ug-Kk0WlLvfzQy7VkJhA&amp;s=08" TargetMode="External"/><Relationship Id="rId726" Type="http://schemas.openxmlformats.org/officeDocument/2006/relationships/hyperlink" Target="https://www.noticiasrcn.com/colombia/eln-negocio-la-libertad-de-ganadero-cristian-serrano-y-secuestraron-a-su-hermana-865161" TargetMode="External"/><Relationship Id="rId933" Type="http://schemas.openxmlformats.org/officeDocument/2006/relationships/hyperlink" Target="https://x.com/WRadioColombia/status/1909931316201640303?t=Y21NupbFqq0ZvI47-uh5VQ&amp;s=08" TargetMode="External"/><Relationship Id="rId1009" Type="http://schemas.openxmlformats.org/officeDocument/2006/relationships/hyperlink" Target="https://www.bluradio.com/regiones/antioquia/asesinaron-a-firmante-de-paz-en-yondo-van-tres-en-menos-de-una-semana-en-antioquia-rg10" TargetMode="External"/><Relationship Id="rId62" Type="http://schemas.openxmlformats.org/officeDocument/2006/relationships/hyperlink" Target="https://caracol.com.co/2024/12/10/capturada-la-secretaria-de-gobierno-del-municipio-de-sardinata/" TargetMode="External"/><Relationship Id="rId365" Type="http://schemas.openxmlformats.org/officeDocument/2006/relationships/hyperlink" Target="https://x.com/WRadioColombia/status/1881762102689538457?t=5pntUKUApG2zOivbUu-LmQ&amp;s=08" TargetMode="External"/><Relationship Id="rId572" Type="http://schemas.openxmlformats.org/officeDocument/2006/relationships/hyperlink" Target="https://caracol.com.co/2025/02/14/grupo-armado-amenazo-a-una-rectora-en-popayan-por-impedir-el-reclutamiento-de-estudiantes/?s=08" TargetMode="External"/><Relationship Id="rId1216" Type="http://schemas.openxmlformats.org/officeDocument/2006/relationships/hyperlink" Target="https://www.bluradio.com/regiones/santanderes/capturan-a-siete-integrantes-del-clan-del-golfo-en-santander-enfrentan-varios-delitos-rg10" TargetMode="External"/><Relationship Id="rId225" Type="http://schemas.openxmlformats.org/officeDocument/2006/relationships/hyperlink" Target="https://www.bluradio.com/regiones/santanderes/habitantes-de-santander-tomaron-el-peaje-de-rio-blanco-en-la-via-hacia-la-costa-atlantica-rg10?s=09" TargetMode="External"/><Relationship Id="rId432" Type="http://schemas.openxmlformats.org/officeDocument/2006/relationships/hyperlink" Target="https://www.infobae.com/colombia/2025/01/26/300-desplazados-quedaron-atrapados-en-el-paro-armado-que-las-farc-montaron-en-narino-para-exigir-la-salida-de-las-fuerzas-militares-de-la-zona/" TargetMode="External"/><Relationship Id="rId877" Type="http://schemas.openxmlformats.org/officeDocument/2006/relationships/hyperlink" Target="https://caracol.com.co/2025/04/01/ciudad-bolivar-hombres-armados-incineraron-un-taxi-luego-de-amedrentar-al-conductor/" TargetMode="External"/><Relationship Id="rId1062" Type="http://schemas.openxmlformats.org/officeDocument/2006/relationships/hyperlink" Target="https://www.bluradio.com/regiones/caribe/presidente-petro-rechaza-asesinato-de-militante-de-colombia-humana-en-valledupar-rg10" TargetMode="External"/><Relationship Id="rId737" Type="http://schemas.openxmlformats.org/officeDocument/2006/relationships/hyperlink" Target="https://www.bluradio.com/regiones/pacifico/un-muerto-y-un-herido-deja-ataque-armado-en-iscuande-narino-autoridades-investigan-rg10" TargetMode="External"/><Relationship Id="rId944" Type="http://schemas.openxmlformats.org/officeDocument/2006/relationships/hyperlink" Target="https://www.alertapaisa.com/noticias/antioquia/combates-en-taraza-antioquia-dejaron-otro-presunto-integrante-del-clan-del-golfo?s=08" TargetMode="External"/><Relationship Id="rId73" Type="http://schemas.openxmlformats.org/officeDocument/2006/relationships/hyperlink" Target="https://caracol.com.co/2024/12/12/duro-golpe-a-cordillera-en-pereira-capturaron-a-varios-de-sus-presuntos-sicarios/" TargetMode="External"/><Relationship Id="rId169" Type="http://schemas.openxmlformats.org/officeDocument/2006/relationships/hyperlink" Target="https://www.wradio.com.co/2024/12/26/capturan-al-exjefe-paramilitar-ruben-giraldo-familiar-del-excabecilla-hernan-giraldo/?ssm=WH_CM&amp;utm_source=wh&amp;utm_medium=social" TargetMode="External"/><Relationship Id="rId376" Type="http://schemas.openxmlformats.org/officeDocument/2006/relationships/hyperlink" Target="https://www.noticiasrcn.com/colombia/rescataron-a-lenis-martinez-mujer-que-habia-sido-secuestrada-en-bogota-844328" TargetMode="External"/><Relationship Id="rId583" Type="http://schemas.openxmlformats.org/officeDocument/2006/relationships/hyperlink" Target="https://www.wradio.com.co/2025/02/16/hallan-tres-cuerpos-embolsados-y-atados-en-el-malecon-de-juanchito/" TargetMode="External"/><Relationship Id="rId790" Type="http://schemas.openxmlformats.org/officeDocument/2006/relationships/hyperlink" Target="https://www.semana.com/nacion/bogota/articulo/enfrentamientos-entre-encapuchados-y-uniformados-de-la-undmo-en-la-universidad-distrital-en-bogota/202514/" TargetMode="External"/><Relationship Id="rId804" Type="http://schemas.openxmlformats.org/officeDocument/2006/relationships/hyperlink" Target="https://caracol.com.co/2025/03/21/alias-matias-estaria-detras-de-instalacion-de-explosivos-en-la-via-medellin-costa-caribe/" TargetMode="External"/><Relationship Id="rId1227" Type="http://schemas.openxmlformats.org/officeDocument/2006/relationships/hyperlink" Target="https://www.elpais.com.co/cali/confirman-identidad-del-joven-hallado-en-el-rio-melendez-era-un-lider-social-de-la-comuna-18-0213.html" TargetMode="External"/><Relationship Id="rId4" Type="http://schemas.openxmlformats.org/officeDocument/2006/relationships/hyperlink" Target="https://www.eldiario.com.co/actualidad/fraude-en-el-sector-salud-detectan-10-clinicas-ficticias-que-cobraban-sin-existir/" TargetMode="External"/><Relationship Id="rId236" Type="http://schemas.openxmlformats.org/officeDocument/2006/relationships/hyperlink" Target="https://x.com/UltimaHoraCR/status/1876652246047318088?t=AtL3iKH4skNUqOdH_5LG4w&amp;s=08" TargetMode="External"/><Relationship Id="rId443" Type="http://schemas.openxmlformats.org/officeDocument/2006/relationships/hyperlink" Target="https://www.bluradio.com/regiones/pacifico/estallo-carro-bomba-en-el-plateado-cauca-hay-heridos-y-graves-danos-materiales-so35" TargetMode="External"/><Relationship Id="rId650" Type="http://schemas.openxmlformats.org/officeDocument/2006/relationships/hyperlink" Target="https://www.laopinion.co/colombia/eln-habria-torturado-militares-que-secuestro-en-arauca" TargetMode="External"/><Relationship Id="rId888" Type="http://schemas.openxmlformats.org/officeDocument/2006/relationships/hyperlink" Target="https://www.bluradio.com/regiones/antioquia/registradora-encargada-de-apartado-abandona-el-municipio-por-amenazas-en-su-contra-rg10" TargetMode="External"/><Relationship Id="rId1073" Type="http://schemas.openxmlformats.org/officeDocument/2006/relationships/hyperlink" Target="https://www.alertatolima.com/noticias/huila/alerta-en-zona-rural-de-isnos-huila-por-presencia-de-posible-artefacto-explosivo-y" TargetMode="External"/><Relationship Id="rId1280" Type="http://schemas.openxmlformats.org/officeDocument/2006/relationships/hyperlink" Target="https://x.com/WRadioColombia/status/1931801965660455342?t=PKcsAvPODkuK4x2Ff5vAuQ&amp;s=08" TargetMode="External"/><Relationship Id="rId303" Type="http://schemas.openxmlformats.org/officeDocument/2006/relationships/hyperlink" Target="https://www.bluradio.com/regiones/santanderes/capturan-en-bucaramanga-a-alias-kariaco-senalado-extorsionista-de-comerciantes-rg10?s=08" TargetMode="External"/><Relationship Id="rId748" Type="http://schemas.openxmlformats.org/officeDocument/2006/relationships/hyperlink" Target="https://www.eltiempo.com/colombia/otras-ciudades/incendiaron-el-peaje-laberinto-en-huila-hecho-ocurrio-entre-hobo-y-gigante-esto-es-lo-que-se-sabe-3434732" TargetMode="External"/><Relationship Id="rId955" Type="http://schemas.openxmlformats.org/officeDocument/2006/relationships/hyperlink" Target="https://x.com/UltimaHoraCR/status/1911456909187489968?t=OOXuaTZhgkvJHdCE7Vvruw&amp;s=08" TargetMode="External"/><Relationship Id="rId1140" Type="http://schemas.openxmlformats.org/officeDocument/2006/relationships/hyperlink" Target="https://www.alertapaisa.com/noticias/antioquia/autoridades-dieron-muerte-alias-camilo-presunto-implicado-en-el-plan-pistola" TargetMode="External"/><Relationship Id="rId84" Type="http://schemas.openxmlformats.org/officeDocument/2006/relationships/hyperlink" Target="https://caracol.com.co/2024/12/14/en-el-bagre-una-mujer-murio-tras-ser-golpeada-por-su-pareja-sentimental/" TargetMode="External"/><Relationship Id="rId387" Type="http://schemas.openxmlformats.org/officeDocument/2006/relationships/hyperlink" Target="https://x.com/rcnradio/status/1882173915104948657?t=9ko-KbuMSCCpJVhgi_ImfQ&amp;s=08" TargetMode="External"/><Relationship Id="rId510" Type="http://schemas.openxmlformats.org/officeDocument/2006/relationships/hyperlink" Target="https://www.semana.com/nacion/medellin/articulo/clan-del-golfo-asesino-a-dos-soldados-y-dejo-a-dos-mas-heridos-en-san-andres-de-cuerquia-antioquia/202557/" TargetMode="External"/><Relationship Id="rId594" Type="http://schemas.openxmlformats.org/officeDocument/2006/relationships/hyperlink" Target="https://prensalibrecasanare.com/53761-bandera-del-eln-fue-ubicada-en-un-puente-en-la-vna-yopal-aguazul.html" TargetMode="External"/><Relationship Id="rId608" Type="http://schemas.openxmlformats.org/officeDocument/2006/relationships/hyperlink" Target="https://www.facebook.com/share/v/18v25Vtcrk/?mibextid=xfxF2i" TargetMode="External"/><Relationship Id="rId815" Type="http://schemas.openxmlformats.org/officeDocument/2006/relationships/hyperlink" Target="https://caracol.com.co/2025/03/23/enfrentamientos-entre-el-eln-y-el-ejercito-en-el-catatumbo-deja-cuatro-muertos/" TargetMode="External"/><Relationship Id="rId1238" Type="http://schemas.openxmlformats.org/officeDocument/2006/relationships/hyperlink" Target="https://x.com/InteligenciaEs/status/1929850375642685710?t=W_7AyI8QWUx4obLEoiSTdw&amp;s=08" TargetMode="External"/><Relationship Id="rId247" Type="http://schemas.openxmlformats.org/officeDocument/2006/relationships/hyperlink" Target="https://x.com/NoticiasRCN/status/1877011653780295984?t=vb63sescEG3jmOxCCtktnQ&amp;s=08" TargetMode="External"/><Relationship Id="rId899" Type="http://schemas.openxmlformats.org/officeDocument/2006/relationships/hyperlink" Target="https://occidente.co/colombia/denuncian-reclutamiento-de-menores-por-tres-anos-en-choco/" TargetMode="External"/><Relationship Id="rId1000" Type="http://schemas.openxmlformats.org/officeDocument/2006/relationships/hyperlink" Target="https://www.rcnradio.com/colombia/santanderes/autoridades-tras-la-pista-de-profugos-de-estacion-de-policia-en-cucuta" TargetMode="External"/><Relationship Id="rId1084" Type="http://schemas.openxmlformats.org/officeDocument/2006/relationships/hyperlink" Target="https://www.infobae.com/colombia/2025/05/05/ministerio-de-defensa-atribuyo-el-secuestro-de-un-menor-de-11-anos-en-jamundi-a-las-disidencias-de-ivan-mordisco/" TargetMode="External"/><Relationship Id="rId1305" Type="http://schemas.openxmlformats.org/officeDocument/2006/relationships/hyperlink" Target="https://elcontraste.co/ataque-con-explosivos-y-rafagas-sacude-puesto-militar-en-taminango-dos-soldados-heridos/" TargetMode="External"/><Relationship Id="rId107" Type="http://schemas.openxmlformats.org/officeDocument/2006/relationships/hyperlink" Target="https://www.wradio.com.co/2024/12/17/dos-reclusos-se-fugaron-de-una-uri-de-barranquilla-uno-era-exparamilitar/" TargetMode="External"/><Relationship Id="rId454" Type="http://schemas.openxmlformats.org/officeDocument/2006/relationships/hyperlink" Target="https://www.eltiempo.com/politica/partidos-politicos/candidata-vicky-davila-denuncia-amenazas-en-su-contra-y-pide-al-gobierno-proteccion-publico-alerta-que-recibio-por-chat-3421949?webview=&amp;utm_source=web&amp;utm_medium=Push+Notifications&amp;utm_campaign=push_2025-01-29" TargetMode="External"/><Relationship Id="rId661" Type="http://schemas.openxmlformats.org/officeDocument/2006/relationships/hyperlink" Target="https://guajiranews.com/judiciales/escalada-de-actos-violentos-en-la-guajira-ataque-con-explosivos-en-maicao-y-aparicion-de-bandera-del-eln-en-el-sur-del-departamento/" TargetMode="External"/><Relationship Id="rId759" Type="http://schemas.openxmlformats.org/officeDocument/2006/relationships/hyperlink" Target="https://www.facebook.com/watch/?v=9384683744941191&amp;rdid=tfZ1WDirCs69Njim" TargetMode="External"/><Relationship Id="rId966" Type="http://schemas.openxmlformats.org/officeDocument/2006/relationships/hyperlink" Target="https://www.elpais.com.co/cali/lanzaron-una-granada-contra-el-cai-de-policia-del-barrio-alfonso-bonilla-aragon-de-cali-reporte-oficial-1628.html" TargetMode="External"/><Relationship Id="rId1291" Type="http://schemas.openxmlformats.org/officeDocument/2006/relationships/hyperlink" Target="https://www.bluradio.com/regiones/antioquia/violencia-en-anori-antioquia-desactivan-dos-explosivos-tras-combates-y-desplazamientos-rg10" TargetMode="External"/><Relationship Id="rId11" Type="http://schemas.openxmlformats.org/officeDocument/2006/relationships/hyperlink" Target="https://www.infobae.com/colombia/2024/11/30/exploto-una-granada-en-el-centro-de-bogota-los-organismos-de-socorro-se-dirigen-al-lugar/" TargetMode="External"/><Relationship Id="rId314" Type="http://schemas.openxmlformats.org/officeDocument/2006/relationships/hyperlink" Target="https://www.infobae.com/colombia/2025/01/17/7-policias-heridos-deja-ataque-armado-en-pelaya-cesar/?utm_term=Autofeed&amp;utm_medium=Social&amp;utm_source=Twitter" TargetMode="External"/><Relationship Id="rId398" Type="http://schemas.openxmlformats.org/officeDocument/2006/relationships/hyperlink" Target="https://www.noticiasrcn.com/colombia/preocupacion-en-cauca-por-posible-debilitamiento-de-la-fuerza-publica-844715" TargetMode="External"/><Relationship Id="rId521" Type="http://schemas.openxmlformats.org/officeDocument/2006/relationships/hyperlink" Target="https://www.noticiasrcn.com/colombia/video-ninos-se-refugiaron-bajo-sus-pupitres-en-medio-de-enfrentamientos-en-el-catatumbo-851770" TargetMode="External"/><Relationship Id="rId619" Type="http://schemas.openxmlformats.org/officeDocument/2006/relationships/hyperlink" Target="https://www.eluniversal.com.co/regional/2025/02/20/cierran-vias-de-bolivar-comunidades-exigen-soluciones-a-problemas-de-infraestructura/" TargetMode="External"/><Relationship Id="rId1151" Type="http://schemas.openxmlformats.org/officeDocument/2006/relationships/hyperlink" Target="https://www.bluradio.com/nacion/ataque-con-drones-en-el-catatumbo-deja-cinco-campesinos-heridos-entre-ellos-hay-un-menor-rg10" TargetMode="External"/><Relationship Id="rId1249" Type="http://schemas.openxmlformats.org/officeDocument/2006/relationships/hyperlink" Target="https://www.facebook.com/story.php?story_fbid=696603429796650&amp;id=100083409967356&amp;rdid=v0N3T5n1XTDKPrzv" TargetMode="External"/><Relationship Id="rId95" Type="http://schemas.openxmlformats.org/officeDocument/2006/relationships/hyperlink" Target="https://www.semana.com/nacion/cali/articulo/cali-bajo-el-vandalismo-comercios-saqueados-robos-masivos-y-heridos-en-los-alrededores-del-estadio-pascual-guerrero/202428/" TargetMode="External"/><Relationship Id="rId160" Type="http://schemas.openxmlformats.org/officeDocument/2006/relationships/hyperlink" Target="https://www.minuto30.com/frustran-fuga-de-presuntos-cabecillas-del-clan-del-golfo-en-yarumal-uno-de-ellos-resulto-herido/1642888/" TargetMode="External"/><Relationship Id="rId826" Type="http://schemas.openxmlformats.org/officeDocument/2006/relationships/hyperlink" Target="https://x.com/BLUAntioquia/status/1904863300912902360?t=4OlLapcwYpRzkKlH6NcNMg&amp;s=08" TargetMode="External"/><Relationship Id="rId1011" Type="http://schemas.openxmlformats.org/officeDocument/2006/relationships/hyperlink" Target="https://www.semana.com/nacion/articulo/con-cilindro-bomba-atacaron-patrulla-militar-en-murindo-un-soldado-resulto-herido/202558/" TargetMode="External"/><Relationship Id="rId1109" Type="http://schemas.openxmlformats.org/officeDocument/2006/relationships/hyperlink" Target="https://www.eltiempo.com/colombia/otras-ciudades/secuestran-a-dos-funcionarios-del-cti-de-la-fiscalia-en-arauca-eln-acepto-la-autoria-y-dio-detalles-del-rapto-3452202" TargetMode="External"/><Relationship Id="rId258" Type="http://schemas.openxmlformats.org/officeDocument/2006/relationships/hyperlink" Target="https://www.eltiempo.com/colombia/otras-ciudades/tres-cadaveres-hallados-en-el-rio-cauca-en-caldas-son-de-hombres-reportados-como-desaparecidos-en-pereira-3416628?utm_source=web&amp;utm_medium=Push+Notifications&amp;utm_campaign=2025-01-11-Hallan-cadveres" TargetMode="External"/><Relationship Id="rId465" Type="http://schemas.openxmlformats.org/officeDocument/2006/relationships/hyperlink" Target="https://hoydiariodelmagdalena.com.co/archivos/1065963/exmilitar-el-cadaver-encontrado-dentro-de-un-saco-de-cafe-en-una-via-privada/" TargetMode="External"/><Relationship Id="rId672" Type="http://schemas.openxmlformats.org/officeDocument/2006/relationships/hyperlink" Target="https://x.com/NoticiasCaracol/status/1895073763965734956?t=vjfFbNO6ZCaveah8cvOtHA&amp;s=08" TargetMode="External"/><Relationship Id="rId1095" Type="http://schemas.openxmlformats.org/officeDocument/2006/relationships/hyperlink" Target="https://x.com/revistachoco1/status/1920182554839109953?t=lvDkeM9e0ASgc9uF9SVcrA&amp;s=08" TargetMode="External"/><Relationship Id="rId1316" Type="http://schemas.openxmlformats.org/officeDocument/2006/relationships/hyperlink" Target="https://x.com/WRadioColombia/status/1933483317447262710?t=7i2i9ObnfXu--44ePs832A&amp;s=08" TargetMode="External"/><Relationship Id="rId22" Type="http://schemas.openxmlformats.org/officeDocument/2006/relationships/hyperlink" Target="https://www.infobae.com/colombia/2024/12/02/enfrentamientos-entre-disidencias-en-caqueta-y-putumayo-dejan-un-numero-indeterminado-de-muertos/" TargetMode="External"/><Relationship Id="rId118" Type="http://schemas.openxmlformats.org/officeDocument/2006/relationships/hyperlink" Target="https://x.com/rcnradio/status/1870048021440029150?t=U2ZbYA4ic_QRUTm9qs34tw&amp;s=08" TargetMode="External"/><Relationship Id="rId325" Type="http://schemas.openxmlformats.org/officeDocument/2006/relationships/hyperlink" Target="https://www.semana.com/nacion/articulo/reportan-nuevo-ataque-con-explosivos-en-mina-de-oro-en-buritica-antioquia-destruyeron-subestacion-electrica/202538/" TargetMode="External"/><Relationship Id="rId532" Type="http://schemas.openxmlformats.org/officeDocument/2006/relationships/hyperlink" Target="https://x.com/BluRadioCo/status/1888248577027166433?t=J4PtUNgJWN03eHfMhYhuBw&amp;s=08" TargetMode="External"/><Relationship Id="rId977" Type="http://schemas.openxmlformats.org/officeDocument/2006/relationships/hyperlink" Target="https://www.wradio.com.co/2025/04/13/mas-de-dos-mil-personas-se-encuentran-confinadas-en-cauca-por-combates-entre-grupos-armados-ilegales/" TargetMode="External"/><Relationship Id="rId1162" Type="http://schemas.openxmlformats.org/officeDocument/2006/relationships/hyperlink" Target="https://www.alertapaisa.com/noticias/antioquia/ejercito-desactivo-explosivo-que-buscaba-atacar-militares-en-valdivia" TargetMode="External"/><Relationship Id="rId171" Type="http://schemas.openxmlformats.org/officeDocument/2006/relationships/hyperlink" Target="https://www.elcolombiano.com/antioquia/capturan-a-dos-presuntos-responsables-de-masacre-en-rionegro-NH26211408" TargetMode="External"/><Relationship Id="rId837" Type="http://schemas.openxmlformats.org/officeDocument/2006/relationships/hyperlink" Target="https://x.com/COL_EJERCITO/status/1905087630045589711?t=y4dhio7GwkcrchAuOC0acA&amp;s=08" TargetMode="External"/><Relationship Id="rId1022" Type="http://schemas.openxmlformats.org/officeDocument/2006/relationships/hyperlink" Target="https://www.facebook.com/share/p/1PdX6VsM31/" TargetMode="External"/><Relationship Id="rId269" Type="http://schemas.openxmlformats.org/officeDocument/2006/relationships/hyperlink" Target="https://x.com/UltimaHoraCR/status/1878870455496675428?t=woWYhrKCKKz_02c8DOFQYg&amp;s=08" TargetMode="External"/><Relationship Id="rId476" Type="http://schemas.openxmlformats.org/officeDocument/2006/relationships/hyperlink" Target="https://x.com/LAFMBucaramanga/status/1885357690840293413?t=YerzZEog3HFZ85MY76h3FA&amp;s=08" TargetMode="External"/><Relationship Id="rId683" Type="http://schemas.openxmlformats.org/officeDocument/2006/relationships/hyperlink" Target="https://x.com/WRadioColombia/status/1895412195544141984?t=2K-nAen9uRocl1k-OnnRDw&amp;s=08" TargetMode="External"/><Relationship Id="rId890" Type="http://schemas.openxmlformats.org/officeDocument/2006/relationships/hyperlink" Target="https://www.elheraldo.co/cesar/2025/04/03/enfrentamientos-en-rio-de-oro-cesar-deja-al-menos-tres-muertos/" TargetMode="External"/><Relationship Id="rId904" Type="http://schemas.openxmlformats.org/officeDocument/2006/relationships/hyperlink" Target="https://www.diariodelcesar.com/archivos/315390/campesinos-del-cesar-reactivan-protestas-para-exigir-tierras/" TargetMode="External"/><Relationship Id="rId33" Type="http://schemas.openxmlformats.org/officeDocument/2006/relationships/hyperlink" Target="https://x.com/CRIC_Cauca/status/1863970744847253654" TargetMode="External"/><Relationship Id="rId129" Type="http://schemas.openxmlformats.org/officeDocument/2006/relationships/hyperlink" Target="https://hoydiariodelmagdalena.com.co/archivos/1046146/dos-policias-heridos-en-procedimiento-en-cienaga/" TargetMode="External"/><Relationship Id="rId336" Type="http://schemas.openxmlformats.org/officeDocument/2006/relationships/hyperlink" Target="https://x.com/BLUPacifico/status/1880955876682739987" TargetMode="External"/><Relationship Id="rId543" Type="http://schemas.openxmlformats.org/officeDocument/2006/relationships/hyperlink" Target="https://x.com/citaraTV/status/1889068255974683048?t=RKBnJv74su54f8wpaXvghA&amp;s=08" TargetMode="External"/><Relationship Id="rId988" Type="http://schemas.openxmlformats.org/officeDocument/2006/relationships/hyperlink" Target="https://www.bluradio.com/regiones/antioquia/sicarios-en-moto-asesinaron-a-subintendente-del-gaula-en-uraba-rg10" TargetMode="External"/><Relationship Id="rId1173" Type="http://schemas.openxmlformats.org/officeDocument/2006/relationships/hyperlink" Target="https://www.bluradio.com/regiones/santanderes/asesinan-a-otro-mototaxista-a-tiros-en-piedecuesta-dejan-panfleto-amenazante-rg10" TargetMode="External"/><Relationship Id="rId182" Type="http://schemas.openxmlformats.org/officeDocument/2006/relationships/hyperlink" Target="https://x.com/BLUPacifico/status/1873019097849754085?t=5kjfj-8KM_pPlGl-cR07cg&amp;s=08" TargetMode="External"/><Relationship Id="rId403" Type="http://schemas.openxmlformats.org/officeDocument/2006/relationships/hyperlink" Target="https://www.infobae.com/colombia/2025/01/23/militares-fueron-atacados-con-una-motocicleta-equipada-con-explosivos-en-argelia-cauca/" TargetMode="External"/><Relationship Id="rId750" Type="http://schemas.openxmlformats.org/officeDocument/2006/relationships/hyperlink" Target="https://x.com/BLUCaribe/status/1899962016674074771?t=73gw5vsT9akivmQeppgeQA&amp;s=08" TargetMode="External"/><Relationship Id="rId848" Type="http://schemas.openxmlformats.org/officeDocument/2006/relationships/hyperlink" Target="https://x.com/CucutaNoticias/status/1905467478630678954?t=avgVfKo-YCm48TxBbVNIKg&amp;s=08" TargetMode="External"/><Relationship Id="rId1033" Type="http://schemas.openxmlformats.org/officeDocument/2006/relationships/hyperlink" Target="https://www.eltiempo.com/unidad-investigativa/la-senalada-cabecilla-del-tren-de-aragua-que-tenia-azotados-a-comerciantes-de-chia-y-el-norte-de-bogota-3446910" TargetMode="External"/><Relationship Id="rId487" Type="http://schemas.openxmlformats.org/officeDocument/2006/relationships/hyperlink" Target="https://www.msn.com/es-co/noticias/nacional/ej%C3%A9rcito-desmantela-refiner%C3%ADa-ilegal-de-hidrocarburos-en-putumayo-y-propina-duro-golpe-a-los-comandos-de-frontera/ar-AA1yh7lq?ocid=BingNewsSerp" TargetMode="External"/><Relationship Id="rId610" Type="http://schemas.openxmlformats.org/officeDocument/2006/relationships/hyperlink" Target="https://www.bluradio.com/regiones/caribe/matan-a-un-fiscal-en-la-terraza-de-su-casa-en-barranquilla-asesinos-lo-venian-siguiendo-rg10" TargetMode="External"/><Relationship Id="rId694" Type="http://schemas.openxmlformats.org/officeDocument/2006/relationships/hyperlink" Target="https://caracol.com.co/2025/03/01/investigan-el-asesinato-de-una-lider-social-en-herveo-tolima/" TargetMode="External"/><Relationship Id="rId708" Type="http://schemas.openxmlformats.org/officeDocument/2006/relationships/hyperlink" Target="https://caracol.com.co/2025/03/04/disidencias-de-las-farc-destruyeron-un-puente-para-impedir-la-ofensiva-militar-en-cauca/" TargetMode="External"/><Relationship Id="rId915" Type="http://schemas.openxmlformats.org/officeDocument/2006/relationships/hyperlink" Target="https://www.alertapaisa.com/noticias/antioquia/un-muerto-dos-capturados-e-incautacion-de-armas-dejo-enfrentamientos-entre-el" TargetMode="External"/><Relationship Id="rId1240" Type="http://schemas.openxmlformats.org/officeDocument/2006/relationships/hyperlink" Target="https://www.bluradio.com/regiones/caribe/masacre-en-fiesta-electronica-de-puerto-colombia-deja-tres-muertos-y-nueve-heridos-rg10" TargetMode="External"/><Relationship Id="rId347" Type="http://schemas.openxmlformats.org/officeDocument/2006/relationships/hyperlink" Target="https://www.semana.com/nacion/articulo/autoridades-capturan-al-presunto-sicario-que-asesino-al-director-de-la-carcel-la-modelo-el-coronel-r-elmer-fernandez/202526/" TargetMode="External"/><Relationship Id="rId999" Type="http://schemas.openxmlformats.org/officeDocument/2006/relationships/hyperlink" Target="https://www.wradio.com.co/2025/04/17/confirman-que-cuerpo-hallado-en-zona-rural-de-cali-corresponde-al-empresario-jorge-hernando-uribe/" TargetMode="External"/><Relationship Id="rId1100" Type="http://schemas.openxmlformats.org/officeDocument/2006/relationships/hyperlink" Target="https://x.com/ConpazCol_/status/1920224975694242044?t=F0oAsguvLO9ojcWjrVpufw&amp;s=08" TargetMode="External"/><Relationship Id="rId1184" Type="http://schemas.openxmlformats.org/officeDocument/2006/relationships/hyperlink" Target="https://caracol.com.co/2025/05/23/en-caucasia-aprehendieron-a-un-menor-integrante-del-clan-del-golfo-con-amplio-historial-criminal/" TargetMode="External"/><Relationship Id="rId44" Type="http://schemas.openxmlformats.org/officeDocument/2006/relationships/hyperlink" Target="https://www.elpaisvallenato.com/2024/12/06/ejercito-nacional-rescato-a-dos-menores-que-iban-a-ser-reclutados/" TargetMode="External"/><Relationship Id="rId554" Type="http://schemas.openxmlformats.org/officeDocument/2006/relationships/hyperlink" Target="https://www.rcnradio.com/colombia/region-central/neiva-jovenes-denuncian-amenazas-por-mural-las-cuchas-tienen-razon" TargetMode="External"/><Relationship Id="rId761" Type="http://schemas.openxmlformats.org/officeDocument/2006/relationships/hyperlink" Target="https://periodicovirtual.com/ernestro-munoz-lider-social-asesinado-en-inza-cauca-maxima-alerta-en-el-oriente-2/" TargetMode="External"/><Relationship Id="rId859" Type="http://schemas.openxmlformats.org/officeDocument/2006/relationships/hyperlink" Target="https://www.noticiasrcn.com/colombia/medico-fue-citado-a-una-falsa-capacitacion-y-termino-secuestrado-para-exigir-millonaria-suma-874009" TargetMode="External"/><Relationship Id="rId193" Type="http://schemas.openxmlformats.org/officeDocument/2006/relationships/hyperlink" Target="https://x.com/Ejercito_Div7/status/1873429195336171530?t=1nObHa33lNBJecTyzpSe4A&amp;s=08" TargetMode="External"/><Relationship Id="rId207" Type="http://schemas.openxmlformats.org/officeDocument/2006/relationships/hyperlink" Target="https://x.com/UltimaHoraCR/status/1874803572921229551?t=FKd0Ag3oEZ0OQ7fu9bGoPw&amp;s=08" TargetMode="External"/><Relationship Id="rId414" Type="http://schemas.openxmlformats.org/officeDocument/2006/relationships/hyperlink" Target="https://x.com/BLUSantanderes/status/1883125075731517712" TargetMode="External"/><Relationship Id="rId498" Type="http://schemas.openxmlformats.org/officeDocument/2006/relationships/hyperlink" Target="https://caracol.com.co/2025/02/03/firmantes-de-paz-se-sienten-abandonados-a-merced-del-eln/" TargetMode="External"/><Relationship Id="rId621" Type="http://schemas.openxmlformats.org/officeDocument/2006/relationships/hyperlink" Target="https://www.rcnradio.com/colombia/santanderes/un-soldado-muerto-y-otro-herido-dejan-combates-con-grupos-armados-en-tibu-norte-de-santander" TargetMode="External"/><Relationship Id="rId1044" Type="http://schemas.openxmlformats.org/officeDocument/2006/relationships/hyperlink" Target="https://www.rcnradio.com/colombia/antioquia/ataque-con-granada-deja-tres-policias-heridos-en-remedios-antioquia" TargetMode="External"/><Relationship Id="rId1251" Type="http://schemas.openxmlformats.org/officeDocument/2006/relationships/hyperlink" Target="https://www.elpais.com.co/judicial/reportan-el-secuestro-de-un-exintegrante-de-la-defensa-civil-en-el-municipio-de-sucre-al-sur-del-cauca-0518.html" TargetMode="External"/><Relationship Id="rId260" Type="http://schemas.openxmlformats.org/officeDocument/2006/relationships/hyperlink" Target="https://www.bluradio.com/nacion/incautan-500-kilos-de-cocaina-en-puerto-de-cartagena-iba-oculta-en-cacao-hacia-belgica-rg10" TargetMode="External"/><Relationship Id="rId719" Type="http://schemas.openxmlformats.org/officeDocument/2006/relationships/hyperlink" Target="https://www.elespectador.com/colombia/cali/por-protestas-en-loboguerrero-la-via-buga-buenaventura-esta-totalmente-cerrada/" TargetMode="External"/><Relationship Id="rId926" Type="http://schemas.openxmlformats.org/officeDocument/2006/relationships/hyperlink" Target="https://caracol.com.co/2025/04/07/lider-social-de-risaralda-denuncio-hostigamiento-por-parte-de-la-policia-de-dosquebradas/" TargetMode="External"/><Relationship Id="rId1111" Type="http://schemas.openxmlformats.org/officeDocument/2006/relationships/hyperlink" Target="https://www.alertasantanderes.com/norte-santander/cuatro-secuestrados-por-el-eln-se-fugaron-en-zona-rural-de-tibu" TargetMode="External"/><Relationship Id="rId55" Type="http://schemas.openxmlformats.org/officeDocument/2006/relationships/hyperlink" Target="https://www.noticiasrcn.com/colombia/un-policia-asesinado-y-otro-herido-en-ataque-del-eln-en-tame-arauca-783309" TargetMode="External"/><Relationship Id="rId120" Type="http://schemas.openxmlformats.org/officeDocument/2006/relationships/hyperlink" Target="https://caracol.com.co/2024/12/20/amenazan-de-muerte-a-diputada-del-magdalena-le-desean-feliz-navidad-con-dos-balas/?s=08" TargetMode="External"/><Relationship Id="rId358" Type="http://schemas.openxmlformats.org/officeDocument/2006/relationships/hyperlink" Target="https://x.com/rcnradio/status/1881652219692392900?t=MC4a2J66Bybyf-b7aNTGFQ&amp;s=08" TargetMode="External"/><Relationship Id="rId565" Type="http://schemas.openxmlformats.org/officeDocument/2006/relationships/hyperlink" Target="https://www.facebook.com/share/18M6RGv2VW/" TargetMode="External"/><Relationship Id="rId772" Type="http://schemas.openxmlformats.org/officeDocument/2006/relationships/hyperlink" Target="https://x.com/Caracol_Neiva/status/1901187592537727080?t=SzbGDUhWOFh40yQirdn5oA&amp;s=08" TargetMode="External"/><Relationship Id="rId1195" Type="http://schemas.openxmlformats.org/officeDocument/2006/relationships/hyperlink" Target="https://www.noticiasrcn.com/colombia/disidencias-de-las-farc-y-el-eln-reclutan-venezolanos-para-operar-drones-en-colombia-894447" TargetMode="External"/><Relationship Id="rId1209" Type="http://schemas.openxmlformats.org/officeDocument/2006/relationships/hyperlink" Target="https://x.com/BLUCaribe/status/1927693284169646386?t=5MVO1sbCCX8UAsMJeScQUg&amp;s=08" TargetMode="External"/><Relationship Id="rId218" Type="http://schemas.openxmlformats.org/officeDocument/2006/relationships/hyperlink" Target="https://x.com/mindefensa/status/1875587740563066968?t=o6wn51JnjoZIRpC6Mtc4Eg&amp;s=08" TargetMode="External"/><Relationship Id="rId425" Type="http://schemas.openxmlformats.org/officeDocument/2006/relationships/hyperlink" Target="https://www.semana.com/nacion/regionales/articulo/ejercito-desactiva-carga-explosiva-del-eln-en-arauca-instalada-para-atentar-contra-la-fuerza-publica-y-la-poblacion-civil/202522/" TargetMode="External"/><Relationship Id="rId632" Type="http://schemas.openxmlformats.org/officeDocument/2006/relationships/hyperlink" Target="https://www.bluradio.com/regiones/antioquia/transportadores-piden-al-gobierno-nacional-seguridad-en-la-via-medellin-quibdo-rg10" TargetMode="External"/><Relationship Id="rId1055" Type="http://schemas.openxmlformats.org/officeDocument/2006/relationships/hyperlink" Target="https://www.bluradio.com/regiones/caribe/asesinan-a-policia-en-cordoba-cuando-disfrutaba-de-su-descanso-en-casa-rg10" TargetMode="External"/><Relationship Id="rId1262" Type="http://schemas.openxmlformats.org/officeDocument/2006/relationships/hyperlink" Target="https://www.bluradio.com/nacion/la-situacion-es-dramatica-defensoria-alerta-por-confinamiento-de-10-000-en-guaviare-rg10" TargetMode="External"/><Relationship Id="rId271" Type="http://schemas.openxmlformats.org/officeDocument/2006/relationships/hyperlink" Target="https://x.com/BluRadioCo/status/1878880006987792597?t=Z-wT1y2AY-TI4vMx8Yi6bw&amp;s=08" TargetMode="External"/><Relationship Id="rId937" Type="http://schemas.openxmlformats.org/officeDocument/2006/relationships/hyperlink" Target="https://www.bluradio.com/regiones/santanderes/eln-secuestro-a-dos-militares-en-zona-urbana-de-cucuta-norte-de-santander-ejercito-rg10" TargetMode="External"/><Relationship Id="rId1122" Type="http://schemas.openxmlformats.org/officeDocument/2006/relationships/hyperlink" Target="https://www.semana.com/nacion/barranquilla/articulo/el-macabro-hallazgo-del-cuerpo-de-un-joven-semienterrado-en-malambo-atlantico/202521/" TargetMode="External"/><Relationship Id="rId66" Type="http://schemas.openxmlformats.org/officeDocument/2006/relationships/hyperlink" Target="https://www.wradio.com.co/2024/12/11/incautan-armas-y-medicamentos-del-tren-de-aragua-usados-para-escopolaminar-en-bogota/" TargetMode="External"/><Relationship Id="rId131" Type="http://schemas.openxmlformats.org/officeDocument/2006/relationships/hyperlink" Target="https://www.eltiempo.com/colombia/otras-ciudades/seis-atracadores-asesinaron-para-robarle-a-ciudadano-chino-administrador-de-restaurantes-long-hang-3411351" TargetMode="External"/><Relationship Id="rId369" Type="http://schemas.openxmlformats.org/officeDocument/2006/relationships/hyperlink" Target="https://x.com/rcnradio/status/1881797357052002459?t=JiTu_Wer7MUYIzlcPz6_cg&amp;s=08" TargetMode="External"/><Relationship Id="rId576" Type="http://schemas.openxmlformats.org/officeDocument/2006/relationships/hyperlink" Target="https://x.com/UltimaHoraCR/status/1890785732907692438?t=rcBCeO1y3jlm7lsALDWAmw&amp;s=08" TargetMode="External"/><Relationship Id="rId783" Type="http://schemas.openxmlformats.org/officeDocument/2006/relationships/hyperlink" Target="https://www.rcnradio.com/bogota/se-reportaron-hechos-de-vandalismo-en-medio-de-las-marchas-convocadas-por-el-gobierno-en-bogota" TargetMode="External"/><Relationship Id="rId990" Type="http://schemas.openxmlformats.org/officeDocument/2006/relationships/hyperlink" Target="https://www.pulzo.com/nacion/bogota/tiroteo-centro-comercial-plaza-espana-centro-bogota-dos-heridos-PP4456652" TargetMode="External"/><Relationship Id="rId229" Type="http://schemas.openxmlformats.org/officeDocument/2006/relationships/hyperlink" Target="https://x.com/rcnradio/status/1876271449985446034?t=OHrcgfrk1e9XagNjguB3sA&amp;s=08" TargetMode="External"/><Relationship Id="rId436" Type="http://schemas.openxmlformats.org/officeDocument/2006/relationships/hyperlink" Target="https://x.com/UltimaHoraCR/status/1883871802914488736?t=f28_Kg8ZdfL2xAREXtDx3w&amp;s=08" TargetMode="External"/><Relationship Id="rId643" Type="http://schemas.openxmlformats.org/officeDocument/2006/relationships/hyperlink" Target="https://www.bluradio.com/regiones/pacifico/lider-indigena-sufrio-atentado-sicarial-en-tramo-de-la-via-cali-buenaventura-valle-rg10" TargetMode="External"/><Relationship Id="rId1066" Type="http://schemas.openxmlformats.org/officeDocument/2006/relationships/hyperlink" Target="https://www.rcnradio.com/colombia/antioquia/delincuentes-atacaron-la-estacion-de-policia-de-ituango-en-antioquia" TargetMode="External"/><Relationship Id="rId1273" Type="http://schemas.openxmlformats.org/officeDocument/2006/relationships/hyperlink" Target="https://www.semana.com/nacion/cali/articulo/masacre-en-narino-cuatro-personas-fueron-brutalmente-asesinadas-en-magui-payan/202506/" TargetMode="External"/><Relationship Id="rId850" Type="http://schemas.openxmlformats.org/officeDocument/2006/relationships/hyperlink" Target="https://x.com/rcnradio/status/1905596357936546216?t=5Oq_BS6DnpU4ASKBkftGDQ&amp;s=08" TargetMode="External"/><Relationship Id="rId948" Type="http://schemas.openxmlformats.org/officeDocument/2006/relationships/hyperlink" Target="https://www.semana.com/confidenciales/articulo/excongresista-jaime-felipe-lozada-denuncia-amenazas-de-las-disidencias-de-las-farc/202555/" TargetMode="External"/><Relationship Id="rId1133" Type="http://schemas.openxmlformats.org/officeDocument/2006/relationships/hyperlink" Target="https://x.com/BluRadioCo/status/1922388045934035276?t=nhZf89JDlY8TLiuVMXs-lA&amp;s=08" TargetMode="External"/><Relationship Id="rId77" Type="http://schemas.openxmlformats.org/officeDocument/2006/relationships/hyperlink" Target="https://www.wradio.com.co/2024/12/13/alerta-por-irregularidades-en-contratos-de-la-unp-helicopteros-y-vias-terciarias/" TargetMode="External"/><Relationship Id="rId282" Type="http://schemas.openxmlformats.org/officeDocument/2006/relationships/hyperlink" Target="https://www.elheraldo.co/cesar/2025/01/15/policia-incauto-en-el-cesar-cerca-de-19000-galones-de-combustible/" TargetMode="External"/><Relationship Id="rId503" Type="http://schemas.openxmlformats.org/officeDocument/2006/relationships/hyperlink" Target="https://www.rcnradio.com/colombia/sur/disidencias-de-las-farc-hostigaron-base-militar-en-suarez-cauca" TargetMode="External"/><Relationship Id="rId587" Type="http://schemas.openxmlformats.org/officeDocument/2006/relationships/hyperlink" Target="https://x.com/rcnradio/status/1891491983710888109?t=-rwlGj1lsU0xybv06BHrWA&amp;s=08" TargetMode="External"/><Relationship Id="rId710" Type="http://schemas.openxmlformats.org/officeDocument/2006/relationships/hyperlink" Target="https://www.elpais.com.co/judicial/dos-disidentes-muertos-quince-heridos-y-un-puente-destruido-los-primeros-balances-de-los-combates-entre-el-ejercito-y-las-disidencias-de-las-farc-en-argelia-0448.html" TargetMode="External"/><Relationship Id="rId808" Type="http://schemas.openxmlformats.org/officeDocument/2006/relationships/hyperlink" Target="https://www.semana.com/nacion/cartagena/articulo/asesinan-a-lideresa-social-en-el-sur-de-bolivar-se-habia-salvado-de-un-primer-atentado/202529/" TargetMode="External"/><Relationship Id="rId8" Type="http://schemas.openxmlformats.org/officeDocument/2006/relationships/hyperlink" Target="https://www.bluradio.com/judicial/cargos-contra-exconcejal-de-inirida-por-extraccion-ilegal-de-oro-en-rio-atabapo-so35?s=08" TargetMode="External"/><Relationship Id="rId142" Type="http://schemas.openxmlformats.org/officeDocument/2006/relationships/hyperlink" Target="https://www.wradio.com.co/2024/12/23/procuraduria-investiga-posibles-irregularidades-en-contrato-de-unidad-para-las-victimas/?s=08" TargetMode="External"/><Relationship Id="rId447" Type="http://schemas.openxmlformats.org/officeDocument/2006/relationships/hyperlink" Target="https://www.elpais.com.co/judicial/lider-indigena-fue-asesinado-por-un-grupo-armado-ilegal-en-zona-rural-de-inza-cauca-esto-se-sabe-2856.html" TargetMode="External"/><Relationship Id="rId794" Type="http://schemas.openxmlformats.org/officeDocument/2006/relationships/hyperlink" Target="https://www.elheraldo.co/judicial/2025/03/19/horror-en-el-magdalena-pescadores-fueron-hallados-decapitados-uno-de-ellos-seria-soledeno/?s=08" TargetMode="External"/><Relationship Id="rId1077" Type="http://schemas.openxmlformats.org/officeDocument/2006/relationships/hyperlink" Target="https://x.com/NoticiasRCN/status/1918702700843114593?t=HWeDBhHtMmRWSgodKkBY8Q&amp;s=08" TargetMode="External"/><Relationship Id="rId1200" Type="http://schemas.openxmlformats.org/officeDocument/2006/relationships/hyperlink" Target="https://zonacero.com/judiciales/asesinan-al-lider-arhuaco-yeru-torres-en-pueblo-bello-cesar" TargetMode="External"/><Relationship Id="rId654" Type="http://schemas.openxmlformats.org/officeDocument/2006/relationships/hyperlink" Target="https://www.elcolombiano.com/antioquia/banderas-grafitis-eln-en-el-retiro-antioquia-NL26692935" TargetMode="External"/><Relationship Id="rId861" Type="http://schemas.openxmlformats.org/officeDocument/2006/relationships/hyperlink" Target="https://www.facebook.com/groups/1925224507754346/permalink/4049029348707174/?rdid=mOi7P5fXw4YQn2Eb&amp;share_url=https%3A%2F%2Fwww.facebook.com%2Fshare%2Fv%2F1Bm2m3AMQa%2F" TargetMode="External"/><Relationship Id="rId959" Type="http://schemas.openxmlformats.org/officeDocument/2006/relationships/hyperlink" Target="https://www.semana.com/nacion/articulo/un-computador-gafas-y-un-fusil-estos-fueron-los-elementos-de-ivan-mordisco-hallados-en-medio-del-operativo-en-el-sur-del-caqueta/202501/" TargetMode="External"/><Relationship Id="rId1284" Type="http://schemas.openxmlformats.org/officeDocument/2006/relationships/hyperlink" Target="https://x.com/WRadioColombia/status/1932202025535549540?t=HtWtbIBuPiMUbjxnrs2bgQ&amp;s=08" TargetMode="External"/><Relationship Id="rId293" Type="http://schemas.openxmlformats.org/officeDocument/2006/relationships/hyperlink" Target="https://www.fiscalia.gov.co/colombia/noticias/canadiense-propietario-de-un-hostal-en-santa-marta-fue-judicializado-por-el-presunto-secuestro-y-tortura-a-una-menor-de-edad/" TargetMode="External"/><Relationship Id="rId307" Type="http://schemas.openxmlformats.org/officeDocument/2006/relationships/hyperlink" Target="https://x.com/WRadioColombia/status/1879901415902224508" TargetMode="External"/><Relationship Id="rId514" Type="http://schemas.openxmlformats.org/officeDocument/2006/relationships/hyperlink" Target="https://x.com/rcnradio/status/1887146202161897870?t=So0jjHBtNiMDbIV516pwew&amp;s=08" TargetMode="External"/><Relationship Id="rId721" Type="http://schemas.openxmlformats.org/officeDocument/2006/relationships/hyperlink" Target="https://www.eltiempo.com/colombia/otras-ciudades/siguen-secuestrados-28-policias-en-el-plateado-cauca-tras-asonada-lo-que-se-sabe-3433244" TargetMode="External"/><Relationship Id="rId1144" Type="http://schemas.openxmlformats.org/officeDocument/2006/relationships/hyperlink" Target="https://www.facebook.com/emisora.xtrena.3/videos/bandera-alusiva-a-las-farclaureles-barrio-suramericana-calle-50-nro-66-52-medell/1175073767963144/" TargetMode="External"/><Relationship Id="rId88" Type="http://schemas.openxmlformats.org/officeDocument/2006/relationships/hyperlink" Target="https://www.bluradio.com/regiones/antioquia/encuentran-en-caqueta-a-nina-desaparecida-hace-mas-de-2-meses-en-andes-antioquia-rg10" TargetMode="External"/><Relationship Id="rId153" Type="http://schemas.openxmlformats.org/officeDocument/2006/relationships/hyperlink" Target="https://m.elcolombiano.com/colombia/sacerdote-de-roux-publica-carta-quiere-que-fiscalia-lo-escuche-GG26205773" TargetMode="External"/><Relationship Id="rId360" Type="http://schemas.openxmlformats.org/officeDocument/2006/relationships/hyperlink" Target="https://x.com/RCNPereira/status/1881673007653110012?t=SbGT2phi_Z6ZzZlwgTDFJA&amp;s=08" TargetMode="External"/><Relationship Id="rId598" Type="http://schemas.openxmlformats.org/officeDocument/2006/relationships/hyperlink" Target="https://www.elcolombiano.com/colombia/carro-con-explosivos-en-ocana-norte-santander-KA26629762" TargetMode="External"/><Relationship Id="rId819" Type="http://schemas.openxmlformats.org/officeDocument/2006/relationships/hyperlink" Target="https://www.eltiempo.com/colombia/otras-ciudades/video-asi-fue-el-ataque-con-explosivos-que-dejo-cuatro-militares-heridos-en-la-via-panamericana-cauca-3438177" TargetMode="External"/><Relationship Id="rId1004" Type="http://schemas.openxmlformats.org/officeDocument/2006/relationships/hyperlink" Target="https://www.eltiempo.com/justicia/conflicto-y-narcotrafico/cayo-alias-robledo-viejo-hombre-de-confianza-del-mono-jojoy-y-cabecilla-de-las-disidencias-de-ivan-mordisco-3445916" TargetMode="External"/><Relationship Id="rId1211" Type="http://schemas.openxmlformats.org/officeDocument/2006/relationships/hyperlink" Target="https://www.wradio.com.co/2025/05/28/capturan-a-dos-presuntos-integrantes-de-las-disidencias-de-las-farc-en-tibu/" TargetMode="External"/><Relationship Id="rId220" Type="http://schemas.openxmlformats.org/officeDocument/2006/relationships/hyperlink" Target="https://www.elpais.com.co/judicial/presunto-integrante-de-los-shottas-fue-capturado-en-buenaventura-por-extorsionar-a-comerciantes-0339.html?s=09" TargetMode="External"/><Relationship Id="rId458" Type="http://schemas.openxmlformats.org/officeDocument/2006/relationships/hyperlink" Target="https://x.com/BluRadioCo/status/1884985956475838779?t=RxvUUhyMqUQttLwx-gFqGQ&amp;s=08" TargetMode="External"/><Relationship Id="rId665" Type="http://schemas.openxmlformats.org/officeDocument/2006/relationships/hyperlink" Target="https://caracol.com.co/2025/02/26/aparecen-nuevos-panfletos-del-eln-en-santander-autoridades-en-barrancabermeja-investigan/" TargetMode="External"/><Relationship Id="rId872" Type="http://schemas.openxmlformats.org/officeDocument/2006/relationships/hyperlink" Target="https://www.facebook.com/share/p/12G4Wxr2TpC/?mibextid=wwXIfr" TargetMode="External"/><Relationship Id="rId1088" Type="http://schemas.openxmlformats.org/officeDocument/2006/relationships/hyperlink" Target="https://www.noticiascaracol.com/colombia/bogota/detalles-sobre-la-masacre-en-usaquen-que-dejo-a-dos-hombres-y-una-mujer-muertos-rg10" TargetMode="External"/><Relationship Id="rId1295" Type="http://schemas.openxmlformats.org/officeDocument/2006/relationships/hyperlink" Target="https://x.com/UltimaHoraCR/status/1932451038428029196?t=4L4C42ZsCXU3OUiO6UAwHg&amp;s=08" TargetMode="External"/><Relationship Id="rId1309" Type="http://schemas.openxmlformats.org/officeDocument/2006/relationships/hyperlink" Target="https://www.eltiempo.com/justicia/conflicto-y-narcotrafico/caen-en-corinto-cauca-dos-presuntos-responsables-de-atentado-con-carro-bomba-3462640" TargetMode="External"/><Relationship Id="rId15" Type="http://schemas.openxmlformats.org/officeDocument/2006/relationships/hyperlink" Target="https://www.infobae.com/colombia/2024/12/01/madre-e-hija-fueron-asesinadas-en-pradera-valle-del-cauca-por-un-grupo-de-hombres-armados/" TargetMode="External"/><Relationship Id="rId318" Type="http://schemas.openxmlformats.org/officeDocument/2006/relationships/hyperlink" Target="https://www.noticiasrcn.com/colombia/eln-secuestro-a-un-grupo-de-20-personas-en-teorama-en-el-catatumbo-842457" TargetMode="External"/><Relationship Id="rId525" Type="http://schemas.openxmlformats.org/officeDocument/2006/relationships/hyperlink" Target="https://www.bluradio.com/regiones/caribe/asesinan-a-policia-r-presuntamente-vinculado-con-la-banda-los-costenos-en-soledad-rg10" TargetMode="External"/><Relationship Id="rId732" Type="http://schemas.openxmlformats.org/officeDocument/2006/relationships/hyperlink" Target="https://www.semana.com/nacion/articulo/graves-actos-de-vandalismo-se-presentan-en-el-marco-de-las-movilizaciones-del-dia-la-mujer-en-bogota/202523/" TargetMode="External"/><Relationship Id="rId1155" Type="http://schemas.openxmlformats.org/officeDocument/2006/relationships/hyperlink" Target="https://x.com/BLUPacifico/status/1923753876949286969?t=pHzf445wKwuoNF2tLWyVkQ&amp;s=08" TargetMode="External"/><Relationship Id="rId99" Type="http://schemas.openxmlformats.org/officeDocument/2006/relationships/hyperlink" Target="https://x.com/UltimaHoraCR/status/1868570397567815718?t=c_5V1DCYOSFWL0nMEYHbpw&amp;s=08" TargetMode="External"/><Relationship Id="rId164" Type="http://schemas.openxmlformats.org/officeDocument/2006/relationships/hyperlink" Target="https://www.semana.com/nacion/articulo/diputada-del-pacto-historico-en-el-cauca-fue-secuestrada-y-robada-por-las-disidencias-de-farc-pense-que-me-iban-a-matar/202400/?s=08" TargetMode="External"/><Relationship Id="rId371" Type="http://schemas.openxmlformats.org/officeDocument/2006/relationships/hyperlink" Target="https://www.facebook.com/share/v/15mGzg4xJ1/" TargetMode="External"/><Relationship Id="rId1015" Type="http://schemas.openxmlformats.org/officeDocument/2006/relationships/hyperlink" Target="https://prensalibrecasanare.com/judicial/54250-encapuchados-asaltaron-finca-en-san-luis-de-palenque-llevbndose-una-camioneta-y-una-moto.html" TargetMode="External"/><Relationship Id="rId1222" Type="http://schemas.openxmlformats.org/officeDocument/2006/relationships/hyperlink" Target="https://x.com/lavozdepueblo1/status/1928930449557954676?t=zoFCK4unh9O2b1oqStONOg&amp;s=08" TargetMode="External"/><Relationship Id="rId469" Type="http://schemas.openxmlformats.org/officeDocument/2006/relationships/hyperlink" Target="https://www.eltiempo.com/colombia/cali/atencion-lanzan-granada-adentro-de-un-motel-en-zona-de-jamundi-valle-3422502" TargetMode="External"/><Relationship Id="rId676" Type="http://schemas.openxmlformats.org/officeDocument/2006/relationships/hyperlink" Target="https://caracol.com.co/2025/02/28/policia-antioquia-incauto-55-toneladas-de-marihuana-en-un-camion-en-la-via-medellin-la-pintada/" TargetMode="External"/><Relationship Id="rId883" Type="http://schemas.openxmlformats.org/officeDocument/2006/relationships/hyperlink" Target="https://www.noticiascaracol.com/colombia/bogota/reportan-fuerte-explosion-en-fontibon-en-el-occidente-de-bogota-se-trataria-de-una-granada-rg10" TargetMode="External"/><Relationship Id="rId1099" Type="http://schemas.openxmlformats.org/officeDocument/2006/relationships/hyperlink" Target="https://x.com/diariodelhuila/status/1920229657347305977?t=gPqj28iLDH0Yp7mKQD7CtA&amp;s=08" TargetMode="External"/><Relationship Id="rId26" Type="http://schemas.openxmlformats.org/officeDocument/2006/relationships/hyperlink" Target="https://www.rtanoticias.com/asesinan-a-joven-en-la-loma-de-calenturas-y-le-dejan-panfleto/" TargetMode="External"/><Relationship Id="rId231" Type="http://schemas.openxmlformats.org/officeDocument/2006/relationships/hyperlink" Target="https://x.com/RedMasNoticias/status/1876317916351926305?t=Y44kAIiAbpS6ycvpMeT1tg&amp;s=08" TargetMode="External"/><Relationship Id="rId329" Type="http://schemas.openxmlformats.org/officeDocument/2006/relationships/hyperlink" Target="https://www.bluradio.com/regiones/caribe/murieron-9-presuntos-miembros-de-grupos-armados-en-antioquia-seran-llevados-a-monteria-rg10" TargetMode="External"/><Relationship Id="rId536" Type="http://schemas.openxmlformats.org/officeDocument/2006/relationships/hyperlink" Target="https://www.eltiempo.com/colombia/otras-ciudades/enfrentamientos-del-ejercito-nacional-y-eln-en-la-serrania-del-perija-deja-como-saldo-un-guerrillero-muerto-3425300" TargetMode="External"/><Relationship Id="rId1166" Type="http://schemas.openxmlformats.org/officeDocument/2006/relationships/hyperlink" Target="https://www.infobae.com/colombia/2025/05/21/fue-liberado-lyan-hortua-nino-secuestrado-por-las-disidencias-de-las-farc-esto-se-sabe/" TargetMode="External"/><Relationship Id="rId175" Type="http://schemas.openxmlformats.org/officeDocument/2006/relationships/hyperlink" Target="https://www.semana.com/nacion/medellin/articulo/alvaro-uribe-defiende-la-operacion-orion-y-cuestiona-a-la-jep-prima-la-indulgencia-con-terroristas-y-el-sesgo-contra-los-militares/202447/" TargetMode="External"/><Relationship Id="rId743" Type="http://schemas.openxmlformats.org/officeDocument/2006/relationships/hyperlink" Target="https://www.wradio.com.co/2025/03/10/disidencias-de-las-farc-pretendian-atentar-contra-poblacion-en-zona-rural-de-tulua/" TargetMode="External"/><Relationship Id="rId950" Type="http://schemas.openxmlformats.org/officeDocument/2006/relationships/hyperlink" Target="https://www.eluniversal.com.co/sucesos/2025/04/12/mama-e-hijo-asesinados-posible-venganza-del-clan-del-golfo-por-chirimoya/" TargetMode="External"/><Relationship Id="rId1026" Type="http://schemas.openxmlformats.org/officeDocument/2006/relationships/hyperlink" Target="https://x.com/WRadioColombia/status/1914838109520298179?t=qoereDooMYduHM1LxsKmLw&amp;s=08" TargetMode="External"/><Relationship Id="rId382" Type="http://schemas.openxmlformats.org/officeDocument/2006/relationships/hyperlink" Target="https://x.com/CaracolMedellin/status/1882110825642733987?t=osX75D86WE3nbGls4ob3SA&amp;s=08" TargetMode="External"/><Relationship Id="rId603" Type="http://schemas.openxmlformats.org/officeDocument/2006/relationships/hyperlink" Target="https://x.com/urbano_analisis/status/1892042868367241299?t=NUxqp7TqVIFQU3dk7_FBZg&amp;s=08" TargetMode="External"/><Relationship Id="rId687" Type="http://schemas.openxmlformats.org/officeDocument/2006/relationships/hyperlink" Target="https://www.wradio.com.co/2025/02/28/alcalde-de-cachira-norte-de-santander-fue-victima-de-un-atentado-a-bala/" TargetMode="External"/><Relationship Id="rId810" Type="http://schemas.openxmlformats.org/officeDocument/2006/relationships/hyperlink" Target="https://www.facebook.com/EditorTAP/photos/abatidos-una-decena-de-subversivos-en-el-cauca-fuerzas-militares-dieron-de-baja-/1076011877875531/" TargetMode="External"/><Relationship Id="rId908" Type="http://schemas.openxmlformats.org/officeDocument/2006/relationships/hyperlink" Target="https://www.semana.com/nacion/medellin/articulo/sara-millerey-autoridades-de-bello-confirman-que-en-el-sector-hay-camaras-y-agresores-serian-de-una-banda-criminal/202527/" TargetMode="External"/><Relationship Id="rId1233" Type="http://schemas.openxmlformats.org/officeDocument/2006/relationships/hyperlink" Target="https://caracol.com.co/2025/06/03/los-combates-en-amalfi-dejan-tres-presuntos-ilegales-muertos/" TargetMode="External"/><Relationship Id="rId242" Type="http://schemas.openxmlformats.org/officeDocument/2006/relationships/hyperlink" Target="https://x.com/COL_EJERCITO/status/1876939406571090043?t=GVXoHjwYhi4UMh59nrvElQ&amp;s=08" TargetMode="External"/><Relationship Id="rId894" Type="http://schemas.openxmlformats.org/officeDocument/2006/relationships/hyperlink" Target="https://www.facebook.com/surnoticiasnarino/posts/nari%C3%B1o-en-zona-rural-de-ipiales-la-comunidad-denuncia-combates-entre-grupos-arma/1066586998840235/" TargetMode="External"/><Relationship Id="rId1177" Type="http://schemas.openxmlformats.org/officeDocument/2006/relationships/hyperlink" Target="https://www.semana.com/nacion/cali/articulo/asesinan-al-primo-del-padrastro-de-lyan-hortua-la-victima-habria-sido-quien-entrego-el-dinero-para-la-liberacion-del-nino/202547/?s=08" TargetMode="External"/><Relationship Id="rId1300" Type="http://schemas.openxmlformats.org/officeDocument/2006/relationships/hyperlink" Target="https://www.infobae.com/colombia/2025/06/11/refuerzan-la-vigilancia-en-carcel-de-san-bernardo-de-armenia-tras-ataque-con-bomba-tipo-molotov/" TargetMode="External"/><Relationship Id="rId37" Type="http://schemas.openxmlformats.org/officeDocument/2006/relationships/hyperlink" Target="https://www.lanacion.com.co/estallaron-artefacto-explosivo-en-el-banco-agrario-de-algeciras/" TargetMode="External"/><Relationship Id="rId102" Type="http://schemas.openxmlformats.org/officeDocument/2006/relationships/hyperlink" Target="https://www.semana.com/nacion/articulo/grave-denuncia-el-eln-ataco-al-ejercito-en-medio-de-la-poblacion-civil-en-arauca/202419/?s=08" TargetMode="External"/><Relationship Id="rId547" Type="http://schemas.openxmlformats.org/officeDocument/2006/relationships/hyperlink" Target="https://www.eltiempo.com/justicia/conflicto-y-narcotrafico/enfrentamientos-entre-eln-y-clan-del-golfo-en-choco-dejan-mas-de-50-mil-personas-confinadas-3425816" TargetMode="External"/><Relationship Id="rId754" Type="http://schemas.openxmlformats.org/officeDocument/2006/relationships/hyperlink" Target="https://www.lafm.com.co/colombia/un-soldado-herido-y-un-disidente-abatido-dejan-enfrentamientos-en-el-caqueta" TargetMode="External"/><Relationship Id="rId961" Type="http://schemas.openxmlformats.org/officeDocument/2006/relationships/hyperlink" Target="https://www.infobae.com/colombia/2025/04/15/reportan-mas-desplazamientos-forzados-en-ocana-por-la-violencia-en-el-catatumbo/" TargetMode="External"/><Relationship Id="rId90" Type="http://schemas.openxmlformats.org/officeDocument/2006/relationships/hyperlink" Target="https://www.laopinion.co/judicial/soldado-fue-asesinado-en-medio-de-enfrentamientos-con-el-eln-en-zona-rural-de-el-zulia" TargetMode="External"/><Relationship Id="rId186" Type="http://schemas.openxmlformats.org/officeDocument/2006/relationships/hyperlink" Target="https://x.com/rcnradio/status/1873173764672004569?t=nO8WADXqy1J44nklWgdovg&amp;s=08" TargetMode="External"/><Relationship Id="rId393" Type="http://schemas.openxmlformats.org/officeDocument/2006/relationships/hyperlink" Target="https://caracol.com.co/2025/01/22/hombres-armados-amenazan-con-toque-de-queda-y-limpieza-social-en-santa-marta/" TargetMode="External"/><Relationship Id="rId407" Type="http://schemas.openxmlformats.org/officeDocument/2006/relationships/hyperlink" Target="https://www.wradio.com.co/2025/01/24/lo-que-cuentan-los-cuerpos-recientemente-hallados-en-la-escombrera/" TargetMode="External"/><Relationship Id="rId614" Type="http://schemas.openxmlformats.org/officeDocument/2006/relationships/hyperlink" Target="https://www.wradio.com.co/2025/02/20/confirman-el-secuestro-de-otro-militar-en-arauca/" TargetMode="External"/><Relationship Id="rId821" Type="http://schemas.openxmlformats.org/officeDocument/2006/relationships/hyperlink" Target="https://www.infobae.com/colombia/2025/03/26/hallan-sin-vida-a-nina-que-reportaron-como-desaparecida-en-cravo-norte-arauca/" TargetMode="External"/><Relationship Id="rId1037" Type="http://schemas.openxmlformats.org/officeDocument/2006/relationships/hyperlink" Target="https://www.bluradio.com/regiones/antioquia/nuevo-ataque-contra-la-policia-en-antioquia-lanzaron-explosivo-contra-patrulla-en-maceo-rg10" TargetMode="External"/><Relationship Id="rId1244" Type="http://schemas.openxmlformats.org/officeDocument/2006/relationships/hyperlink" Target="https://x.com/radiosupercali/status/1930001878978572715?t=gpidx8Bpy51icKtVNo6tUw&amp;s=08" TargetMode="External"/><Relationship Id="rId253" Type="http://schemas.openxmlformats.org/officeDocument/2006/relationships/hyperlink" Target="https://www.eluniversal.com.co/sucesos/2025/01/10/al-pastor-ivan-garcia-lo-mato-un-sicario-al-salir-de-la-iglesia/?utm_source=gravitec&amp;utm_medium=push&amp;utm_campaign=" TargetMode="External"/><Relationship Id="rId460" Type="http://schemas.openxmlformats.org/officeDocument/2006/relationships/hyperlink" Target="https://www.elpais.com.co/judicial/el-robo-de-una-camioneta-en-corinto-cauca-termino-en-combates-entre-el-ejercito-y-las-disidencias-de-las-farc-3000.html" TargetMode="External"/><Relationship Id="rId698" Type="http://schemas.openxmlformats.org/officeDocument/2006/relationships/hyperlink" Target="https://acortar.link/nlF9pt" TargetMode="External"/><Relationship Id="rId919" Type="http://schemas.openxmlformats.org/officeDocument/2006/relationships/hyperlink" Target="https://caracol.com.co/2025/04/06/un-soldado-herido-en-combates-entre-el-ejercito-y-el-clan-del-golfo-en-el-norte-de-antioquia/" TargetMode="External"/><Relationship Id="rId1090" Type="http://schemas.openxmlformats.org/officeDocument/2006/relationships/hyperlink" Target="https://www.semana.com/nacion/barranquilla/articulo/fuerte-balacera-en-centro-comercial-de-barranquilla-tras-intento-de-robo-a-carro-de-valores-todo-quedo-en-video/202516/" TargetMode="External"/><Relationship Id="rId1104" Type="http://schemas.openxmlformats.org/officeDocument/2006/relationships/hyperlink" Target="https://x.com/Indepaz/status/1920441367051796722?t=0rYO_dvanQwBkS1v5-YJ2A&amp;s=08" TargetMode="External"/><Relationship Id="rId1311" Type="http://schemas.openxmlformats.org/officeDocument/2006/relationships/hyperlink" Target="https://x.com/urbano_analisis/status/1933222882580000944?t=x2Hu_BwL-oP2wkOBfe-T0g&amp;s=08" TargetMode="External"/><Relationship Id="rId48" Type="http://schemas.openxmlformats.org/officeDocument/2006/relationships/hyperlink" Target="https://www.noticiasrcn.com/colombia/atentado-con-moto-bomba-en-las-pinas-jamundi-dejo-policias-heridos-783124" TargetMode="External"/><Relationship Id="rId113" Type="http://schemas.openxmlformats.org/officeDocument/2006/relationships/hyperlink" Target="https://www.elcolombiano.com/antioquia/natalia-loaiza-conductora-de-aplicacion-torturada-y-asesinada-copacabana-HN26090351" TargetMode="External"/><Relationship Id="rId320" Type="http://schemas.openxmlformats.org/officeDocument/2006/relationships/hyperlink" Target="https://www.wradio.com.co/2025/01/17/el-firmante-de-la-paz-que-habia-sido-secuestrado-en-el-cauca-fue-asesinado/" TargetMode="External"/><Relationship Id="rId558" Type="http://schemas.openxmlformats.org/officeDocument/2006/relationships/hyperlink" Target="https://www.rcnradio.com/colombia/santanderes/ejercito-destruyo-cerca-de-una-tonelada-de-explosivos-en-el-tarra-norte-de-santander" TargetMode="External"/><Relationship Id="rId765" Type="http://schemas.openxmlformats.org/officeDocument/2006/relationships/hyperlink" Target="https://www.wradio.com.co/2025/03/15/incautaron-explosivos-y-un-vehiculo-de-la-columna-dagoberto-ramos-de-las-disidencias-en-inza-cauca/" TargetMode="External"/><Relationship Id="rId972" Type="http://schemas.openxmlformats.org/officeDocument/2006/relationships/hyperlink" Target="https://www.eluniversal.com.co/sucesos/2025/04/12/mama-e-hijo-asesinados-posible-venganza-del-clan-del-golfo-por-chirimoya/" TargetMode="External"/><Relationship Id="rId1188" Type="http://schemas.openxmlformats.org/officeDocument/2006/relationships/hyperlink" Target="https://x.com/NoticiasRCN/status/1926466675534180560?t=GCZB6JgHX_jM-LLmg-lqvg&amp;s=08" TargetMode="External"/><Relationship Id="rId197" Type="http://schemas.openxmlformats.org/officeDocument/2006/relationships/hyperlink" Target="https://x.com/DirectorPolicia/status/1873785627126145484?t=qbs7TxWE68tU7yV5WxBvEA&amp;s=08" TargetMode="External"/><Relationship Id="rId418" Type="http://schemas.openxmlformats.org/officeDocument/2006/relationships/hyperlink" Target="https://www.infobae.com/colombia/2025/01/25/encuentran-cuerpos-de-dos-mujeres-en-yarumal-que-fueron-secuestradas-por-el-clan-del-golfo/" TargetMode="External"/><Relationship Id="rId625" Type="http://schemas.openxmlformats.org/officeDocument/2006/relationships/hyperlink" Target="https://www.eltiempo.com/colombia/cali/atencion-lanzan-explosivo-contra-la-policia-en-zona-rural-de-jamundi-cayo-en-una-casa-3428968" TargetMode="External"/><Relationship Id="rId832" Type="http://schemas.openxmlformats.org/officeDocument/2006/relationships/hyperlink" Target="https://x.com/UltimaHoraCR/status/1904981652947734796?t=qU2XPDEW2w70MOXjZxVaRQ&amp;s=08" TargetMode="External"/><Relationship Id="rId1048" Type="http://schemas.openxmlformats.org/officeDocument/2006/relationships/hyperlink" Target="https://www.elespectador.com/ambiente/secuestran-al-director-de-codechoco-autoridad-ambiental-del-departamento/" TargetMode="External"/><Relationship Id="rId1255" Type="http://schemas.openxmlformats.org/officeDocument/2006/relationships/hyperlink" Target="https://redmas.com.co/colombia/Balacera-en-Santa-Barbara-en-el-norte-de-Bogota-reportan-la-muerte-de-una-persona-cerca-de-un-centro-comercial-20250605-0030.html" TargetMode="External"/><Relationship Id="rId264" Type="http://schemas.openxmlformats.org/officeDocument/2006/relationships/hyperlink" Target="https://x.com/BLUPacifico/status/1878184255760527430" TargetMode="External"/><Relationship Id="rId471" Type="http://schemas.openxmlformats.org/officeDocument/2006/relationships/hyperlink" Target="https://x.com/rcnradio/status/1885289384762876329?t=UwejKE_di1H2oOQHD48lNQ&amp;s=08" TargetMode="External"/><Relationship Id="rId1115" Type="http://schemas.openxmlformats.org/officeDocument/2006/relationships/hyperlink" Target="https://www.elpais.com.co/judicial/encuentran-a-mujer-que-habria-sido-secuestrada-en-el-eje-cafetero-asi-fue-el-rescate-1054.html" TargetMode="External"/><Relationship Id="rId59" Type="http://schemas.openxmlformats.org/officeDocument/2006/relationships/hyperlink" Target="https://www.semana.com/nacion/articulo/tiene-hasta-el-lunes-para-salir-del-pais-hp-amenazaron-al-nuevo-abogado-de-nicolas-petro/202404/?s=08" TargetMode="External"/><Relationship Id="rId124" Type="http://schemas.openxmlformats.org/officeDocument/2006/relationships/hyperlink" Target="https://www.elespectador.com/judicial/redada-en-124-carceles-logra-varias-incautaciones-y-muestra-corrupcion-en-el-inpec-noticias-hoy/" TargetMode="External"/><Relationship Id="rId569" Type="http://schemas.openxmlformats.org/officeDocument/2006/relationships/hyperlink" Target="https://www.alertapaisa.com/noticias/antioquia/eln-habria-irrumpido-en-area-de-reincorporacion-para-la-paz-en-yondo?s=08" TargetMode="External"/><Relationship Id="rId776" Type="http://schemas.openxmlformats.org/officeDocument/2006/relationships/hyperlink" Target="https://analisisurbano.org/van-41-lideres-sociales-asesinados-en-2025-muere-personero-de-entrerrios-en-laureles-medellin/410039/" TargetMode="External"/><Relationship Id="rId983" Type="http://schemas.openxmlformats.org/officeDocument/2006/relationships/hyperlink" Target="https://www.bluradio.com/regiones/pacifico/ataque-con-explosivos-contra-el-ejercito-en-jamundi-valle-deja-un-sodado-herido-rg10" TargetMode="External"/><Relationship Id="rId1199" Type="http://schemas.openxmlformats.org/officeDocument/2006/relationships/hyperlink" Target="https://x.com/Caracol_Neiva/status/1927325932974449096?t=h0UY1lh67jHHaMxCGX85Cw&amp;s=08" TargetMode="External"/><Relationship Id="rId331" Type="http://schemas.openxmlformats.org/officeDocument/2006/relationships/hyperlink" Target="https://x.com/NoticiasCaracol/status/1880689842943619512" TargetMode="External"/><Relationship Id="rId429" Type="http://schemas.openxmlformats.org/officeDocument/2006/relationships/hyperlink" Target="https://www.semana.com/nacion/articulo/maxima-alerta-de-la-dea-en-colombia-documento-de-la-agencia-de-seguridad-estadounidense-advierte-de-una-gigantesca-narcobodega-en-el-caribe/202536/?s=08" TargetMode="External"/><Relationship Id="rId636" Type="http://schemas.openxmlformats.org/officeDocument/2006/relationships/hyperlink" Target="https://www.semana.com/nacion/articulo/eln-instalo-bandera-y-dejo-explosivos-en-una-via-de-saravena-arauca-campesino-se-acerco-al-lugar-para-ver-de-que-se-trataba/202531/" TargetMode="External"/><Relationship Id="rId1059" Type="http://schemas.openxmlformats.org/officeDocument/2006/relationships/hyperlink" Target="https://www.bluradio.com/regiones/caribe/incautan-explosivos-que-serian-del-eln-en-zona-rural-de-la-guajira-serian-para-atentados-rg10" TargetMode="External"/><Relationship Id="rId1266" Type="http://schemas.openxmlformats.org/officeDocument/2006/relationships/hyperlink" Target="https://www.infobae.com/colombia/2025/06/07/lanzaron-granada-a-la-carcel-de-villahermosa-de-cali-autoridades-reportan-personas-heridas/" TargetMode="External"/><Relationship Id="rId843" Type="http://schemas.openxmlformats.org/officeDocument/2006/relationships/hyperlink" Target="https://x.com/DirectorPolicia/status/1905269875355812157?t=2HMdZJ0hraa-JVlAaafcSQ&amp;s=08" TargetMode="External"/><Relationship Id="rId1126" Type="http://schemas.openxmlformats.org/officeDocument/2006/relationships/hyperlink" Target="https://x.com/InteligenciaEs/status/1921890096598372526?t=q55lE2HpwZDgPSo3jHoxkg&amp;s=08" TargetMode="External"/><Relationship Id="rId275" Type="http://schemas.openxmlformats.org/officeDocument/2006/relationships/hyperlink" Target="https://x.com/bluantioquia/status/1879204574457893115?s=48" TargetMode="External"/><Relationship Id="rId482" Type="http://schemas.openxmlformats.org/officeDocument/2006/relationships/hyperlink" Target="https://caracol.com.co/2025/02/01/mas-de-700-desplazados-dejan-combates-y-atentados-en-el-plateado-cauca/" TargetMode="External"/><Relationship Id="rId703" Type="http://schemas.openxmlformats.org/officeDocument/2006/relationships/hyperlink" Target="https://www.infobae.com/colombia/2025/03/03/investigan-asesinato-de-3-presuntos-miembros-del-clan-del-golfo-en-urrao-antioquia/" TargetMode="External"/><Relationship Id="rId910" Type="http://schemas.openxmlformats.org/officeDocument/2006/relationships/hyperlink" Target="https://www.eltiempo.com/justicia/conflicto-y-narcotrafico/atencion-presidente-petro-reporta-la-muerte-de-alias-chirimoya-cabecilla-del-clan-del-golfo-3442028" TargetMode="External"/><Relationship Id="rId135" Type="http://schemas.openxmlformats.org/officeDocument/2006/relationships/hyperlink" Target="https://www.elespectador.com/colombia-20/paz-y-memoria/gobierno-petro-y-eln-guerrilla-anuncia-cese-al-fuego-unilateral-por-fiestas-de-navidad/?utm_source=onesignal&amp;utm_medium=push&amp;utm_campaign=colombia-20&amp;utm_content=todos" TargetMode="External"/><Relationship Id="rId342" Type="http://schemas.openxmlformats.org/officeDocument/2006/relationships/hyperlink" Target="https://x.com/CaracolCucuta/status/1881346278103400910" TargetMode="External"/><Relationship Id="rId787" Type="http://schemas.openxmlformats.org/officeDocument/2006/relationships/hyperlink" Target="https://caracol.com.co/2025/03/19/capturado-un-hombre-con-una-granada-de-fragmentacion-cerca-al-barrio-san-bernardo-en-bogota/" TargetMode="External"/><Relationship Id="rId994" Type="http://schemas.openxmlformats.org/officeDocument/2006/relationships/hyperlink" Target="https://www.instagram.com/reel/DIjU3eEMmeu/?utm_source=ig_web_copy_link" TargetMode="External"/><Relationship Id="rId202" Type="http://schemas.openxmlformats.org/officeDocument/2006/relationships/hyperlink" Target="https://x.com/UltimaHoraCR/status/1874467080390734208?t=Yv_qzo3tQ6ezT6BmLviwdQ&amp;s=08" TargetMode="External"/><Relationship Id="rId647" Type="http://schemas.openxmlformats.org/officeDocument/2006/relationships/hyperlink" Target="https://www.elpais.com.co/judicial/asi-son-los-retenes-ilegales-que-ejecutan-los-integrantes-del-frente-57-yair-bermudez-en-la-via-que-comunica-miranda-y-corinto-2451.html" TargetMode="External"/><Relationship Id="rId854" Type="http://schemas.openxmlformats.org/officeDocument/2006/relationships/hyperlink" Target="https://www.bluradio.com/regiones/caribe/investigan-asesinato-de-un-lider-social-afro-en-zona-rural-de-dibulla-la-guajira-rg10" TargetMode="External"/><Relationship Id="rId1277" Type="http://schemas.openxmlformats.org/officeDocument/2006/relationships/hyperlink" Target="https://www.semana.com/politica/articulo/acaban-de-atentar-contra-el-precandidato-presidencial-miguel-uribe-del-centro-democratico-en-bogota-fue-trasladado-a-un-centro-medico/202535/?s=08" TargetMode="External"/><Relationship Id="rId286" Type="http://schemas.openxmlformats.org/officeDocument/2006/relationships/hyperlink" Target="https://www.semana.com/nacion/articulo/masacre-en-tibu-un-pequeno-de-9-anos-se-salvo-de-morir-asesinaron-a-sus-padres-y-su-hermano-de-nueve-meses/202535/" TargetMode="External"/><Relationship Id="rId493" Type="http://schemas.openxmlformats.org/officeDocument/2006/relationships/hyperlink" Target="https://extra.com.co/presencia-del-eln-en-boyaca/" TargetMode="External"/><Relationship Id="rId507" Type="http://schemas.openxmlformats.org/officeDocument/2006/relationships/hyperlink" Target="https://www.noticiasrcn.com/colombia/incautan-cargamento-de-cocaina-escondido-en-bananos-850119" TargetMode="External"/><Relationship Id="rId714" Type="http://schemas.openxmlformats.org/officeDocument/2006/relationships/hyperlink" Target="https://www.wradio.com.co/2025/03/05/frustran-nuevo-ataque-terrorista-en-popayan/" TargetMode="External"/><Relationship Id="rId921" Type="http://schemas.openxmlformats.org/officeDocument/2006/relationships/hyperlink" Target="https://www.lafm.com.co/colombia/combates-entre-ejercito-y-eln-en-tibu-dejan-un-capturado-y-un-neutralizado" TargetMode="External"/><Relationship Id="rId1137" Type="http://schemas.openxmlformats.org/officeDocument/2006/relationships/hyperlink" Target="https://www.elpais.com.co/judicial/confirman-la-muerte-en-combates-de-alias-gato-feo-cabecilla-de-las-disidencias-de-las-farc-en-mapiripan-meta-1551.html" TargetMode="External"/><Relationship Id="rId50" Type="http://schemas.openxmlformats.org/officeDocument/2006/relationships/hyperlink" Target="https://www.semana.com/nacion/cali/articulo/la-salvaje-forma-en-que-las-disidencias-de-las-farc-estan-matando-a-ninos-en-el-cauca-hay-fosas-hasta-de-diez-cuerpos/202448/" TargetMode="External"/><Relationship Id="rId146" Type="http://schemas.openxmlformats.org/officeDocument/2006/relationships/hyperlink" Target="https://www.minuto30.com/ejercito-destruyo-laboratorio-de-coca-en-briceno/1642788/" TargetMode="External"/><Relationship Id="rId353" Type="http://schemas.openxmlformats.org/officeDocument/2006/relationships/hyperlink" Target="https://x.com/CaracolCucuta/status/1881488551088718077?t=SqBPSqfgSN6I5Jj4d9efcw&amp;s=08" TargetMode="External"/><Relationship Id="rId560" Type="http://schemas.openxmlformats.org/officeDocument/2006/relationships/hyperlink" Target="https://www.infobae.com/colombia/2025/02/13/atacaron-base-militar-de-el-llanito-en-barrancabermeja-santander-hay-dudas-sobre-la-reaccion-de-las-tropas/" TargetMode="External"/><Relationship Id="rId798" Type="http://schemas.openxmlformats.org/officeDocument/2006/relationships/hyperlink" Target="https://caracol.com.co/2025/03/20/70-firmantes-de-paz-huyeron-del-area-de-reincorporacion-en-yondo-por-amenazas-de-grupos-armados/" TargetMode="External"/><Relationship Id="rId1190" Type="http://schemas.openxmlformats.org/officeDocument/2006/relationships/hyperlink" Target="https://www.infobae.com/colombia/2025/05/25/cayo-alias-puchica-cabecilla-criminal-del-eln-en-arauca-lidero-varios-ataques-contra-la-fuerza-publica/" TargetMode="External"/><Relationship Id="rId1204" Type="http://schemas.openxmlformats.org/officeDocument/2006/relationships/hyperlink" Target="https://www.bluradio.com/regiones/bogota/noche-de-disturbios-en-bogota-encapuchados-atacaron-el-cai-de-la-gaitana-so35" TargetMode="External"/><Relationship Id="rId213" Type="http://schemas.openxmlformats.org/officeDocument/2006/relationships/hyperlink" Target="https://x.com/ELTIEMPO/status/1875159655690948830?t=Qhm2sWNpaCnTs-5VYdly8g&amp;s=08" TargetMode="External"/><Relationship Id="rId420" Type="http://schemas.openxmlformats.org/officeDocument/2006/relationships/hyperlink" Target="https://www.semana.com/nacion/articulo/el-ejercito-nacional-capturo-a-cuatro-sujetos-en-cauca-que-intentaban-ocultar-mas-de-900-millones-de-pesos-entre-costales/202544/" TargetMode="External"/><Relationship Id="rId658" Type="http://schemas.openxmlformats.org/officeDocument/2006/relationships/hyperlink" Target="https://caracol.com.co/2025/02/25/una-persona-fallecida-y-dos-mas-heridas-deja-atentado-en-el-municipio-de-garzon/" TargetMode="External"/><Relationship Id="rId865" Type="http://schemas.openxmlformats.org/officeDocument/2006/relationships/hyperlink" Target="https://caracol.com.co/2025/03/30/autoridades-investigan-el-hallazgo-de-un-cuerpo-desmembrado-en-la-via-bogota-siberia/" TargetMode="External"/><Relationship Id="rId1050" Type="http://schemas.openxmlformats.org/officeDocument/2006/relationships/hyperlink" Target="https://www.wradio.com.co/2025/04/27/nuevo-ataque-contra-la-fuerza-publica-dejo-herido-a-un-suboficial-de-la-armada-nacional-en-cordoba/" TargetMode="External"/><Relationship Id="rId1288" Type="http://schemas.openxmlformats.org/officeDocument/2006/relationships/hyperlink" Target="https://www.eltiempo.com/colombia/cali/cali-en-maxima-tension-autoridades-reportaron-explosiones-en-el-sur-y-oriente-de-cali-3461907?" TargetMode="External"/><Relationship Id="rId297" Type="http://schemas.openxmlformats.org/officeDocument/2006/relationships/hyperlink" Target="https://x.com/UltimaHoraCR/status/1878810380505342433?t=HQkdrbi6-BUzkmtGeHNA7Q&amp;s=08" TargetMode="External"/><Relationship Id="rId518" Type="http://schemas.openxmlformats.org/officeDocument/2006/relationships/hyperlink" Target="https://caracol.com.co/2025/02/06/atacan-con-explosivos-la-base-militar-del-municipio-de-tibu/" TargetMode="External"/><Relationship Id="rId725" Type="http://schemas.openxmlformats.org/officeDocument/2006/relationships/hyperlink" Target="https://caracol.com.co/2025/03/07/ultima-hora-dos-muertos-tras-enfrentamientos-entre-shotas-y-espartanos-en-buenaventura/" TargetMode="External"/><Relationship Id="rId932" Type="http://schemas.openxmlformats.org/officeDocument/2006/relationships/hyperlink" Target="https://www.bluradio.com/regiones/antioquia/mas-de-100-desplazados-dejan-enfrentamientos-entre-eln-y-clan-del-golfo-en-anori-antioquia-rg10" TargetMode="External"/><Relationship Id="rId1148" Type="http://schemas.openxmlformats.org/officeDocument/2006/relationships/hyperlink" Target="https://x.com/urbano_analisis/status/1923209271669346625?t=ACpO8RhBPJ5UvWwcq4qS0Q&amp;s=08" TargetMode="External"/><Relationship Id="rId157" Type="http://schemas.openxmlformats.org/officeDocument/2006/relationships/hyperlink" Target="https://caracol.com.co/2024/12/24/fue-encontrado-un-cuerpo-en-bolsas-en-la-localidad-de-puente-aranda-en-bogota/" TargetMode="External"/><Relationship Id="rId364" Type="http://schemas.openxmlformats.org/officeDocument/2006/relationships/hyperlink" Target="https://caracol.com.co/2025/01/21/capturan-a-dos-franceses-que-estaban-con-dos-menores-de-edad-en-un-apartamento-de-el-poblado/" TargetMode="External"/><Relationship Id="rId1008" Type="http://schemas.openxmlformats.org/officeDocument/2006/relationships/hyperlink" Target="https://www.bluradio.com/regiones/pacifico/esto-es-lo-que-se-sabe-del-atentado-contra-el-cai-de-la-policia-en-jamundi-valle-rg10" TargetMode="External"/><Relationship Id="rId1215" Type="http://schemas.openxmlformats.org/officeDocument/2006/relationships/hyperlink" Target="https://x.com/Prensalibcasan/status/1928277505422627303?t=EcLnr58zr1Mv-fqNnlVCow&amp;s=08" TargetMode="External"/><Relationship Id="rId61" Type="http://schemas.openxmlformats.org/officeDocument/2006/relationships/hyperlink" Target="https://www.semana.com/nacion/barranquilla/articulo/la-subteniente-sandra-marin-denuncia-el-acoso-sexual-que-ha-sufrido-en-la-policia-el-coronel-tiene-mucho-poder/202413/?s=08" TargetMode="External"/><Relationship Id="rId571" Type="http://schemas.openxmlformats.org/officeDocument/2006/relationships/hyperlink" Target="https://www.elpais.com.co/judicial/concejal-se-salvo-de-morir-tras-ser-atacado-con-arma-de-fuego-en-la-via-entre-villa-rica-y-santander-de-quilichao-1430.html" TargetMode="External"/><Relationship Id="rId669" Type="http://schemas.openxmlformats.org/officeDocument/2006/relationships/hyperlink" Target="https://www.eltiempo.com/colombia/medellin/alias-el-negro-poderoso-cabecilla-del-clan-del-golfo-en-el-suroeste-antioqueno-fue-capturado-3430547?s=08" TargetMode="External"/><Relationship Id="rId876" Type="http://schemas.openxmlformats.org/officeDocument/2006/relationships/hyperlink" Target="https://www.elpais.com.co/judicial/reportan-secuestro-de-astrid-liliana-paz-exgobernadora-del-resguardo-de-guarapamba-en-el-tambo-cauca-3131.html" TargetMode="External"/><Relationship Id="rId1299" Type="http://schemas.openxmlformats.org/officeDocument/2006/relationships/hyperlink" Target="https://www.bluradio.com/regiones/antioquia/patrullera-fue-asesinada-tras-ataque-a-la-estacion-de-policia-en-valdivia-antioquia-rg10" TargetMode="External"/><Relationship Id="rId19" Type="http://schemas.openxmlformats.org/officeDocument/2006/relationships/hyperlink" Target="https://www.laopinion.co/judicial/en-la-cucuta-san-faustino-quemaron-dos-vehiculos-y-secuestraron-al-propietario-de-una-mina" TargetMode="External"/><Relationship Id="rId224" Type="http://schemas.openxmlformats.org/officeDocument/2006/relationships/hyperlink" Target="https://caracol.com.co/2025/01/05/autoridades-incautaron-20-kilos-de-marihuana-en-el-aeropuerto-el-dorado-en-bogota/?s=09" TargetMode="External"/><Relationship Id="rId431" Type="http://schemas.openxmlformats.org/officeDocument/2006/relationships/hyperlink" Target="https://www.bluradio.com/regiones/santanderes/lider-comunal-del-barrio-girardot-de-bucaramanga-fue-asesinado-mientras-entregaba-tamales-rg10" TargetMode="External"/><Relationship Id="rId529" Type="http://schemas.openxmlformats.org/officeDocument/2006/relationships/hyperlink" Target="https://www.eluniversal.com.co/sucesos/2025/02/08/masacre-en-olaya-sicario-asesino-a-tres-hombres-que-departian-en-una-tienda/?s=08" TargetMode="External"/><Relationship Id="rId736" Type="http://schemas.openxmlformats.org/officeDocument/2006/relationships/hyperlink" Target="https://www.infobae.com/colombia/2025/03/09/nuevo-enfrentamiento-entre-el-eln-y-disidencias-de-las-farc-en-el-catatumbo/" TargetMode="External"/><Relationship Id="rId1061" Type="http://schemas.openxmlformats.org/officeDocument/2006/relationships/hyperlink" Target="https://x.com/surnoticiashoy/status/1917567150308446265?t=o4Y1IJxuQt1-Ye_yDr80Xg&amp;s=08" TargetMode="External"/><Relationship Id="rId1159" Type="http://schemas.openxmlformats.org/officeDocument/2006/relationships/hyperlink" Target="https://www.bluradio.com/regiones/pacifico/atacan-helicoptero-del-ejercito-en-cumbitara-narino-recibio-siete-impactos-so35" TargetMode="External"/><Relationship Id="rId168" Type="http://schemas.openxmlformats.org/officeDocument/2006/relationships/hyperlink" Target="https://www.elcolombiano.com/colombia/ataque-explosivos-paraliza-transporte-de-carbon-en-el-cerrejon-FH26210423" TargetMode="External"/><Relationship Id="rId943" Type="http://schemas.openxmlformats.org/officeDocument/2006/relationships/hyperlink" Target="https://www.noticiasrcn.com/colombia/muertos-15-disidentes-de-ivan-mordisco-en-combates-en-araracuara-caqueta-879036" TargetMode="External"/><Relationship Id="rId1019" Type="http://schemas.openxmlformats.org/officeDocument/2006/relationships/hyperlink" Target="https://x.com/corpades/status/1914473736343892242?t=D7ebVw1eoJ5WFjR73uFdrw&amp;s=08" TargetMode="External"/><Relationship Id="rId72" Type="http://schemas.openxmlformats.org/officeDocument/2006/relationships/hyperlink" Target="https://www.noticiascaracol.com/colombia/bebe-de-dos-meses-murio-en-soacha-habria-sido-abusada-y-golpeada-rg10" TargetMode="External"/><Relationship Id="rId375" Type="http://schemas.openxmlformats.org/officeDocument/2006/relationships/hyperlink" Target="https://caracol.com.co/2025/01/22/preocupacion-en-pereira-por-amenazas-publicadas-en-redes-sociales-contra-agentes-de-transito/?s=08" TargetMode="External"/><Relationship Id="rId582" Type="http://schemas.openxmlformats.org/officeDocument/2006/relationships/hyperlink" Target="https://www.infobae.com/colombia/2025/02/16/alerta-en-santander-por-aparicion-de-panfletos-y-grafitis-del-frente-33-de-las-disidencias-de-las-farc-estamos-retomando-el-area/" TargetMode="External"/><Relationship Id="rId803" Type="http://schemas.openxmlformats.org/officeDocument/2006/relationships/hyperlink" Target="https://www.wradio.com.co/2025/03/20/consternacion-por-hallazgo-de-cadaver-con-signos-de-tortura-en-barranquilla/" TargetMode="External"/><Relationship Id="rId1226" Type="http://schemas.openxmlformats.org/officeDocument/2006/relationships/hyperlink" Target="https://www.elpais.com.co/judicial/capturan-a-alias-edwin-integrante-de-la-estructura-dagoberto-ramos-ortiz-del-estado-mayor-central-en-el-cauca-0150.html" TargetMode="External"/><Relationship Id="rId3" Type="http://schemas.openxmlformats.org/officeDocument/2006/relationships/hyperlink" Target="https://www.bluradio.com/regiones/bogota/balacera-en-bogota-deja-un-policia-gravemente-herido-pr30" TargetMode="External"/><Relationship Id="rId235" Type="http://schemas.openxmlformats.org/officeDocument/2006/relationships/hyperlink" Target="https://x.com/BLUPacifico/status/1876624781279404301?t=2zmRkkRFrCZMb2KQItx7cA&amp;s=08" TargetMode="External"/><Relationship Id="rId442" Type="http://schemas.openxmlformats.org/officeDocument/2006/relationships/hyperlink" Target="https://www.elcolombiano.com/colombia/capturada-epa-colombia-influencer-delitos-fiscalia-carcel-JG26460977" TargetMode="External"/><Relationship Id="rId887" Type="http://schemas.openxmlformats.org/officeDocument/2006/relationships/hyperlink" Target="https://www.bluradio.com/regiones/antioquia/autoridades-investigan-la-desaparicion-hace-un-mes-de-tres-indigenas-en-medellin-rg10" TargetMode="External"/><Relationship Id="rId1072" Type="http://schemas.openxmlformats.org/officeDocument/2006/relationships/hyperlink" Target="https://www.bluradio.com/regiones/antioquia/asesinaron-a-un-policia-en-sopetran-occidente-de-antioquia-van-9-durante-el-plan-pistola-so35" TargetMode="External"/><Relationship Id="rId302" Type="http://schemas.openxmlformats.org/officeDocument/2006/relationships/hyperlink" Target="https://x.com/BLUPacifico/status/1879547602989113582" TargetMode="External"/><Relationship Id="rId747" Type="http://schemas.openxmlformats.org/officeDocument/2006/relationships/hyperlink" Target="https://www.elcolombiano.com/negocios/empresas/quinto-atentado-con-explosivos-tren-del-cerrejon-la-guajira-FO26827763" TargetMode="External"/><Relationship Id="rId954" Type="http://schemas.openxmlformats.org/officeDocument/2006/relationships/hyperlink" Target="https://www.elheraldo.co/colombia/2025/04/13/ocho-personas-permanecen-desaparecidas-desde-hace-diez-dias-en-zona-rural-de-guaviare/?utm_source=share" TargetMode="External"/><Relationship Id="rId83" Type="http://schemas.openxmlformats.org/officeDocument/2006/relationships/hyperlink" Target="https://www.infobae.com/colombia/2024/12/14/asesinan-a-firmante-del-acuerdo-de-paz-en-caqueta-excombatientes-enfrentan-amenazas-de-grupos-armados/" TargetMode="External"/><Relationship Id="rId179" Type="http://schemas.openxmlformats.org/officeDocument/2006/relationships/hyperlink" Target="https://ondasdeibague.com/noticias/principales/65-destacadas-2/60124-lider-social-en-el-libano-denuncia-amenazas-de-muerte-tras-denunciar-presunto-robo-en-la-alcaldia" TargetMode="External"/><Relationship Id="rId386" Type="http://schemas.openxmlformats.org/officeDocument/2006/relationships/hyperlink" Target="https://x.com/BluRadioCo/status/1882110340122435856?t=SjALaeUo-LLYEemkiP_RWw&amp;s=08" TargetMode="External"/><Relationship Id="rId593" Type="http://schemas.openxmlformats.org/officeDocument/2006/relationships/hyperlink" Target="https://www.bluradio.com/regiones/cundinamarca/calvario-de-pasajeros-por-bloqueos-en-la-via-bogota-girardot-so35" TargetMode="External"/><Relationship Id="rId607" Type="http://schemas.openxmlformats.org/officeDocument/2006/relationships/hyperlink" Target="https://diariolalibertad.com/sitio/2025/02/19/bloqueo-en-la-via-entre-carmen-de-bolivar-y-zambrano-por-protesta-de-camioneros-y-comunidad-del-salado/" TargetMode="External"/><Relationship Id="rId814" Type="http://schemas.openxmlformats.org/officeDocument/2006/relationships/hyperlink" Target="https://x.com/BluRadioCo/status/1903748560883224935?t=eHPXMU5yIqd6fRfgTg1kug&amp;s=19" TargetMode="External"/><Relationship Id="rId1237" Type="http://schemas.openxmlformats.org/officeDocument/2006/relationships/hyperlink" Target="https://caracol.com.co/2025/06/03/paro-campesino-de-la-sierra-bananeros-estiman-perdidas-cuantiosas-y-viajeros-viven-el-caos/" TargetMode="External"/><Relationship Id="rId246" Type="http://schemas.openxmlformats.org/officeDocument/2006/relationships/hyperlink" Target="https://x.com/rcnradio/status/1877003066592948495?t=8tXlRLEmo3SLVkavfcy41A&amp;s=08" TargetMode="External"/><Relationship Id="rId453" Type="http://schemas.openxmlformats.org/officeDocument/2006/relationships/hyperlink" Target="https://caracol.com.co/2025/01/29/dos-motocicletas-cargadas-con-explosivos-detonaron-en-riofrio-centro-del-valle/" TargetMode="External"/><Relationship Id="rId660" Type="http://schemas.openxmlformats.org/officeDocument/2006/relationships/hyperlink" Target="https://x.com/rcnradio/status/1894374767068614740" TargetMode="External"/><Relationship Id="rId898" Type="http://schemas.openxmlformats.org/officeDocument/2006/relationships/hyperlink" Target="https://www.elespectador.com/judicial/liberan-a-seis-ganaderos-secuestrados-en-meta-al-parecer-por-el-clan-del-golfo-noticias-hoy/" TargetMode="External"/><Relationship Id="rId1083" Type="http://schemas.openxmlformats.org/officeDocument/2006/relationships/hyperlink" Target="https://x.com/BLUAntioquia/status/1919026237810340060?t=EJIT9l4BHvEIkMPfSd4UOw&amp;s=08" TargetMode="External"/><Relationship Id="rId1290" Type="http://schemas.openxmlformats.org/officeDocument/2006/relationships/hyperlink" Target="https://www.bluradio.com/regiones/santanderes/clan-del-golfo-amenaza-al-alcalde-de-sabana-de-torres-y-a-lideres-sociales-en-santander-rg10" TargetMode="External"/><Relationship Id="rId1304" Type="http://schemas.openxmlformats.org/officeDocument/2006/relationships/hyperlink" Target="https://lavozdelcinaruco.com/joven-pierde-una-de-sus-extremidades-tras-pisar-mina-antipersonal-en-zona-rural-de-arauquita/" TargetMode="External"/><Relationship Id="rId106" Type="http://schemas.openxmlformats.org/officeDocument/2006/relationships/hyperlink" Target="https://www.lanacion.com.co/ejercito-dio-de-baja-a-dos-disidentes-y-recupero-seis-menores-reclutados-en-la-plata/" TargetMode="External"/><Relationship Id="rId313" Type="http://schemas.openxmlformats.org/officeDocument/2006/relationships/hyperlink" Target="https://x.com/BLUAntioquia/status/1880017566502121629?t=EaM8dD6EBUgbNJ1q7se_1Q&amp;s=08" TargetMode="External"/><Relationship Id="rId758" Type="http://schemas.openxmlformats.org/officeDocument/2006/relationships/hyperlink" Target="https://www.elpais.com.co/judicial/temor-en-silvia-cauca-tras-ataque-con-explosivos-contra-la-estacion-de-policia-1438.html" TargetMode="External"/><Relationship Id="rId965" Type="http://schemas.openxmlformats.org/officeDocument/2006/relationships/hyperlink" Target="https://extra.com.co/temen-posible-reclutamiento-forzado-por-disidencias-de-las-farc/" TargetMode="External"/><Relationship Id="rId1150" Type="http://schemas.openxmlformats.org/officeDocument/2006/relationships/hyperlink" Target="https://www.lafm.com.co/bogota/disturbios-en-inmediaciones-en-la-universidad-nacional-manifestantes-estan-usando-explosivos" TargetMode="External"/><Relationship Id="rId10" Type="http://schemas.openxmlformats.org/officeDocument/2006/relationships/hyperlink" Target="https://www.bluradio.com/regiones/caribe/presunto-feminicidio-en-sabanalarga-mujer-habria-muerto-por-asfixia-pareja-es-sospechoso-rg10?s=08" TargetMode="External"/><Relationship Id="rId94" Type="http://schemas.openxmlformats.org/officeDocument/2006/relationships/hyperlink" Target="https://www.wradio.com.co/2024/12/16/gaula-rescato-a-hijo-de-un-comerciante-en-cucuta-secuestrado-el-pasado-fin-de-semana/" TargetMode="External"/><Relationship Id="rId397" Type="http://schemas.openxmlformats.org/officeDocument/2006/relationships/hyperlink" Target="https://caracol.com.co/2025/01/22/comunidad-reporta-combates-en-la-vereda-la-cabana-de-jerico-suroeste-antioqueno/" TargetMode="External"/><Relationship Id="rId520" Type="http://schemas.openxmlformats.org/officeDocument/2006/relationships/hyperlink" Target="https://noticiasunoa.com/2025/02/06/en-video-capturan-a-excandidato-al-concejo-por-abuso-sexual-y-pornografia-infantil-las-victimas-eran-sus-hijos/" TargetMode="External"/><Relationship Id="rId618" Type="http://schemas.openxmlformats.org/officeDocument/2006/relationships/hyperlink" Target="https://www.infobae.com/colombia/2025/02/21/guerra-entre-disidencias-y-el-eln-se-traslado-a-arauca-van-mas-de-24-horas-de-combates/" TargetMode="External"/><Relationship Id="rId825" Type="http://schemas.openxmlformats.org/officeDocument/2006/relationships/hyperlink" Target="https://www.bluradio.com/regiones/santanderes/frustrado-atentado-con-explosivos-contra-camara-de-fotomulta-en-barrancabermeja-rg10" TargetMode="External"/><Relationship Id="rId1248" Type="http://schemas.openxmlformats.org/officeDocument/2006/relationships/hyperlink" Target="https://www.bluradio.com/regiones/antioquia/dos-jovenes-murieron-tras-entrar-a-campo-minado-en-anori-antioquia-rg10" TargetMode="External"/><Relationship Id="rId257" Type="http://schemas.openxmlformats.org/officeDocument/2006/relationships/hyperlink" Target="https://x.com/COL_EJERCITO/status/1877757292977979560" TargetMode="External"/><Relationship Id="rId464" Type="http://schemas.openxmlformats.org/officeDocument/2006/relationships/hyperlink" Target="https://www.elpais.com.co/colombia/capturan-a-cuatro-presuntos-miembros-del-clan-del-golfo-en-fundacion-valledupar-y-bogota-3036.html" TargetMode="External"/><Relationship Id="rId1010" Type="http://schemas.openxmlformats.org/officeDocument/2006/relationships/hyperlink" Target="https://www.semana.com/nacion/articulo/hallan-los-cuerpos-sin-vida-de-tres-hombres-en-zona-rural-de-anori-antioquia-esto-se-sabe/202534/" TargetMode="External"/><Relationship Id="rId1094" Type="http://schemas.openxmlformats.org/officeDocument/2006/relationships/hyperlink" Target="https://lavozdelcinaruco.com/ataque-contra-la-policia-puso-en-riesgo-a-estudiantes-las-instalaciones-de-un-colegio-y-una-biblioteca-alcalde-de-arauquita/" TargetMode="External"/><Relationship Id="rId1108" Type="http://schemas.openxmlformats.org/officeDocument/2006/relationships/hyperlink" Target="https://www.elpais.com.co/judicial/balacera-en-la-universidad-del-valle-en-palmira-hombre-ataco-a-dos-mujeres-y-luego-se-quito-la-vida-0842.html" TargetMode="External"/><Relationship Id="rId1315" Type="http://schemas.openxmlformats.org/officeDocument/2006/relationships/hyperlink" Target="https://narinoahora.com/2025/06/12/ejercito-nacional-frustra-atentado-con-explosivos-en-zona-urbana-de-santa-barbara-de-iscuande/?amp=1&amp;fbclid=IwY2xjawK4DLFleHRuA2FlbQIxMABicmlkETFjbFRyYUkyM01mS3l5QkVWAR6_fKNiY1jVDzSRePzKV5gPeTesQI7KYK6awORlbgGybWdy50pdL5qRz69p5A_aem_QGdRw4O9NaXtpFyVM6MY4A" TargetMode="External"/><Relationship Id="rId117" Type="http://schemas.openxmlformats.org/officeDocument/2006/relationships/hyperlink" Target="https://www.noticiascaracol.com/politica/francia-marquez-denuncia-presunto-acoso-de-un-policia-contra-dos-mujeres-de-su-esquema-de-seguridad-rg10?utm_source=NoticiasCaracol&amp;utm_medium=WhatsApp" TargetMode="External"/><Relationship Id="rId671" Type="http://schemas.openxmlformats.org/officeDocument/2006/relationships/hyperlink" Target="https://x.com/rcnradio/status/1895070796021674492?t=gPxJE8_VBXIwHOwmH066OA&amp;s=08" TargetMode="External"/><Relationship Id="rId769" Type="http://schemas.openxmlformats.org/officeDocument/2006/relationships/hyperlink" Target="https://www.noticiasrcn.com/colombia/aterrador-testimonio-de-lider-social-amenazado-por-el-eln-en-arauca-868533" TargetMode="External"/><Relationship Id="rId976" Type="http://schemas.openxmlformats.org/officeDocument/2006/relationships/hyperlink" Target="https://x.com/CaracolMedellin/status/1911433835625017723?t=RpV3cHqlZdVvzipC5L2V2w&amp;s=08" TargetMode="External"/><Relationship Id="rId324" Type="http://schemas.openxmlformats.org/officeDocument/2006/relationships/hyperlink" Target="https://www.infobae.com/colombia/2025/01/18/en-el-municipio-de-el-bordo-cauca-la-policia-fue-atacada-con-una-granada-de-fragmentacion/?utm_term=Autofeed&amp;utm_medium=Social&amp;utm_source=Twitter" TargetMode="External"/><Relationship Id="rId531" Type="http://schemas.openxmlformats.org/officeDocument/2006/relationships/hyperlink" Target="https://x.com/leonardonzalez/status/1888190814335197385?t=QO-iNGliE6aA9lfVwwtthQ&amp;s=08" TargetMode="External"/><Relationship Id="rId629" Type="http://schemas.openxmlformats.org/officeDocument/2006/relationships/hyperlink" Target="https://choco7dias.com/asesinado-lider-indigena-en-litoral-de-san-juan/" TargetMode="External"/><Relationship Id="rId1161" Type="http://schemas.openxmlformats.org/officeDocument/2006/relationships/hyperlink" Target="https://www.elpais.com.co/judicial/zuleima-mosquera-es-otra-lideresa-campesina-asesinada-en-la-zona-rural-del-municipio-de-santander-de-quilichao-1910.html" TargetMode="External"/><Relationship Id="rId1259" Type="http://schemas.openxmlformats.org/officeDocument/2006/relationships/hyperlink" Target="https://www.semana.com/nacion/articulo/disidencias-del-frente-57-yair-bermudez-le-declaran-la-guerra-a-la-inmaculada-en-tulua-y-tienen-como-objetivo-militar-a-alias-pipe-tulua/202549/?s=08" TargetMode="External"/><Relationship Id="rId836" Type="http://schemas.openxmlformats.org/officeDocument/2006/relationships/hyperlink" Target="https://www.msn.com/es-co/noticias/nacional/explota-motobomba-en-pat%C3%ADa-cauca-un-soldado-muerto-y-dos-m%C3%A1s-heridos/ar-AA1BLsOx?ocid=BingNewsSerp" TargetMode="External"/><Relationship Id="rId1021" Type="http://schemas.openxmlformats.org/officeDocument/2006/relationships/hyperlink" Target="https://diariodelnorte.net/caribe/ataque-armado-en-el-rodadero-deja-un-atacante-abatido-y-desata-panico-entre-residentes/" TargetMode="External"/><Relationship Id="rId1119" Type="http://schemas.openxmlformats.org/officeDocument/2006/relationships/hyperlink" Target="https://www.rcnradio.com/colombia/sur/revelan-pruebas-de-supervivencia-de-funcionarios-de-la-fiscalia-secuestrados-por-el-eln-en-arauca" TargetMode="External"/><Relationship Id="rId903" Type="http://schemas.openxmlformats.org/officeDocument/2006/relationships/hyperlink" Target="https://www.elcolombiano.com/antioquia/levantan-paro-minero-nordeste-antioqueno-KG27030192" TargetMode="External"/><Relationship Id="rId32" Type="http://schemas.openxmlformats.org/officeDocument/2006/relationships/hyperlink" Target="https://www.elinformador.com.co/index.php/judiciales/72-judiciales-nacional/325593-encuentran-cuerpo-sin-vida-dentro-de-un-costal-en-zona-rural-de-dibulla-la-guajira" TargetMode="External"/><Relationship Id="rId181" Type="http://schemas.openxmlformats.org/officeDocument/2006/relationships/hyperlink" Target="https://x.com/WRadioColombia/status/1873021744833020351?t=-gso5C4vdg-9uVpp3sdJjg&amp;s=08" TargetMode="External"/><Relationship Id="rId279" Type="http://schemas.openxmlformats.org/officeDocument/2006/relationships/hyperlink" Target="https://www.elcolombiano.com/antioquia/secuestro-abogado-amalfi-NC26355019" TargetMode="External"/><Relationship Id="rId486" Type="http://schemas.openxmlformats.org/officeDocument/2006/relationships/hyperlink" Target="https://www.semana.com/nacion/justicia/articulo/indignante-video-del-entrenamiento-de-los-francotiradores-del-eln-en-medio-de-los-dialogos-de-paz-del-presidente-gustavo-petro/202500/" TargetMode="External"/><Relationship Id="rId693" Type="http://schemas.openxmlformats.org/officeDocument/2006/relationships/hyperlink" Target="https://www.bluradio.com/regiones/antioquia/alerta-en-el-bagre-antioquia-cinco-personas-retenidas-y-dos-asesinadas-por-grupos-armados-rg10" TargetMode="External"/><Relationship Id="rId139" Type="http://schemas.openxmlformats.org/officeDocument/2006/relationships/hyperlink" Target="https://x.com/BluRadioCo/status/1870867051465814160?t=tezA7fkWMK2oXg98TPQ3Rg&amp;s=08" TargetMode="External"/><Relationship Id="rId346" Type="http://schemas.openxmlformats.org/officeDocument/2006/relationships/hyperlink" Target="https://www.semana.com/semana-tv/semana-el-debate/articulo/defensora-del-pueblo-destapa-la-verdad-gobierno-petro-solo-cito-a-una-reunion-virtual-de-bajo-perfil-ante-alertas-por-lo-que-iba-a-ocurrir-en-el-catatumbo/202551/?s=08" TargetMode="External"/><Relationship Id="rId553" Type="http://schemas.openxmlformats.org/officeDocument/2006/relationships/hyperlink" Target="https://www.infobae.com/colombia/2025/02/12/docentes-de-colegios-publicos-en-barranquilla-denuncian-cobro-de-extorsiones/" TargetMode="External"/><Relationship Id="rId760" Type="http://schemas.openxmlformats.org/officeDocument/2006/relationships/hyperlink" Target="https://hoydiariodelmagdalena.com.co/archivos/1085571/fallido-atentado-contra-la-diputada-margarita-guerra/" TargetMode="External"/><Relationship Id="rId998" Type="http://schemas.openxmlformats.org/officeDocument/2006/relationships/hyperlink" Target="https://www.wradio.com.co/2025/04/18/hombre-reclutado-por-disidencias-se-presenta-ante-tropas-del-ejercito-en-el-guaviare/" TargetMode="External"/><Relationship Id="rId1183" Type="http://schemas.openxmlformats.org/officeDocument/2006/relationships/hyperlink" Target="https://x.com/MiTVCanal20/status/1925718429882794075?t=-w3zuqBzgIOtfhLzFnI9eA&amp;s=08" TargetMode="External"/><Relationship Id="rId206" Type="http://schemas.openxmlformats.org/officeDocument/2006/relationships/hyperlink" Target="https://www.semana.com/nacion/articulo/golpe-a-las-disidencias-de-las-farc-en-caqueta-ejercito-capturo-coordinador-de-finanzas-de-la-estructura-de-alias-calarca/202550/" TargetMode="External"/><Relationship Id="rId413" Type="http://schemas.openxmlformats.org/officeDocument/2006/relationships/hyperlink" Target="https://caracol.com.co/2025/01/24/durante-combates-entre-ilegales-dos-mujeres-fueron-secuestradas-en-briceno-antioquia/" TargetMode="External"/><Relationship Id="rId858" Type="http://schemas.openxmlformats.org/officeDocument/2006/relationships/hyperlink" Target="https://x.com/RevistaSemana/status/1905986853217386582?t=iti64XTQBGEADN-k8hXuCw&amp;s=19" TargetMode="External"/><Relationship Id="rId1043" Type="http://schemas.openxmlformats.org/officeDocument/2006/relationships/hyperlink" Target="https://caracol.com.co/2025/04/25/un-policia-herido-dejo-ataque-sicarial-contra-una-patrulla-en-el-oriente-de-cartagena/" TargetMode="External"/><Relationship Id="rId620" Type="http://schemas.openxmlformats.org/officeDocument/2006/relationships/hyperlink" Target="https://www.eltiempo.com/colombia/cali/atencion-comunidad-denuncia-ataque-armado-en-zona-de-robles-en-jamundi-valle-3428768" TargetMode="External"/><Relationship Id="rId718" Type="http://schemas.openxmlformats.org/officeDocument/2006/relationships/hyperlink" Target="https://caracol.com.co/2025/03/06/por-segundo-dia-cultivadores-de-coca-bloquean-la-via-entre-tumaco-y-pasto/" TargetMode="External"/><Relationship Id="rId925" Type="http://schemas.openxmlformats.org/officeDocument/2006/relationships/hyperlink" Target="https://x.com/CaracolMedellin/status/1909225759790543222?t=WT8D7cFPLIcTZfzfguQXmw&amp;s=08" TargetMode="External"/><Relationship Id="rId1250" Type="http://schemas.openxmlformats.org/officeDocument/2006/relationships/hyperlink" Target="https://x.com/CucutaOnline/status/1930413993090290048?t=8rCPSLTgJpegavVHwjoLTg&amp;s=08" TargetMode="External"/><Relationship Id="rId1110" Type="http://schemas.openxmlformats.org/officeDocument/2006/relationships/hyperlink" Target="https://x.com/CaracolPasto/status/1920826549575573583?t=SDpm5zQ3SCm0bKgemt_puA&amp;s=08" TargetMode="External"/><Relationship Id="rId1208" Type="http://schemas.openxmlformats.org/officeDocument/2006/relationships/hyperlink" Target="https://www.vanguardia.com/area-metropolitana/bucaramanga/2025/05/28/bloque-de-la-via-en-el-rincon-de-giron-por-protesta-del-paro-nacional/" TargetMode="External"/><Relationship Id="rId54" Type="http://schemas.openxmlformats.org/officeDocument/2006/relationships/hyperlink" Target="https://www.bluradio.com/regiones/antioquia/autoridades-incautaron-266-000-dolares-falsos-en-la-via-santa-fe-de-antioquia-medellin-rg10" TargetMode="External"/><Relationship Id="rId270" Type="http://schemas.openxmlformats.org/officeDocument/2006/relationships/hyperlink" Target="https://x.com/rcnradio/status/1878867038460088583?t=ExEDs2fnYkiaMr8HlUo6dA&amp;s=08" TargetMode="External"/><Relationship Id="rId130" Type="http://schemas.openxmlformats.org/officeDocument/2006/relationships/hyperlink" Target="https://www.bluradio.com/regiones/pacifico/fallece-soldado-del-ejercito-nacional-tras-ataque-del-eln-con-mina-antipersonal-en-choco-rg10" TargetMode="External"/><Relationship Id="rId368" Type="http://schemas.openxmlformats.org/officeDocument/2006/relationships/hyperlink" Target="https://www.alertasantanderes.com/norte-santander/asesinan-otro-firmante-de-paz-en-la-zona-del-catatumbo" TargetMode="External"/><Relationship Id="rId575" Type="http://schemas.openxmlformats.org/officeDocument/2006/relationships/hyperlink" Target="https://www.lanacion.com.co/ejercito-y-policia-neutralizaron-artefacto-explosivo-tipo-cilindro-en-la-plata/" TargetMode="External"/><Relationship Id="rId782" Type="http://schemas.openxmlformats.org/officeDocument/2006/relationships/hyperlink" Target="https://www.bluradio.com/regiones/pacifico/encapuchados-quemaron-un-bus-del-mio-cerca-de-la-universidad-del-valle-rg10" TargetMode="External"/><Relationship Id="rId228" Type="http://schemas.openxmlformats.org/officeDocument/2006/relationships/hyperlink" Target="https://x.com/COL_EJERCITO/status/1876214628839043121?t=Gb3_lFyo7q04U1Ml9sU-Cw&amp;s=08" TargetMode="External"/><Relationship Id="rId435" Type="http://schemas.openxmlformats.org/officeDocument/2006/relationships/hyperlink" Target="https://x.com/rcnradio/status/1883868188548456747?t=zSLMsAqsoYlSLjJotg5hTQ&amp;s=08" TargetMode="External"/><Relationship Id="rId642" Type="http://schemas.openxmlformats.org/officeDocument/2006/relationships/hyperlink" Target="https://www.infobae.com/colombia/2025/02/23/firmantes-de-paz-en-mesetas-meta-denuncian-falta-de-atencion-del-gobierno-tras-anuncio-de-desplazamiento-forzado/" TargetMode="External"/><Relationship Id="rId1065" Type="http://schemas.openxmlformats.org/officeDocument/2006/relationships/hyperlink" Target="https://x.com/lavozdepueblo1/status/1917757529309827209?t=MkKsBohMZ2mkS9-VatvAgQ&amp;s=08" TargetMode="External"/><Relationship Id="rId1272" Type="http://schemas.openxmlformats.org/officeDocument/2006/relationships/hyperlink" Target="https://www.wradio.com.co/2025/06/07/gremio-minero-llego-a-un-acuerdo-con-el-gobierno-nacional-y-se-desbloqueo-la-via-cucuta-ocana/" TargetMode="External"/><Relationship Id="rId502" Type="http://schemas.openxmlformats.org/officeDocument/2006/relationships/hyperlink" Target="https://caracol.com.co/2025/02/03/denuncian-video-de-presuntos-miembros-de-los-caparros-y-eln-anunciando-retoma-del-sur-de-cordoba/" TargetMode="External"/><Relationship Id="rId947" Type="http://schemas.openxmlformats.org/officeDocument/2006/relationships/hyperlink" Target="https://extrategiamedios.com/capturaron-la-banda-delincuencial-que-robo-1-200-millones-al-banco-agrario-en-el-colegio/" TargetMode="External"/><Relationship Id="rId1132" Type="http://schemas.openxmlformats.org/officeDocument/2006/relationships/hyperlink" Target="https://x.com/UltimaHoraCR/status/1922387839309766789?t=5uog_g4LzLJ9htcY-HTSzQ&amp;s=08" TargetMode="External"/><Relationship Id="rId76" Type="http://schemas.openxmlformats.org/officeDocument/2006/relationships/hyperlink" Target="https://www.wradio.com.co/2024/12/12/colegios-son-infiltrados-por-las-disidencias-en-el-cauca-para-reclutar-menores/" TargetMode="External"/><Relationship Id="rId807" Type="http://schemas.openxmlformats.org/officeDocument/2006/relationships/hyperlink" Target="https://www.publimetro.co/noticias/2025/03/21/macabro-encuentran-cuerpo-sin-vida-embolsado-y-con-senales-de-tortura-en-bogota/?s=08" TargetMode="External"/><Relationship Id="rId292" Type="http://schemas.openxmlformats.org/officeDocument/2006/relationships/hyperlink" Target="https://www.diariodelsur.com.co/ejercito-capturo-a-4-presuntos-integrantes-del-clan-del-golfo-en-antioquia/" TargetMode="External"/><Relationship Id="rId597" Type="http://schemas.openxmlformats.org/officeDocument/2006/relationships/hyperlink" Target="https://www.alertapaisa.com/noticias/antioquia/enfrentamientos-contra-el-clan-del-golfo-dejan-unas-11-familias-desplazadas" TargetMode="External"/><Relationship Id="rId152" Type="http://schemas.openxmlformats.org/officeDocument/2006/relationships/hyperlink" Target="https://www.elespectador.com/judicial/la-jugadita-para-despejar-nombramiento-de-posible-nuevo-presidente-de-ecopetrol/?utm_source=onesignal&amp;utm_medium=push&amp;utm_campaign=judicial&amp;utm_content=todos" TargetMode="External"/><Relationship Id="rId457" Type="http://schemas.openxmlformats.org/officeDocument/2006/relationships/hyperlink" Target="https://x.com/rcnradio/status/1884951418953470119?t=fWbBMzGRcqlMTJztJHO3lg&amp;s=08" TargetMode="External"/><Relationship Id="rId1087" Type="http://schemas.openxmlformats.org/officeDocument/2006/relationships/hyperlink" Target="https://www.elpais.com.co/judicial/hasta-diez-millones-pesos-de-recompensa-por-informacion-que-permita-la-captura-de-los-responsables-del-ataque-al-cai-no-7-de-popayan-0540.html" TargetMode="External"/><Relationship Id="rId1294" Type="http://schemas.openxmlformats.org/officeDocument/2006/relationships/hyperlink" Target="https://www.facebook.com/share/p/1CKNWKT4bg/?mibextid=wwXIfr" TargetMode="External"/><Relationship Id="rId664" Type="http://schemas.openxmlformats.org/officeDocument/2006/relationships/hyperlink" Target="https://www.wradio.com.co/2025/02/26/hay-polemica-en-aguadas-caldas-por-la-exhibicion-de-una-bandera-del-m-19-en-una-escuela/" TargetMode="External"/><Relationship Id="rId871" Type="http://schemas.openxmlformats.org/officeDocument/2006/relationships/hyperlink" Target="https://x.com/UltimaHoraCR/status/1906665686845247565?t=L0iDqqBCq7v6-lT35UgC5Q&amp;s=08" TargetMode="External"/><Relationship Id="rId969" Type="http://schemas.openxmlformats.org/officeDocument/2006/relationships/hyperlink" Target="https://extrategiamedios.com/capturaron-la-banda-delincuencial-que-robo-1-200-millones-al-banco-agrario-en-el-colegio/" TargetMode="External"/><Relationship Id="rId317" Type="http://schemas.openxmlformats.org/officeDocument/2006/relationships/hyperlink" Target="https://x.com/CucutaNoticias/status/1880268851574894998?t=EXFk0-CZGA84IFiX8wLcEA&amp;s=08" TargetMode="External"/><Relationship Id="rId524" Type="http://schemas.openxmlformats.org/officeDocument/2006/relationships/hyperlink" Target="https://x.com/CaracolCucuta/status/1887585638419161186?t=YPbuphLhzddurWNVl6FA3w&amp;s=08" TargetMode="External"/><Relationship Id="rId731" Type="http://schemas.openxmlformats.org/officeDocument/2006/relationships/hyperlink" Target="https://www.elcolombiano.com/colombia/dos-policias-asesinados-ataque-con-explosivos-santa-rosa-del-sur-bolivar-JM26807196" TargetMode="External"/><Relationship Id="rId1154" Type="http://schemas.openxmlformats.org/officeDocument/2006/relationships/hyperlink" Target="https://x.com/UltimaHoraCR/status/1923423293664641408?t=7I1897AWBt-dYbuI2FvW-w&amp;s=08" TargetMode="External"/><Relationship Id="rId98" Type="http://schemas.openxmlformats.org/officeDocument/2006/relationships/hyperlink" Target="https://x.com/urbano_analisis/status/1868685000369201389?t=bFkLXausCT4-sCBJ8UYYTA&amp;s=08" TargetMode="External"/><Relationship Id="rId829" Type="http://schemas.openxmlformats.org/officeDocument/2006/relationships/hyperlink" Target="https://www.rcnradio.com/colombia/cierre-en-la-transversal-del-libertador-afecta-conexion-entre-huila-cauca-valle-y-narino?amp" TargetMode="External"/><Relationship Id="rId1014" Type="http://schemas.openxmlformats.org/officeDocument/2006/relationships/hyperlink" Target="https://www.bluradio.com/regiones/antioquia/nuevos-ataques-armados-en-antioquia-dejan-9-personas-heridas-en-uramita-y-remedios-rg10" TargetMode="External"/><Relationship Id="rId1221" Type="http://schemas.openxmlformats.org/officeDocument/2006/relationships/hyperlink" Target="https://www.bluradio.com/regiones/caribe/ejercito-destruye-explosivos-del-eln-en-vereda-de-curumani-cesar-eran-para-un-atentado-rg10" TargetMode="External"/><Relationship Id="rId1319" Type="http://schemas.openxmlformats.org/officeDocument/2006/relationships/hyperlink" Target="https://x.com/lafm/status/1933481227719180633" TargetMode="External"/><Relationship Id="rId25" Type="http://schemas.openxmlformats.org/officeDocument/2006/relationships/hyperlink" Target="https://conexionputumayo.com/atencion-9-colombianos-entre-las-victimas-de-masacre-registrada-en-ecuador/" TargetMode="External"/><Relationship Id="rId174" Type="http://schemas.openxmlformats.org/officeDocument/2006/relationships/hyperlink" Target="https://www.semana.com/nacion/articulo/admiten-demanda-contra-la-presidencia-y-los-ministerios-de-defensa-e-interior-por-violencia-en-arauca/202413/" TargetMode="External"/><Relationship Id="rId381" Type="http://schemas.openxmlformats.org/officeDocument/2006/relationships/hyperlink" Target="https://x.com/BLUPacifico/status/1882079483664236561?t=fV9J457pm7GtNxsGeIKyvQ&amp;s=08" TargetMode="External"/><Relationship Id="rId241" Type="http://schemas.openxmlformats.org/officeDocument/2006/relationships/hyperlink" Target="https://x.com/rcnradio/status/1876694454763180540?t=aw20CV_KNa8Rl907gZTzgQ&amp;s=08" TargetMode="External"/><Relationship Id="rId479" Type="http://schemas.openxmlformats.org/officeDocument/2006/relationships/hyperlink" Target="https://periodicovirtual.com/ataques-impiden-el-trabajo-de-50-familias-en-cajibio/" TargetMode="External"/><Relationship Id="rId686" Type="http://schemas.openxmlformats.org/officeDocument/2006/relationships/hyperlink" Target="https://www.alertatolima.com/noticias/huila/hallan-granada-de-aturdimiento-cerca-al-palacio-de-justicia-en-neiva" TargetMode="External"/><Relationship Id="rId893" Type="http://schemas.openxmlformats.org/officeDocument/2006/relationships/hyperlink" Target="https://www.elcolombiano.com/colombia/balacera-camioneta-robada-eln-catatumbo-arsenal-OE27016019" TargetMode="External"/><Relationship Id="rId339" Type="http://schemas.openxmlformats.org/officeDocument/2006/relationships/hyperlink" Target="https://www.elheraldo.co/la-guajira/2025/01/19/tio-y-sobrino-fueron-atacados-a-balazos-en-maicao/" TargetMode="External"/><Relationship Id="rId546" Type="http://schemas.openxmlformats.org/officeDocument/2006/relationships/hyperlink" Target="https://x.com/BLUPacifico/status/1889322012692095108" TargetMode="External"/><Relationship Id="rId753" Type="http://schemas.openxmlformats.org/officeDocument/2006/relationships/hyperlink" Target="https://caracol.com.co/2025/03/12/rescatan-en-el-cauca-a-adulto-mayor-secuestrado-en-el-valle-por-disidencias-de-las-farc/" TargetMode="External"/><Relationship Id="rId1176" Type="http://schemas.openxmlformats.org/officeDocument/2006/relationships/hyperlink" Target="https://www.infobae.com/colombia/2025/05/21/una-ex-candidata-a-la-alcaldia-de-cienaga-de-oro-y-lideresa-social-recibio-amenazas-mediante-el-envio-de-una-corona-funebre-tiene-vinculo-familiar-con-el-presidente-gustavo-petro/" TargetMode="External"/><Relationship Id="rId101" Type="http://schemas.openxmlformats.org/officeDocument/2006/relationships/hyperlink" Target="https://www.elpais.com.co/judicial/descubren-megacaleta-del-clan-del-golfo-con-dos-toneladas-de-cocaina-cerca-a-cartagena-1642.html" TargetMode="External"/><Relationship Id="rId406" Type="http://schemas.openxmlformats.org/officeDocument/2006/relationships/hyperlink" Target="https://www.semana.com/politica/articulo/reforma-laboral-presidente-de-la-cut-amenazo-con-convocar-a-un-estallido-social-si-los-empresarios-no-redistribuyen-la-riqueza/202517/?s=08" TargetMode="External"/><Relationship Id="rId960" Type="http://schemas.openxmlformats.org/officeDocument/2006/relationships/hyperlink" Target="https://www.infobae.com/colombia/2025/04/15/alerta-por-un-posible-paro-armado-en-caqueta-por-la-persecucion-a-ivan-mordisco/" TargetMode="External"/><Relationship Id="rId1036" Type="http://schemas.openxmlformats.org/officeDocument/2006/relationships/hyperlink" Target="https://caracol.com.co/2025/04/23/confirman-hostigamiento-cerca-de-estacion-de-policia-en-hatillo-de-loba-bolivar-no-hay-heridos/" TargetMode="External"/><Relationship Id="rId1243" Type="http://schemas.openxmlformats.org/officeDocument/2006/relationships/hyperlink" Target="https://ecos1360.com/las-autoridades-continuan-analizando-y-garantizando-las-condiciones-de-seguridad-de-los-alcaldes-de-mistrato-y-la-virginia/" TargetMode="External"/><Relationship Id="rId613" Type="http://schemas.openxmlformats.org/officeDocument/2006/relationships/hyperlink" Target="https://caracol.com.co/2025/02/20/explosivo-cayo-en-una-escuela-en-el-plateado-cauca/" TargetMode="External"/><Relationship Id="rId820" Type="http://schemas.openxmlformats.org/officeDocument/2006/relationships/hyperlink" Target="https://www.wradio.com.co/2025/03/25/despues-de-9-horas-transportadores-levantaron-bloqueos-en-vias-del-departamento-de-cordoba/" TargetMode="External"/><Relationship Id="rId918" Type="http://schemas.openxmlformats.org/officeDocument/2006/relationships/hyperlink" Target="https://www.wradio.com.co/2025/04/06/mas-de-30-explosivos-fueron-desactivados-controladamente-en-el-cauca/" TargetMode="External"/><Relationship Id="rId1103" Type="http://schemas.openxmlformats.org/officeDocument/2006/relationships/hyperlink" Target="https://caracol.com.co/2025/05/08/autoridades-investigan-el-hallazgo-de-cuerpo-desmembrado-de-una-joven-en-barrancabermeja/" TargetMode="External"/><Relationship Id="rId1310" Type="http://schemas.openxmlformats.org/officeDocument/2006/relationships/hyperlink" Target="https://www.wradio.com.co/2025/06/12/nuevo-ataque-con-explosivos-contra-la-policia-en-santander-de-quilichao/" TargetMode="External"/><Relationship Id="rId47" Type="http://schemas.openxmlformats.org/officeDocument/2006/relationships/hyperlink" Target="https://www.semana.com/nacion/articulo/nicolas-petro-confirma-denuncia-de-semana-sobre-las-amenazas-de-muerte-en-su-contra-y-de-su-familia-confiamos-en-la-justicia/202435/" TargetMode="External"/><Relationship Id="rId196" Type="http://schemas.openxmlformats.org/officeDocument/2006/relationships/hyperlink" Target="https://x.com/UltimaHoraCR/status/1873798218695450790?t=lEs27tQ43WJh-tJWsR4lww&amp;s=08" TargetMode="External"/><Relationship Id="rId263" Type="http://schemas.openxmlformats.org/officeDocument/2006/relationships/hyperlink" Target="https://x.com/BLUPacifico/status/1878201148911362518" TargetMode="External"/><Relationship Id="rId470" Type="http://schemas.openxmlformats.org/officeDocument/2006/relationships/hyperlink" Target="https://www.wradio.com.co/2025/01/31/capturado-alias-el-nino-o-el-padrino-presunto-jefe-de-sicarios-del-clan-del-golfo/" TargetMode="External"/><Relationship Id="rId123" Type="http://schemas.openxmlformats.org/officeDocument/2006/relationships/hyperlink" Target="https://www.bluradio.com/nacion/disidencias-de-las-farc-volvieron-a-citar-comerciantes-del-meta-para-extorsionarlos-rg10" TargetMode="External"/><Relationship Id="rId330" Type="http://schemas.openxmlformats.org/officeDocument/2006/relationships/hyperlink" Target="https://elmeridiano.co/duro-golpe-a-los-nortenos-cayeron-tres-de-sus-integrantes" TargetMode="External"/><Relationship Id="rId568" Type="http://schemas.openxmlformats.org/officeDocument/2006/relationships/hyperlink" Target="https://x.com/BLUAntioquia/status/1890379016927838498?t=3knqc48wOWZwxZNgTbteug&amp;s=08" TargetMode="External"/><Relationship Id="rId775" Type="http://schemas.openxmlformats.org/officeDocument/2006/relationships/hyperlink" Target="https://caracol.com.co/2025/03/16/golpe-a-la-segunda-marquetalia-en-vichada-un-muerto-y-7-capturas-dejo-operacion-del-ejercito/" TargetMode="External"/><Relationship Id="rId982" Type="http://schemas.openxmlformats.org/officeDocument/2006/relationships/hyperlink" Target="https://www.wradio.com.co/2025/04/15/ejercito-y-armada-hallaron-mas-de-1000-minas-antipersonales-en-mocoa/" TargetMode="External"/><Relationship Id="rId1198" Type="http://schemas.openxmlformats.org/officeDocument/2006/relationships/hyperlink" Target="https://www.bluradio.com/regiones/caribe/queman-29-maquinas-con-las-que-trabajaban-en-la-ruta-del-sol-en-cesar-rg10" TargetMode="External"/><Relationship Id="rId428" Type="http://schemas.openxmlformats.org/officeDocument/2006/relationships/hyperlink" Target="https://www.infobae.com/colombia/2025/01/26/ejercito-destruyo-un-laboratorio-de-cocaina-del-clan-del-golfo-en-el-cesar-enviaban-sus-cargamentos-al-cartel-de-sinaloa-de-mexico/?utm_term=Autofeed&amp;utm_medium=Social&amp;utm_source=Twitter" TargetMode="External"/><Relationship Id="rId635" Type="http://schemas.openxmlformats.org/officeDocument/2006/relationships/hyperlink" Target="https://caracol.com.co/2025/02/22/rectores-de-colegios-en-el-catatumbo-fueron-amenazados/" TargetMode="External"/><Relationship Id="rId842" Type="http://schemas.openxmlformats.org/officeDocument/2006/relationships/hyperlink" Target="https://x.com/rcnradio/status/1905311312147513772?t=7wauH8cAZygtkm7EHX8QJg&amp;s=08" TargetMode="External"/><Relationship Id="rId1058" Type="http://schemas.openxmlformats.org/officeDocument/2006/relationships/hyperlink" Target="https://www.bluradio.com/regiones/antioquia/siguen-ataques-fuerza-publica-en-antioquia-un-policia-muerto-y-otro-herido-en-via-del-suroeste-rg10" TargetMode="External"/><Relationship Id="rId1265" Type="http://schemas.openxmlformats.org/officeDocument/2006/relationships/hyperlink" Target="https://www.bluradio.com/nacion/defensoria-emite-alerta-en-san-jose-del-palmar-choco-por-violencia-de-eln-y-clan-del-golfo-rg10" TargetMode="External"/><Relationship Id="rId702" Type="http://schemas.openxmlformats.org/officeDocument/2006/relationships/hyperlink" Target="https://www.elespectador.com/colombia/barranquilla/lo-que-se-sabe-de-las-victimas-que-dejo-tiroteo-en-barrio-los-andes-barranquilla/" TargetMode="External"/><Relationship Id="rId1125" Type="http://schemas.openxmlformats.org/officeDocument/2006/relationships/hyperlink" Target="https://caracol.com.co/2025/05/12/confuso-enfrentamiento-entre-ejercito-y-policia-en-carepa-deja-un-suboficial-herido/" TargetMode="External"/><Relationship Id="rId69" Type="http://schemas.openxmlformats.org/officeDocument/2006/relationships/hyperlink" Target="https://www.qhubobogota.com/judiciales/hombre-asesinado-disparos-usaquen/?feed_id=63563&amp;_unique_id=6759801fb971e&amp;s=08" TargetMode="External"/><Relationship Id="rId285" Type="http://schemas.openxmlformats.org/officeDocument/2006/relationships/hyperlink" Target="https://www.bluradio.com/regiones/caribe/reclutamiento-de-menores-en-barranquilla-les-darian-sueldos-por-extorsionar-y-asesinar-ex40?s=08" TargetMode="External"/><Relationship Id="rId492" Type="http://schemas.openxmlformats.org/officeDocument/2006/relationships/hyperlink" Target="https://www.diariodelsur.com.co/en-una-zona-rural-de-la-llanada-caen-militares-en-campo-minado/" TargetMode="External"/><Relationship Id="rId797" Type="http://schemas.openxmlformats.org/officeDocument/2006/relationships/hyperlink" Target="https://www.bluradio.com/regiones/antioquia/tension-en-narino-antioquia-tras-incursion-armada-que-produjo-desplazamiento-de-varias-familias-rg10" TargetMode="External"/><Relationship Id="rId145" Type="http://schemas.openxmlformats.org/officeDocument/2006/relationships/hyperlink" Target="https://www.eltiempo.com/justicia/investigacion/la-polemica-trampa-de-fiscal-en-audiencia-por-la-que-fiscalia-pide-investigarla-junto-a-juez-3411563" TargetMode="External"/><Relationship Id="rId352" Type="http://schemas.openxmlformats.org/officeDocument/2006/relationships/hyperlink" Target="https://www.semana.com/nacion/cali/articulo/estaban-borrachos-haciendo-retenes-y-tiros-habitantes-de-zona-rural-de-jamundi-denuncian-presencia-descarada-de-grupos-armados/202550/?s=08" TargetMode="External"/><Relationship Id="rId1287" Type="http://schemas.openxmlformats.org/officeDocument/2006/relationships/hyperlink" Target="https://www.elpais.com.co/judicial/ataque-armado-en-la-union-valle-dejo-a-dos-personas-sin-vida-y-dos-menores-de-edad-heridos-sucedio-en-una-fiesta-clandestina-0935.html" TargetMode="External"/><Relationship Id="rId212" Type="http://schemas.openxmlformats.org/officeDocument/2006/relationships/hyperlink" Target="https://www.bluradio.com/regiones/santanderes/capturan-a-presunto-responsable-de-abusar-de-una-menor-en-un-parqueadero-de-san-gil-rg10?s=09" TargetMode="External"/><Relationship Id="rId657" Type="http://schemas.openxmlformats.org/officeDocument/2006/relationships/hyperlink" Target="https://www.bluradio.com/regiones/caribe/cuelgan-bandera-del-eln-en-santo-tomas-atlantico-reportan-presencia-de-un-paquete-rg10" TargetMode="External"/><Relationship Id="rId864" Type="http://schemas.openxmlformats.org/officeDocument/2006/relationships/hyperlink" Target="https://www.bluradio.com/regiones/antioquia/ataque-armado-en-el-bagre-antioquia-dejo-un-joven-muerto-y-una-familia-desplazada-rg10" TargetMode="External"/><Relationship Id="rId517" Type="http://schemas.openxmlformats.org/officeDocument/2006/relationships/hyperlink" Target="https://x.com/rcnradio/status/1887263666304623072?t=BBF_3dk4hD-K5OAT58ihwA&amp;s=08" TargetMode="External"/><Relationship Id="rId724" Type="http://schemas.openxmlformats.org/officeDocument/2006/relationships/hyperlink" Target="https://www.laopinion.co/judicial/nuevo-ataque-con-dron-del-eln-al-ejercito-en-el-catatumbo" TargetMode="External"/><Relationship Id="rId931" Type="http://schemas.openxmlformats.org/officeDocument/2006/relationships/hyperlink" Target="https://www.rcnradio.com/colombia/sur/ejercito-nacional-confirma-secuestro-de-un-soldado-en-el-norte-del-cauca" TargetMode="External"/><Relationship Id="rId1147" Type="http://schemas.openxmlformats.org/officeDocument/2006/relationships/hyperlink" Target="https://www.semana.com/nacion/cali/articulo/criminales-quemaron-bus-que-transportaba-a-ninos-de-una-escuela-de-futbol-en-jamundi/202552/" TargetMode="External"/><Relationship Id="rId60" Type="http://schemas.openxmlformats.org/officeDocument/2006/relationships/hyperlink" Target="https://www.elcolombiano.com/colombia/masacre-sucre-tres-personas-asesinadas-betulia-BH26031246" TargetMode="External"/><Relationship Id="rId1007" Type="http://schemas.openxmlformats.org/officeDocument/2006/relationships/hyperlink" Target="https://www.infobae.com/colombia/2025/04/20/un-empleado-un-ingeniero-y-un-constructor-las-tres-victimas-baleadas-dentro-de-una-vivienda-en-tulua-durante-el-sabado-santo/" TargetMode="External"/><Relationship Id="rId1214" Type="http://schemas.openxmlformats.org/officeDocument/2006/relationships/hyperlink" Target="https://x.com/BLUSantanderes/status/1928406034558628338?t=HIBACFvWVb__ejxsNjlGYA&amp;s=08" TargetMode="External"/><Relationship Id="rId18" Type="http://schemas.openxmlformats.org/officeDocument/2006/relationships/hyperlink" Target="https://www.noticiasrcn.com/colombia/dos-presos-se-fugaron-y-uno-mas-se-quito-la-vida-en-la-estacion-de-policia-de-pensilvania-caldas-780688" TargetMode="External"/><Relationship Id="rId167" Type="http://schemas.openxmlformats.org/officeDocument/2006/relationships/hyperlink" Target="https://x.com/UltimaHoraCR/status/1872293218211279309?t=C4fa_5e0Z1H8nikO0Nb8-w&amp;s=08" TargetMode="External"/><Relationship Id="rId374" Type="http://schemas.openxmlformats.org/officeDocument/2006/relationships/hyperlink" Target="https://caracol.com.co/2025/01/22/hombres-armados-amenazan-con-toque-de-queda-y-limpieza-social-en-santa-marta/" TargetMode="External"/><Relationship Id="rId581" Type="http://schemas.openxmlformats.org/officeDocument/2006/relationships/hyperlink" Target="https://www.semana.com/nacion/cali/articulo/masacre-en-jamundi-valle-del-cauca-tres-personas-fueron-asesinadas-en-el-interior-de-una-discoteca/202543/" TargetMode="External"/><Relationship Id="rId234" Type="http://schemas.openxmlformats.org/officeDocument/2006/relationships/hyperlink" Target="https://x.com/rcnradio/status/1876643686626603339?t=OKEizepUHHQL7OP9gUUG8Q&amp;s=08" TargetMode="External"/><Relationship Id="rId679" Type="http://schemas.openxmlformats.org/officeDocument/2006/relationships/hyperlink" Target="https://x.com/WRadioColombia/status/1895144417792491865?t=2TGWg6fgizN1OzmeUZg4LA&amp;s=08" TargetMode="External"/><Relationship Id="rId886" Type="http://schemas.openxmlformats.org/officeDocument/2006/relationships/hyperlink" Target="https://www.bluradio.com/regiones/antioquia/macabro-hallazgo-en-medellin-encontraron-cuerpo-envuelto-en-bolsas-de-plastico-rg10" TargetMode="External"/><Relationship Id="rId2" Type="http://schemas.openxmlformats.org/officeDocument/2006/relationships/hyperlink" Target="https://www.msn.com/es-co/noticias/other/consternaci%C3%B3n-en-guamal-meta-ni%C3%B1a-sara-camacho-hallada-sin-vida-en-su-casa-habr%C3%ADa-sido-v%C3%ADctima-de-abuso-por-su-padrastro/ar-AA1uYNgo?ocid=BingNewsSerp" TargetMode="External"/><Relationship Id="rId441" Type="http://schemas.openxmlformats.org/officeDocument/2006/relationships/hyperlink" Target="https://www.bluradio.com/regiones/antioquia/tension-en-norte-de-antioquia-avistaron-bandera-de-eln-y-detonaron-un-artefacto-explosivo-rg10" TargetMode="External"/><Relationship Id="rId539" Type="http://schemas.openxmlformats.org/officeDocument/2006/relationships/hyperlink" Target="https://www.eltiempo.com/colombia/barranquilla/barranquilla-bajo-asedio-la-guerra-entre-bandas-que-reclutan-a-menores-de-edad-3424718" TargetMode="External"/><Relationship Id="rId746" Type="http://schemas.openxmlformats.org/officeDocument/2006/relationships/hyperlink" Target="https://www.eltiempo.com/justicia/conflicto-y-narcotrafico/reportan-enfrentamientos-entre-el-ejercito-eln-y-disidencias-de-las-farc-en-zona-rural-de-tibu-3434416" TargetMode="External"/><Relationship Id="rId1071" Type="http://schemas.openxmlformats.org/officeDocument/2006/relationships/hyperlink" Target="https://www.noticiascaracol.com/colombia/toque-de-queda-en-16-municipios-de-antioquia-por-plan-pistola-del-clan-del-golfo-rg10" TargetMode="External"/><Relationship Id="rId1169" Type="http://schemas.openxmlformats.org/officeDocument/2006/relationships/hyperlink" Target="https://www.semana.com/nacion/cali/articulo/asesinan-al-primo-del-padrastro-de-lyan-hortua-la-victima-habria-sido-quien-entrego-el-dinero-para-la-liberacion-del-nino/202547/" TargetMode="External"/><Relationship Id="rId301" Type="http://schemas.openxmlformats.org/officeDocument/2006/relationships/hyperlink" Target="https://x.com/BluRadioCo/status/1879322135191273559?t=4AtuuApjRX0MjRCk7wHMMA&amp;s=08" TargetMode="External"/><Relationship Id="rId953" Type="http://schemas.openxmlformats.org/officeDocument/2006/relationships/hyperlink" Target="https://x.com/Indepaz/status/1911581773181358298?t=umVQorkdDsdChkIeE5gEcQ&amp;s=08" TargetMode="External"/><Relationship Id="rId1029" Type="http://schemas.openxmlformats.org/officeDocument/2006/relationships/hyperlink" Target="https://www.bluradio.com/regiones/antioquia/tercer-ataque-contra-la-policia-en-un-solo-dia-en-antioquia-un-uniformado-herido-en-el-bagre-rg10" TargetMode="External"/><Relationship Id="rId1236" Type="http://schemas.openxmlformats.org/officeDocument/2006/relationships/hyperlink" Target="https://www.alertasantanderes.com/norte-santander/tres-dias-de-bloqueo-de-mineros-y-transportadores-afectan-10mil-empleos-de-norte-de" TargetMode="External"/><Relationship Id="rId82" Type="http://schemas.openxmlformats.org/officeDocument/2006/relationships/hyperlink" Target="https://www.semana.com/nacion/justicia/articulo/exclusivo-la-mano-derecha-del-exsenador-mario-castano-acuso-a-la-exdirectora-del-dps-susana-correa-de-direccionar-millonarios-contratos-para-beneficiar-a-congresistas-aqui-su-explosiva-confesion/202430/?s=08" TargetMode="External"/><Relationship Id="rId606" Type="http://schemas.openxmlformats.org/officeDocument/2006/relationships/hyperlink" Target="https://x.com/WRadioColombia/status/1892190241441620038?t=3gCCE5-aG1Y8I_fFDvZYDA&amp;s=08" TargetMode="External"/><Relationship Id="rId813" Type="http://schemas.openxmlformats.org/officeDocument/2006/relationships/hyperlink" Target="https://x.com/ELTIEMPO/status/1903604092313682301?t=lwcNNvS1b_x3jIU2T0mwAg&amp;s=19" TargetMode="External"/><Relationship Id="rId1303" Type="http://schemas.openxmlformats.org/officeDocument/2006/relationships/hyperlink" Target="https://www.wradio.com.co/2025/06/11/ola-de-secuestros-en-norte-de-santander-las-victimas-serian-menores-indigenas-motilon-bari/" TargetMode="External"/><Relationship Id="rId189" Type="http://schemas.openxmlformats.org/officeDocument/2006/relationships/hyperlink" Target="https://www.semana.com/nacion/medellin/articulo/primicia-software-ruso-fue-activado-en-colombia-para-acceder-ilegalmente-a-computadores-y-celulares/202450/?s=08" TargetMode="External"/><Relationship Id="rId396" Type="http://schemas.openxmlformats.org/officeDocument/2006/relationships/hyperlink" Target="https://www.noticiasrcn.com/colombia/tres-toneladas-de-marihuana-escondidas-en-un-camion-con-ladrillos-844534" TargetMode="External"/><Relationship Id="rId256" Type="http://schemas.openxmlformats.org/officeDocument/2006/relationships/hyperlink" Target="https://www.elespectador.com/judicial/recuperan-27-cuerpos-de-desaparecidos-en-el-cementerio-de-villanueva-la-guajira-noticias-hoy/" TargetMode="External"/><Relationship Id="rId463" Type="http://schemas.openxmlformats.org/officeDocument/2006/relationships/hyperlink" Target="https://www.bluradio.com/regiones/santanderes/amenazan-a-directivos-de-asociacion-de-firmantes-de-paz-les-dieron-72-horas-para-salir-rg10" TargetMode="External"/><Relationship Id="rId670" Type="http://schemas.openxmlformats.org/officeDocument/2006/relationships/hyperlink" Target="https://caracol.com.co/2025/02/27/el-clan-del-golfo-instalo-un-reten-ilegal-en-remedios-amenazan-con-llevarse-a-la-poblacion/" TargetMode="External"/><Relationship Id="rId1093" Type="http://schemas.openxmlformats.org/officeDocument/2006/relationships/hyperlink" Target="https://www.infobae.com/colombia/2025/05/07/no-corran-que-es-peor-impactante-video-revela-ataque-armado-al-batallon-jose-maria-mantilla-en-arauca/" TargetMode="External"/><Relationship Id="rId116" Type="http://schemas.openxmlformats.org/officeDocument/2006/relationships/hyperlink" Target="https://www.policia.gov.co/noticia/dos-personas-capturadas-por-delito-trafico-sustancias-para-procesamiento-narcoticos" TargetMode="External"/><Relationship Id="rId323" Type="http://schemas.openxmlformats.org/officeDocument/2006/relationships/hyperlink" Target="https://caracol.com.co/2025/01/18/atentado-con-explosivo-en-el-municipio-de-gigante-en-el-huila/" TargetMode="External"/><Relationship Id="rId530" Type="http://schemas.openxmlformats.org/officeDocument/2006/relationships/hyperlink" Target="https://caracol.com.co/2025/02/08/denuncian-el-uso-de-casas-de-los-campesinos-como-escondites-del-eln-en-el-catatumbo/?s=08" TargetMode="External"/><Relationship Id="rId768" Type="http://schemas.openxmlformats.org/officeDocument/2006/relationships/hyperlink" Target="https://www.eltiempo.com/justicia/conflicto-y-narcotrafico/ejercito-rescata-a-nino-de-10-anos-que-habia-sido-reclutado-por-las-disidencias-de-las-farc-en-catatumbo-3435703" TargetMode="External"/><Relationship Id="rId975" Type="http://schemas.openxmlformats.org/officeDocument/2006/relationships/hyperlink" Target="https://x.com/UltimaHoraCR/status/1911456909187489968?t=OOXuaTZhgkvJHdCE7Vvruw&amp;s=08" TargetMode="External"/><Relationship Id="rId1160" Type="http://schemas.openxmlformats.org/officeDocument/2006/relationships/hyperlink" Target="https://newsradio.com.co/2025/05/ataque-guerrillero-a-patrulla-policial-en-arauca-no-deja-heridos/" TargetMode="External"/><Relationship Id="rId628" Type="http://schemas.openxmlformats.org/officeDocument/2006/relationships/hyperlink" Target="https://x.com/OjosDeBuga/status/1893661108193349818" TargetMode="External"/><Relationship Id="rId835" Type="http://schemas.openxmlformats.org/officeDocument/2006/relationships/hyperlink" Target="https://www.bluradio.com/regiones/pacifico/ataque-con-dron-en-el-cauca-deja-5-heridos-entre-ellos-dos-menores-de-edad-rg10?s=08" TargetMode="External"/><Relationship Id="rId1258" Type="http://schemas.openxmlformats.org/officeDocument/2006/relationships/hyperlink" Target="https://www.semana.com/nacion/articulo/grave-situacion-en-anori-a-muerte-de-jovenes-en-campo-minado-se-suma-secuestro-de-cinco-indigenas-uno-de-ellos-fue-asesinado/202542/" TargetMode="External"/><Relationship Id="rId1020" Type="http://schemas.openxmlformats.org/officeDocument/2006/relationships/hyperlink" Target="https://www.elcolombiano.com/colombia/funcionario-de-la-dian-fue-victima-de-atentado-en-una-exclusiva-zona-de-barranquilla-EM27185302" TargetMode="External"/><Relationship Id="rId1118" Type="http://schemas.openxmlformats.org/officeDocument/2006/relationships/hyperlink" Target="https://www.elpais.com.co/judicial/encuentran-el-cadaver-del-medico-indigena-teofilo-gonzalez-coqui-en-la-zona-rural-de-inza-cauca-1051.html" TargetMode="External"/><Relationship Id="rId902" Type="http://schemas.openxmlformats.org/officeDocument/2006/relationships/hyperlink" Target="https://www.elnuevosiglo.com.co/nacion/rescatan-tres-personas-secuestradas-por-disidencias-farc-en-cauca" TargetMode="External"/><Relationship Id="rId31" Type="http://schemas.openxmlformats.org/officeDocument/2006/relationships/hyperlink" Target="https://caracol.com.co/2024/12/03/atencion-600-uniformados-de-la-policia-realizan-un-megaoperativo-en-11-carceles-del-pais/" TargetMode="External"/><Relationship Id="rId180" Type="http://schemas.openxmlformats.org/officeDocument/2006/relationships/hyperlink" Target="https://x.com/BluRadioCo/status/1872831870573875623?t=QAYzTdMGJekxGKaHahaRAQ&amp;s=08" TargetMode="External"/><Relationship Id="rId278" Type="http://schemas.openxmlformats.org/officeDocument/2006/relationships/hyperlink" Target="https://www.noticiasrcn.com/colombia/abatieron-a-piter-cabecilla-de-la-linea-vinculado-a-nueve-homicidios-en-cucuta-841179?s=08" TargetMode="External"/><Relationship Id="rId485" Type="http://schemas.openxmlformats.org/officeDocument/2006/relationships/hyperlink" Target="https://www.infobae.com/colombia/2025/02/01/incautaron-el-cargamento-mas-grande-de-marihuana-en-los-ultimos-anos-en-casanare-esta-avaluado-en-2500-millones/" TargetMode="External"/><Relationship Id="rId692" Type="http://schemas.openxmlformats.org/officeDocument/2006/relationships/hyperlink" Target="https://caracol.com.co/2025/03/01/golpe-al-eln-en-la-zona-de-frontera-colombo-venezolana/" TargetMode="External"/><Relationship Id="rId138" Type="http://schemas.openxmlformats.org/officeDocument/2006/relationships/hyperlink" Target="https://x.com/BLUPacifico/status/1870872009065824555?t=rW-NQ3gC9K8qRaDRrm_CbA&amp;s=08" TargetMode="External"/><Relationship Id="rId345" Type="http://schemas.openxmlformats.org/officeDocument/2006/relationships/hyperlink" Target="https://www.elcolombiano.com/colombia/presencia-de-militares-en-la-frontera-de-venezuela-con-colombia-para-atender-crisis-del-catatumbo-EB26415203" TargetMode="External"/><Relationship Id="rId552" Type="http://schemas.openxmlformats.org/officeDocument/2006/relationships/hyperlink" Target="https://x.com/Lenguaensalsada/status/1889442326386212967?t=1ibCkWv6NrOgZNiyJH93Nw&amp;s=08" TargetMode="External"/><Relationship Id="rId997" Type="http://schemas.openxmlformats.org/officeDocument/2006/relationships/hyperlink" Target="https://www.semana.com/nacion/articulo/disidencias-de-las-farc-al-mando-de-alias-calarca-lanzaron-grave-advertencia-a-la-poblacion-civil-tras-el-fin-del-cese-al-fuego/202503/" TargetMode="External"/><Relationship Id="rId1182" Type="http://schemas.openxmlformats.org/officeDocument/2006/relationships/hyperlink" Target="https://www.bluradio.com/nacion/orden-publico/eln-dio-nuevas-pruebas-de-vida-de-soldados-secuestrados-en-cucuta-en-abril-so35" TargetMode="External"/><Relationship Id="rId205" Type="http://schemas.openxmlformats.org/officeDocument/2006/relationships/hyperlink" Target="https://www.elpais.com.co/judicial/paola-andrea-quinayas-murio-luego-de-ser-atacada-con-arma-de-fuego-en-timbio-cauca-0100.html?s=09" TargetMode="External"/><Relationship Id="rId412" Type="http://schemas.openxmlformats.org/officeDocument/2006/relationships/hyperlink" Target="https://www.eltiempo.com/amp/colombia/otras-ciudades/disidencias-atacan-base-militar-en-norte-del-cauca-comunidades-confinadas-en-dos-municipios-3420722" TargetMode="External"/><Relationship Id="rId857" Type="http://schemas.openxmlformats.org/officeDocument/2006/relationships/hyperlink" Target="https://www.infobae.com/colombia/2025/03/29/joven-estudiante-menor-de-edad-secuestrado-por-el-catatumbo-fue-dejado-en-libertad-la-comunidad-se-movilizo-en-rechazo/" TargetMode="External"/><Relationship Id="rId1042" Type="http://schemas.openxmlformats.org/officeDocument/2006/relationships/hyperlink" Target="https://www.noticiasrcn.com/colombia/nuevo-ataque-armado-contra-estacion-de-policia-deja-dos-uniformados-muertos-ahora-en-bolivar-883619" TargetMode="External"/><Relationship Id="rId717" Type="http://schemas.openxmlformats.org/officeDocument/2006/relationships/hyperlink" Target="https://marandua.com.co/comerciantes-de-charras-boqueron-denuncian-extorsiones-tras-renovar-sus-matriculas-comerciales/?amp=1&amp;s=08" TargetMode="External"/><Relationship Id="rId924" Type="http://schemas.openxmlformats.org/officeDocument/2006/relationships/hyperlink" Target="https://www.facebook.com/photo/?fbid=586314464460544&amp;set=a.525897220502269" TargetMode="External"/><Relationship Id="rId53" Type="http://schemas.openxmlformats.org/officeDocument/2006/relationships/hyperlink" Target="https://www.infobae.com/colombia/2024/12/08/explosion-en-restaurante-de-neiva-lanzaron-un-artefacto-contra-restaurante-en-plena-celebracion-de-dia-de-las-velitas/" TargetMode="External"/><Relationship Id="rId1207" Type="http://schemas.openxmlformats.org/officeDocument/2006/relationships/hyperlink" Target="https://x.com/CaracolBga/status/1927704270968664102?t=zcCxbutNnJWi4YX8SJ73kQ&amp;s=08" TargetMode="External"/><Relationship Id="rId367" Type="http://schemas.openxmlformats.org/officeDocument/2006/relationships/hyperlink" Target="https://www.bluradio.com/nacion/incautan-800-millones-de-compra-de-cocaina-al-eln-en-choco-iban-en-camioneta-blindada-rg10" TargetMode="External"/><Relationship Id="rId574" Type="http://schemas.openxmlformats.org/officeDocument/2006/relationships/hyperlink" Target="https://x.com/WRadioColombia/status/1890745338811568181?t=ps86-Ehc8ov0wvUamr705A&amp;s=08" TargetMode="External"/><Relationship Id="rId227" Type="http://schemas.openxmlformats.org/officeDocument/2006/relationships/hyperlink" Target="https://x.com/UltimaHoraCR/status/1876036679934324825?t=6CwXplAbAE1ieR2eCBh0qw&amp;s=08" TargetMode="External"/><Relationship Id="rId781" Type="http://schemas.openxmlformats.org/officeDocument/2006/relationships/hyperlink" Target="https://www.facebook.com/alvaro.chedidamariz.9/videos/atentado-urgente-%C3%BAltima-horaatentan-contra-el-l%C3%ADder-ind%C3%ADgena-diego-ipia%EF%B8%8Ehace-uno/1478376876488102/" TargetMode="External"/><Relationship Id="rId879" Type="http://schemas.openxmlformats.org/officeDocument/2006/relationships/hyperlink" Target="https://www.facebook.com/RADIOLATINA95FM/posts/rlnewsbuga-hallan-cuerpo-sin-vida-en-una-maleta-en-puerto-bertin-sobre-el-mediod/1258576879454048/" TargetMode="External"/><Relationship Id="rId434" Type="http://schemas.openxmlformats.org/officeDocument/2006/relationships/hyperlink" Target="https://efe.com/mundo/2025-01-27/colombia-violencia-catatumbo-muertos-guerrillas/" TargetMode="External"/><Relationship Id="rId641" Type="http://schemas.openxmlformats.org/officeDocument/2006/relationships/hyperlink" Target="https://x.com/sucesoscauca/status/1893434628008038893" TargetMode="External"/><Relationship Id="rId739" Type="http://schemas.openxmlformats.org/officeDocument/2006/relationships/hyperlink" Target="https://caracol.com.co/2025/03/09/asesinan-a-lider-indigena-awa-en-zona-rural-de-tumaco/" TargetMode="External"/><Relationship Id="rId1064" Type="http://schemas.openxmlformats.org/officeDocument/2006/relationships/hyperlink" Target="https://x.com/BluRadioCo/status/1917654098360340686?t=DfxU_NGxswbWDpO78xtjKA&amp;s=08" TargetMode="External"/><Relationship Id="rId1271" Type="http://schemas.openxmlformats.org/officeDocument/2006/relationships/hyperlink" Target="https://www.infobae.com/colombia/2025/06/06/cayo-alias-yolanda-jefe-de-seguridad-de-alias-antonio-medina-cabecilla-del-frente-28-de-las-disidencias-de-las-far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H1941"/>
  <sheetViews>
    <sheetView tabSelected="1" workbookViewId="0">
      <pane ySplit="1" topLeftCell="A2" activePane="bottomLeft" state="frozen"/>
      <selection pane="bottomLeft" activeCell="A2" sqref="A2"/>
    </sheetView>
  </sheetViews>
  <sheetFormatPr baseColWidth="10" defaultColWidth="12.6328125" defaultRowHeight="15" customHeight="1" x14ac:dyDescent="0.35"/>
  <cols>
    <col min="1" max="1" width="16.26953125" customWidth="1"/>
    <col min="2" max="2" width="21.26953125" customWidth="1"/>
    <col min="3" max="3" width="19.453125" customWidth="1"/>
    <col min="4" max="4" width="21" customWidth="1"/>
    <col min="5" max="5" width="17.6328125" customWidth="1"/>
    <col min="6" max="6" width="18.36328125" customWidth="1"/>
    <col min="7" max="7" width="22.7265625" customWidth="1"/>
    <col min="8" max="8" width="36.6328125" customWidth="1"/>
    <col min="9" max="9" width="24.90625" customWidth="1"/>
  </cols>
  <sheetData>
    <row r="1" spans="1:34" ht="21.75" customHeight="1" x14ac:dyDescent="0.35">
      <c r="A1" s="3" t="s">
        <v>0</v>
      </c>
      <c r="B1" s="1" t="s">
        <v>1</v>
      </c>
      <c r="C1" s="1" t="s">
        <v>2</v>
      </c>
      <c r="D1" s="105" t="s">
        <v>3</v>
      </c>
      <c r="E1" s="2" t="s">
        <v>4</v>
      </c>
      <c r="F1" s="105" t="s">
        <v>5</v>
      </c>
      <c r="G1" s="1" t="s">
        <v>6</v>
      </c>
      <c r="H1" s="1" t="s">
        <v>7</v>
      </c>
      <c r="I1" s="1" t="s">
        <v>8</v>
      </c>
      <c r="J1" s="5"/>
      <c r="K1" s="5"/>
      <c r="L1" s="5"/>
      <c r="M1" s="5"/>
      <c r="N1" s="5"/>
      <c r="O1" s="5"/>
      <c r="P1" s="5"/>
      <c r="Q1" s="5"/>
      <c r="R1" s="5"/>
      <c r="S1" s="5"/>
      <c r="T1" s="5"/>
      <c r="U1" s="5"/>
      <c r="V1" s="5"/>
      <c r="W1" s="5"/>
      <c r="X1" s="5"/>
      <c r="Y1" s="5"/>
      <c r="Z1" s="5"/>
      <c r="AA1" s="5"/>
      <c r="AB1" s="5"/>
      <c r="AC1" s="5"/>
      <c r="AD1" s="5"/>
      <c r="AE1" s="5"/>
      <c r="AF1" s="5"/>
      <c r="AG1" s="5"/>
      <c r="AH1" s="5"/>
    </row>
    <row r="2" spans="1:34" ht="21.75" customHeight="1" x14ac:dyDescent="0.35">
      <c r="A2" s="32">
        <v>45625</v>
      </c>
      <c r="B2" s="23" t="s">
        <v>9</v>
      </c>
      <c r="C2" s="23" t="s">
        <v>27</v>
      </c>
      <c r="D2" s="23" t="s">
        <v>28</v>
      </c>
      <c r="E2" s="23" t="s">
        <v>72</v>
      </c>
      <c r="F2" s="23" t="s">
        <v>73</v>
      </c>
      <c r="G2" s="23" t="s">
        <v>35</v>
      </c>
      <c r="H2" s="23" t="s">
        <v>74</v>
      </c>
      <c r="I2" s="24" t="s">
        <v>75</v>
      </c>
      <c r="J2" s="5"/>
      <c r="K2" s="5"/>
      <c r="L2" s="5"/>
      <c r="M2" s="5"/>
      <c r="N2" s="5"/>
      <c r="O2" s="5"/>
      <c r="P2" s="5"/>
      <c r="Q2" s="5"/>
      <c r="R2" s="5"/>
      <c r="S2" s="5"/>
      <c r="T2" s="5"/>
      <c r="U2" s="5"/>
      <c r="V2" s="5"/>
      <c r="W2" s="5"/>
      <c r="X2" s="5"/>
      <c r="Y2" s="5"/>
      <c r="Z2" s="5"/>
      <c r="AA2" s="5"/>
      <c r="AB2" s="5"/>
      <c r="AC2" s="5"/>
      <c r="AD2" s="5"/>
      <c r="AE2" s="5"/>
      <c r="AF2" s="5"/>
      <c r="AG2" s="5"/>
      <c r="AH2" s="5"/>
    </row>
    <row r="3" spans="1:34" ht="21.75" customHeight="1" x14ac:dyDescent="0.35">
      <c r="A3" s="32">
        <v>45625</v>
      </c>
      <c r="B3" s="23" t="s">
        <v>9</v>
      </c>
      <c r="C3" s="23" t="s">
        <v>31</v>
      </c>
      <c r="D3" s="23" t="s">
        <v>76</v>
      </c>
      <c r="E3" s="23" t="s">
        <v>77</v>
      </c>
      <c r="F3" s="23" t="s">
        <v>73</v>
      </c>
      <c r="G3" s="23" t="s">
        <v>33</v>
      </c>
      <c r="H3" s="23" t="s">
        <v>78</v>
      </c>
      <c r="I3" s="25" t="s">
        <v>79</v>
      </c>
      <c r="J3" s="5"/>
      <c r="K3" s="5"/>
      <c r="L3" s="5"/>
      <c r="M3" s="5"/>
      <c r="N3" s="5"/>
      <c r="O3" s="5"/>
      <c r="P3" s="5"/>
      <c r="Q3" s="5"/>
      <c r="R3" s="5"/>
      <c r="S3" s="5"/>
      <c r="T3" s="5"/>
      <c r="U3" s="5"/>
      <c r="V3" s="5"/>
      <c r="W3" s="5"/>
      <c r="X3" s="5"/>
      <c r="Y3" s="5"/>
      <c r="Z3" s="5"/>
      <c r="AA3" s="5"/>
      <c r="AB3" s="5"/>
      <c r="AC3" s="5"/>
      <c r="AD3" s="5"/>
      <c r="AE3" s="5"/>
      <c r="AF3" s="5"/>
      <c r="AG3" s="5"/>
      <c r="AH3" s="5"/>
    </row>
    <row r="4" spans="1:34" ht="21.75" customHeight="1" x14ac:dyDescent="0.35">
      <c r="A4" s="32">
        <v>45625</v>
      </c>
      <c r="B4" s="23" t="s">
        <v>9</v>
      </c>
      <c r="C4" s="23" t="s">
        <v>27</v>
      </c>
      <c r="D4" s="23" t="s">
        <v>28</v>
      </c>
      <c r="E4" s="23" t="s">
        <v>80</v>
      </c>
      <c r="F4" s="23" t="s">
        <v>73</v>
      </c>
      <c r="G4" s="23" t="s">
        <v>66</v>
      </c>
      <c r="H4" s="23" t="s">
        <v>81</v>
      </c>
      <c r="I4" s="26" t="s">
        <v>82</v>
      </c>
      <c r="J4" s="5"/>
      <c r="K4" s="5"/>
      <c r="L4" s="5"/>
      <c r="M4" s="5"/>
      <c r="N4" s="5"/>
      <c r="O4" s="5"/>
      <c r="P4" s="5"/>
      <c r="Q4" s="5"/>
      <c r="R4" s="5"/>
      <c r="S4" s="5"/>
      <c r="T4" s="5"/>
      <c r="U4" s="5"/>
      <c r="V4" s="5"/>
      <c r="W4" s="5"/>
      <c r="X4" s="5"/>
      <c r="Y4" s="5"/>
      <c r="Z4" s="5"/>
      <c r="AA4" s="5"/>
      <c r="AB4" s="5"/>
      <c r="AC4" s="5"/>
      <c r="AD4" s="5"/>
      <c r="AE4" s="5"/>
      <c r="AF4" s="5"/>
      <c r="AG4" s="5"/>
      <c r="AH4" s="5"/>
    </row>
    <row r="5" spans="1:34" ht="21.75" customHeight="1" x14ac:dyDescent="0.35">
      <c r="A5" s="32">
        <v>45625</v>
      </c>
      <c r="B5" s="23" t="s">
        <v>9</v>
      </c>
      <c r="C5" s="23" t="s">
        <v>27</v>
      </c>
      <c r="D5" s="23" t="s">
        <v>28</v>
      </c>
      <c r="E5" s="23" t="s">
        <v>80</v>
      </c>
      <c r="F5" s="23" t="s">
        <v>73</v>
      </c>
      <c r="G5" s="23" t="s">
        <v>83</v>
      </c>
      <c r="H5" s="23" t="s">
        <v>84</v>
      </c>
      <c r="I5" s="25" t="s">
        <v>85</v>
      </c>
      <c r="J5" s="5"/>
      <c r="K5" s="5"/>
      <c r="L5" s="5"/>
      <c r="M5" s="5"/>
      <c r="N5" s="5"/>
      <c r="O5" s="5"/>
      <c r="P5" s="5"/>
      <c r="Q5" s="5"/>
      <c r="R5" s="5"/>
      <c r="S5" s="5"/>
      <c r="T5" s="5"/>
      <c r="U5" s="5"/>
      <c r="V5" s="5"/>
      <c r="W5" s="5"/>
      <c r="X5" s="5"/>
      <c r="Y5" s="5"/>
      <c r="Z5" s="5"/>
      <c r="AA5" s="5"/>
      <c r="AB5" s="5"/>
      <c r="AC5" s="5"/>
      <c r="AD5" s="5"/>
      <c r="AE5" s="5"/>
      <c r="AF5" s="5"/>
      <c r="AG5" s="5"/>
      <c r="AH5" s="5"/>
    </row>
    <row r="6" spans="1:34" ht="21.75" customHeight="1" x14ac:dyDescent="0.35">
      <c r="A6" s="32">
        <v>45626</v>
      </c>
      <c r="B6" s="23" t="s">
        <v>9</v>
      </c>
      <c r="C6" s="23" t="s">
        <v>38</v>
      </c>
      <c r="D6" s="23" t="s">
        <v>86</v>
      </c>
      <c r="E6" s="23" t="s">
        <v>87</v>
      </c>
      <c r="F6" s="23" t="s">
        <v>73</v>
      </c>
      <c r="G6" s="23" t="s">
        <v>15</v>
      </c>
      <c r="H6" s="27" t="s">
        <v>88</v>
      </c>
      <c r="I6" s="28" t="s">
        <v>89</v>
      </c>
      <c r="J6" s="5"/>
      <c r="K6" s="5"/>
      <c r="L6" s="5"/>
      <c r="M6" s="5"/>
      <c r="N6" s="5"/>
      <c r="O6" s="5"/>
      <c r="P6" s="5"/>
      <c r="Q6" s="5"/>
      <c r="R6" s="5"/>
      <c r="S6" s="5"/>
      <c r="T6" s="5"/>
      <c r="U6" s="5"/>
      <c r="V6" s="5"/>
      <c r="W6" s="5"/>
      <c r="X6" s="5"/>
      <c r="Y6" s="5"/>
      <c r="Z6" s="5"/>
      <c r="AA6" s="5"/>
      <c r="AB6" s="5"/>
      <c r="AC6" s="5"/>
      <c r="AD6" s="5"/>
      <c r="AE6" s="5"/>
      <c r="AF6" s="5"/>
      <c r="AG6" s="5"/>
      <c r="AH6" s="5"/>
    </row>
    <row r="7" spans="1:34" ht="21.75" customHeight="1" x14ac:dyDescent="0.35">
      <c r="A7" s="32">
        <v>45626</v>
      </c>
      <c r="B7" s="23" t="s">
        <v>9</v>
      </c>
      <c r="C7" s="23" t="s">
        <v>23</v>
      </c>
      <c r="D7" s="23" t="s">
        <v>90</v>
      </c>
      <c r="E7" s="23" t="s">
        <v>91</v>
      </c>
      <c r="F7" s="23" t="s">
        <v>73</v>
      </c>
      <c r="G7" s="23" t="s">
        <v>83</v>
      </c>
      <c r="H7" s="23" t="s">
        <v>92</v>
      </c>
      <c r="I7" s="26" t="s">
        <v>93</v>
      </c>
      <c r="J7" s="5"/>
      <c r="K7" s="5"/>
      <c r="L7" s="5"/>
      <c r="M7" s="5"/>
      <c r="N7" s="5"/>
      <c r="O7" s="5"/>
      <c r="P7" s="5"/>
      <c r="Q7" s="5"/>
      <c r="R7" s="5"/>
      <c r="S7" s="5"/>
      <c r="T7" s="5"/>
      <c r="U7" s="5"/>
      <c r="V7" s="5"/>
      <c r="W7" s="5"/>
      <c r="X7" s="5"/>
      <c r="Y7" s="5"/>
      <c r="Z7" s="5"/>
      <c r="AA7" s="5"/>
      <c r="AB7" s="5"/>
      <c r="AC7" s="5"/>
      <c r="AD7" s="5"/>
      <c r="AE7" s="5"/>
      <c r="AF7" s="5"/>
      <c r="AG7" s="5"/>
      <c r="AH7" s="5"/>
    </row>
    <row r="8" spans="1:34" ht="21.75" customHeight="1" x14ac:dyDescent="0.35">
      <c r="A8" s="32">
        <v>45626</v>
      </c>
      <c r="B8" s="23" t="s">
        <v>9</v>
      </c>
      <c r="C8" s="23" t="s">
        <v>10</v>
      </c>
      <c r="D8" s="23" t="s">
        <v>94</v>
      </c>
      <c r="E8" s="23" t="s">
        <v>44</v>
      </c>
      <c r="F8" s="23" t="s">
        <v>73</v>
      </c>
      <c r="G8" s="23" t="s">
        <v>95</v>
      </c>
      <c r="H8" s="23" t="s">
        <v>96</v>
      </c>
      <c r="I8" s="26" t="s">
        <v>97</v>
      </c>
      <c r="J8" s="5"/>
      <c r="K8" s="5"/>
      <c r="L8" s="5"/>
      <c r="M8" s="5"/>
      <c r="N8" s="5"/>
      <c r="O8" s="5"/>
      <c r="P8" s="5"/>
      <c r="Q8" s="5"/>
      <c r="R8" s="5"/>
      <c r="S8" s="5"/>
      <c r="T8" s="5"/>
      <c r="U8" s="5"/>
      <c r="V8" s="5"/>
      <c r="W8" s="5"/>
      <c r="X8" s="5"/>
      <c r="Y8" s="5"/>
      <c r="Z8" s="5"/>
      <c r="AA8" s="5"/>
      <c r="AB8" s="5"/>
      <c r="AC8" s="5"/>
      <c r="AD8" s="5"/>
      <c r="AE8" s="5"/>
      <c r="AF8" s="5"/>
      <c r="AG8" s="5"/>
      <c r="AH8" s="5"/>
    </row>
    <row r="9" spans="1:34" ht="21.75" customHeight="1" x14ac:dyDescent="0.35">
      <c r="A9" s="32">
        <v>45626</v>
      </c>
      <c r="B9" s="23" t="s">
        <v>9</v>
      </c>
      <c r="C9" s="23" t="s">
        <v>31</v>
      </c>
      <c r="D9" s="23" t="s">
        <v>98</v>
      </c>
      <c r="E9" s="23" t="s">
        <v>99</v>
      </c>
      <c r="F9" s="23" t="s">
        <v>73</v>
      </c>
      <c r="G9" s="23" t="s">
        <v>100</v>
      </c>
      <c r="H9" s="23" t="s">
        <v>101</v>
      </c>
      <c r="I9" s="24" t="s">
        <v>102</v>
      </c>
      <c r="J9" s="5"/>
      <c r="K9" s="5"/>
      <c r="L9" s="5"/>
      <c r="M9" s="5"/>
      <c r="N9" s="5"/>
      <c r="O9" s="5"/>
      <c r="P9" s="5"/>
      <c r="Q9" s="5"/>
      <c r="R9" s="5"/>
      <c r="S9" s="5"/>
      <c r="T9" s="5"/>
      <c r="U9" s="5"/>
      <c r="V9" s="5"/>
      <c r="W9" s="5"/>
      <c r="X9" s="5"/>
      <c r="Y9" s="5"/>
      <c r="Z9" s="5"/>
      <c r="AA9" s="5"/>
      <c r="AB9" s="5"/>
      <c r="AC9" s="5"/>
      <c r="AD9" s="5"/>
      <c r="AE9" s="5"/>
      <c r="AF9" s="5"/>
      <c r="AG9" s="5"/>
      <c r="AH9" s="5"/>
    </row>
    <row r="10" spans="1:34" ht="21.75" customHeight="1" x14ac:dyDescent="0.35">
      <c r="A10" s="32">
        <v>45625</v>
      </c>
      <c r="B10" s="23" t="s">
        <v>9</v>
      </c>
      <c r="C10" s="23" t="s">
        <v>10</v>
      </c>
      <c r="D10" s="23" t="s">
        <v>103</v>
      </c>
      <c r="E10" s="23" t="s">
        <v>104</v>
      </c>
      <c r="F10" s="23" t="s">
        <v>73</v>
      </c>
      <c r="G10" s="23" t="s">
        <v>41</v>
      </c>
      <c r="H10" s="23" t="s">
        <v>105</v>
      </c>
      <c r="I10" s="26" t="s">
        <v>106</v>
      </c>
      <c r="J10" s="5"/>
      <c r="K10" s="5"/>
      <c r="L10" s="5"/>
      <c r="M10" s="5"/>
      <c r="N10" s="5"/>
      <c r="O10" s="5"/>
      <c r="P10" s="5"/>
      <c r="Q10" s="5"/>
      <c r="R10" s="5"/>
      <c r="S10" s="5"/>
      <c r="T10" s="5"/>
      <c r="U10" s="5"/>
      <c r="V10" s="5"/>
      <c r="W10" s="5"/>
      <c r="X10" s="5"/>
      <c r="Y10" s="5"/>
      <c r="Z10" s="5"/>
      <c r="AA10" s="5"/>
      <c r="AB10" s="5"/>
      <c r="AC10" s="5"/>
      <c r="AD10" s="5"/>
      <c r="AE10" s="5"/>
      <c r="AF10" s="5"/>
      <c r="AG10" s="5"/>
      <c r="AH10" s="5"/>
    </row>
    <row r="11" spans="1:34" ht="21.75" customHeight="1" x14ac:dyDescent="0.35">
      <c r="A11" s="32">
        <v>45626</v>
      </c>
      <c r="B11" s="23" t="s">
        <v>9</v>
      </c>
      <c r="C11" s="23" t="s">
        <v>20</v>
      </c>
      <c r="D11" s="23" t="s">
        <v>107</v>
      </c>
      <c r="E11" s="23" t="s">
        <v>108</v>
      </c>
      <c r="F11" s="23" t="s">
        <v>73</v>
      </c>
      <c r="G11" s="23" t="s">
        <v>109</v>
      </c>
      <c r="H11" s="23" t="s">
        <v>110</v>
      </c>
      <c r="I11" s="26" t="s">
        <v>111</v>
      </c>
      <c r="J11" s="5"/>
      <c r="K11" s="5"/>
      <c r="L11" s="5"/>
      <c r="M11" s="5"/>
      <c r="N11" s="5"/>
      <c r="O11" s="5"/>
      <c r="P11" s="5"/>
      <c r="Q11" s="5"/>
      <c r="R11" s="5"/>
      <c r="S11" s="5"/>
      <c r="T11" s="5"/>
      <c r="U11" s="5"/>
      <c r="V11" s="5"/>
      <c r="W11" s="5"/>
      <c r="X11" s="5"/>
      <c r="Y11" s="5"/>
      <c r="Z11" s="5"/>
      <c r="AA11" s="5"/>
      <c r="AB11" s="5"/>
      <c r="AC11" s="5"/>
      <c r="AD11" s="5"/>
      <c r="AE11" s="5"/>
      <c r="AF11" s="5"/>
      <c r="AG11" s="5"/>
      <c r="AH11" s="5"/>
    </row>
    <row r="12" spans="1:34" ht="21.75" customHeight="1" x14ac:dyDescent="0.35">
      <c r="A12" s="32">
        <v>45626</v>
      </c>
      <c r="B12" s="23" t="s">
        <v>9</v>
      </c>
      <c r="C12" s="23" t="s">
        <v>27</v>
      </c>
      <c r="D12" s="23" t="s">
        <v>28</v>
      </c>
      <c r="E12" s="23" t="s">
        <v>72</v>
      </c>
      <c r="F12" s="23" t="s">
        <v>73</v>
      </c>
      <c r="G12" s="23" t="s">
        <v>95</v>
      </c>
      <c r="H12" s="23" t="s">
        <v>112</v>
      </c>
      <c r="I12" s="26" t="s">
        <v>113</v>
      </c>
      <c r="J12" s="5"/>
      <c r="K12" s="5"/>
      <c r="L12" s="5"/>
      <c r="M12" s="5"/>
      <c r="N12" s="5"/>
      <c r="O12" s="5"/>
      <c r="P12" s="5"/>
      <c r="Q12" s="5"/>
      <c r="R12" s="5"/>
      <c r="S12" s="5"/>
      <c r="T12" s="5"/>
      <c r="U12" s="5"/>
      <c r="V12" s="5"/>
      <c r="W12" s="5"/>
      <c r="X12" s="5"/>
      <c r="Y12" s="5"/>
      <c r="Z12" s="5"/>
      <c r="AA12" s="5"/>
      <c r="AB12" s="5"/>
      <c r="AC12" s="5"/>
      <c r="AD12" s="5"/>
      <c r="AE12" s="5"/>
      <c r="AF12" s="5"/>
      <c r="AG12" s="5"/>
      <c r="AH12" s="5"/>
    </row>
    <row r="13" spans="1:34" ht="21.75" customHeight="1" x14ac:dyDescent="0.35">
      <c r="A13" s="32">
        <v>45626</v>
      </c>
      <c r="B13" s="23" t="s">
        <v>9</v>
      </c>
      <c r="C13" s="23" t="s">
        <v>27</v>
      </c>
      <c r="D13" s="23" t="s">
        <v>28</v>
      </c>
      <c r="E13" s="23" t="s">
        <v>72</v>
      </c>
      <c r="F13" s="23" t="s">
        <v>73</v>
      </c>
      <c r="G13" s="23" t="s">
        <v>66</v>
      </c>
      <c r="H13" s="23" t="s">
        <v>114</v>
      </c>
      <c r="I13" s="24" t="s">
        <v>115</v>
      </c>
      <c r="J13" s="5"/>
      <c r="K13" s="5"/>
      <c r="L13" s="5"/>
      <c r="M13" s="5"/>
      <c r="N13" s="5"/>
      <c r="O13" s="5"/>
      <c r="P13" s="5"/>
      <c r="Q13" s="5"/>
      <c r="R13" s="5"/>
      <c r="S13" s="5"/>
      <c r="T13" s="5"/>
      <c r="U13" s="5"/>
      <c r="V13" s="5"/>
      <c r="W13" s="5"/>
      <c r="X13" s="5"/>
      <c r="Y13" s="5"/>
      <c r="Z13" s="5"/>
      <c r="AA13" s="5"/>
      <c r="AB13" s="5"/>
      <c r="AC13" s="5"/>
      <c r="AD13" s="5"/>
      <c r="AE13" s="5"/>
      <c r="AF13" s="5"/>
      <c r="AG13" s="5"/>
      <c r="AH13" s="5"/>
    </row>
    <row r="14" spans="1:34" ht="21.75" customHeight="1" x14ac:dyDescent="0.35">
      <c r="A14" s="32">
        <v>45626</v>
      </c>
      <c r="B14" s="23" t="s">
        <v>9</v>
      </c>
      <c r="C14" s="23" t="s">
        <v>20</v>
      </c>
      <c r="D14" s="23" t="s">
        <v>116</v>
      </c>
      <c r="E14" s="23" t="s">
        <v>117</v>
      </c>
      <c r="F14" s="23" t="s">
        <v>118</v>
      </c>
      <c r="G14" s="23" t="s">
        <v>119</v>
      </c>
      <c r="H14" s="23" t="s">
        <v>120</v>
      </c>
      <c r="I14" s="28" t="s">
        <v>121</v>
      </c>
      <c r="J14" s="5"/>
      <c r="K14" s="9"/>
      <c r="L14" s="9"/>
      <c r="M14" s="9"/>
      <c r="N14" s="9"/>
      <c r="O14" s="9"/>
      <c r="P14" s="9"/>
      <c r="Q14" s="9"/>
      <c r="R14" s="9"/>
      <c r="S14" s="9"/>
      <c r="T14" s="9"/>
      <c r="U14" s="9"/>
      <c r="V14" s="9"/>
      <c r="W14" s="9"/>
      <c r="X14" s="9"/>
      <c r="Y14" s="9"/>
      <c r="Z14" s="9"/>
      <c r="AA14" s="9"/>
      <c r="AB14" s="9"/>
      <c r="AC14" s="9"/>
      <c r="AD14" s="9"/>
      <c r="AE14" s="9"/>
      <c r="AF14" s="9"/>
      <c r="AG14" s="9"/>
      <c r="AH14" s="9"/>
    </row>
    <row r="15" spans="1:34" ht="21.75" customHeight="1" x14ac:dyDescent="0.35">
      <c r="A15" s="32">
        <v>45627</v>
      </c>
      <c r="B15" s="23" t="s">
        <v>9</v>
      </c>
      <c r="C15" s="23" t="s">
        <v>10</v>
      </c>
      <c r="D15" s="23" t="s">
        <v>122</v>
      </c>
      <c r="E15" s="23" t="s">
        <v>44</v>
      </c>
      <c r="F15" s="23" t="s">
        <v>73</v>
      </c>
      <c r="G15" s="23" t="s">
        <v>123</v>
      </c>
      <c r="H15" s="23" t="s">
        <v>124</v>
      </c>
      <c r="I15" s="28" t="s">
        <v>125</v>
      </c>
      <c r="J15" s="9"/>
      <c r="K15" s="5"/>
      <c r="L15" s="5"/>
      <c r="M15" s="5"/>
      <c r="N15" s="5"/>
      <c r="O15" s="5"/>
      <c r="P15" s="5"/>
      <c r="Q15" s="5"/>
      <c r="R15" s="5"/>
      <c r="S15" s="5"/>
      <c r="T15" s="5"/>
      <c r="U15" s="5"/>
      <c r="V15" s="5"/>
      <c r="W15" s="5"/>
      <c r="X15" s="5"/>
      <c r="Y15" s="5"/>
      <c r="Z15" s="5"/>
      <c r="AA15" s="5"/>
      <c r="AB15" s="5"/>
      <c r="AC15" s="5"/>
      <c r="AD15" s="5"/>
      <c r="AE15" s="5"/>
      <c r="AF15" s="5"/>
      <c r="AG15" s="5"/>
      <c r="AH15" s="5"/>
    </row>
    <row r="16" spans="1:34" ht="21.75" customHeight="1" x14ac:dyDescent="0.35">
      <c r="A16" s="32">
        <v>45627</v>
      </c>
      <c r="B16" s="23" t="s">
        <v>9</v>
      </c>
      <c r="C16" s="23" t="s">
        <v>38</v>
      </c>
      <c r="D16" s="23" t="s">
        <v>126</v>
      </c>
      <c r="E16" s="23" t="s">
        <v>127</v>
      </c>
      <c r="F16" s="23" t="s">
        <v>73</v>
      </c>
      <c r="G16" s="23" t="s">
        <v>128</v>
      </c>
      <c r="H16" s="23" t="s">
        <v>129</v>
      </c>
      <c r="I16" s="29" t="s">
        <v>130</v>
      </c>
      <c r="J16" s="5"/>
      <c r="K16" s="5"/>
      <c r="L16" s="5"/>
      <c r="M16" s="5"/>
      <c r="N16" s="5"/>
      <c r="O16" s="5"/>
      <c r="P16" s="5"/>
      <c r="Q16" s="5"/>
      <c r="R16" s="5"/>
      <c r="S16" s="5"/>
      <c r="T16" s="5"/>
      <c r="U16" s="5"/>
      <c r="V16" s="5"/>
      <c r="W16" s="5"/>
      <c r="X16" s="5"/>
      <c r="Y16" s="5"/>
      <c r="Z16" s="5"/>
      <c r="AA16" s="5"/>
      <c r="AB16" s="5"/>
      <c r="AC16" s="5"/>
      <c r="AD16" s="5"/>
      <c r="AE16" s="5"/>
      <c r="AF16" s="5"/>
      <c r="AG16" s="5"/>
      <c r="AH16" s="5"/>
    </row>
    <row r="17" spans="1:34" ht="21.75" customHeight="1" x14ac:dyDescent="0.35">
      <c r="A17" s="32">
        <v>45627</v>
      </c>
      <c r="B17" s="23" t="s">
        <v>9</v>
      </c>
      <c r="C17" s="23" t="s">
        <v>10</v>
      </c>
      <c r="D17" s="23" t="s">
        <v>131</v>
      </c>
      <c r="E17" s="23" t="s">
        <v>104</v>
      </c>
      <c r="F17" s="23" t="s">
        <v>73</v>
      </c>
      <c r="G17" s="23" t="s">
        <v>33</v>
      </c>
      <c r="H17" s="23" t="s">
        <v>132</v>
      </c>
      <c r="I17" s="25" t="s">
        <v>133</v>
      </c>
      <c r="J17" s="5"/>
      <c r="K17" s="5"/>
      <c r="L17" s="5"/>
      <c r="M17" s="5"/>
      <c r="N17" s="5"/>
      <c r="O17" s="5"/>
      <c r="P17" s="5"/>
      <c r="Q17" s="5"/>
      <c r="R17" s="5"/>
      <c r="S17" s="5"/>
      <c r="T17" s="5"/>
      <c r="U17" s="5"/>
      <c r="V17" s="5"/>
      <c r="W17" s="5"/>
      <c r="X17" s="5"/>
      <c r="Y17" s="5"/>
      <c r="Z17" s="5"/>
      <c r="AA17" s="5"/>
      <c r="AB17" s="5"/>
      <c r="AC17" s="5"/>
      <c r="AD17" s="5"/>
      <c r="AE17" s="5"/>
      <c r="AF17" s="5"/>
      <c r="AG17" s="5"/>
      <c r="AH17" s="5"/>
    </row>
    <row r="18" spans="1:34" ht="21.75" customHeight="1" x14ac:dyDescent="0.35">
      <c r="A18" s="32">
        <v>45627</v>
      </c>
      <c r="B18" s="23" t="s">
        <v>9</v>
      </c>
      <c r="C18" s="23" t="s">
        <v>23</v>
      </c>
      <c r="D18" s="23" t="s">
        <v>24</v>
      </c>
      <c r="E18" s="23" t="s">
        <v>134</v>
      </c>
      <c r="F18" s="23" t="s">
        <v>73</v>
      </c>
      <c r="G18" s="23" t="s">
        <v>83</v>
      </c>
      <c r="H18" s="23" t="s">
        <v>135</v>
      </c>
      <c r="I18" s="25" t="s">
        <v>136</v>
      </c>
      <c r="J18" s="5"/>
      <c r="K18" s="5"/>
      <c r="L18" s="5"/>
      <c r="M18" s="5"/>
      <c r="N18" s="5"/>
      <c r="O18" s="5"/>
      <c r="P18" s="5"/>
      <c r="Q18" s="5"/>
      <c r="R18" s="5"/>
      <c r="S18" s="5"/>
      <c r="T18" s="5"/>
      <c r="U18" s="5"/>
      <c r="V18" s="5"/>
      <c r="W18" s="5"/>
      <c r="X18" s="5"/>
      <c r="Y18" s="5"/>
      <c r="Z18" s="5"/>
      <c r="AA18" s="5"/>
      <c r="AB18" s="5"/>
      <c r="AC18" s="5"/>
      <c r="AD18" s="5"/>
      <c r="AE18" s="5"/>
      <c r="AF18" s="5"/>
      <c r="AG18" s="5"/>
      <c r="AH18" s="5"/>
    </row>
    <row r="19" spans="1:34" ht="21.75" customHeight="1" x14ac:dyDescent="0.35">
      <c r="A19" s="32">
        <v>45627</v>
      </c>
      <c r="B19" s="23" t="s">
        <v>9</v>
      </c>
      <c r="C19" s="23" t="s">
        <v>10</v>
      </c>
      <c r="D19" s="23" t="s">
        <v>137</v>
      </c>
      <c r="E19" s="23" t="s">
        <v>44</v>
      </c>
      <c r="F19" s="23" t="s">
        <v>73</v>
      </c>
      <c r="G19" s="23" t="s">
        <v>138</v>
      </c>
      <c r="H19" s="23" t="s">
        <v>139</v>
      </c>
      <c r="I19" s="25" t="s">
        <v>140</v>
      </c>
      <c r="J19" s="5"/>
      <c r="K19" s="5"/>
      <c r="L19" s="5"/>
      <c r="M19" s="5"/>
      <c r="N19" s="5"/>
      <c r="O19" s="5"/>
      <c r="P19" s="5"/>
      <c r="Q19" s="5"/>
      <c r="R19" s="5"/>
      <c r="S19" s="5"/>
      <c r="T19" s="5"/>
      <c r="U19" s="5"/>
      <c r="V19" s="5"/>
      <c r="W19" s="5"/>
      <c r="X19" s="5"/>
      <c r="Y19" s="5"/>
      <c r="Z19" s="5"/>
      <c r="AA19" s="5"/>
      <c r="AB19" s="5"/>
      <c r="AC19" s="5"/>
      <c r="AD19" s="5"/>
      <c r="AE19" s="5"/>
      <c r="AF19" s="5"/>
      <c r="AG19" s="5"/>
      <c r="AH19" s="5"/>
    </row>
    <row r="20" spans="1:34" ht="21.75" customHeight="1" x14ac:dyDescent="0.35">
      <c r="A20" s="32">
        <v>45628</v>
      </c>
      <c r="B20" s="23" t="s">
        <v>9</v>
      </c>
      <c r="C20" s="23" t="s">
        <v>38</v>
      </c>
      <c r="D20" s="23" t="s">
        <v>141</v>
      </c>
      <c r="E20" s="23" t="s">
        <v>142</v>
      </c>
      <c r="F20" s="23" t="s">
        <v>73</v>
      </c>
      <c r="G20" s="23" t="s">
        <v>143</v>
      </c>
      <c r="H20" s="30" t="s">
        <v>144</v>
      </c>
      <c r="I20" s="31" t="s">
        <v>145</v>
      </c>
      <c r="J20" s="5"/>
      <c r="K20" s="5"/>
      <c r="L20" s="5"/>
      <c r="M20" s="5"/>
      <c r="N20" s="5"/>
      <c r="O20" s="5"/>
      <c r="P20" s="5"/>
      <c r="Q20" s="5"/>
      <c r="R20" s="5"/>
      <c r="S20" s="5"/>
      <c r="T20" s="5"/>
      <c r="U20" s="5"/>
      <c r="V20" s="5"/>
      <c r="W20" s="5"/>
      <c r="X20" s="5"/>
      <c r="Y20" s="5"/>
      <c r="Z20" s="5"/>
      <c r="AA20" s="5"/>
      <c r="AB20" s="5"/>
      <c r="AC20" s="5"/>
      <c r="AD20" s="5"/>
      <c r="AE20" s="5"/>
      <c r="AF20" s="5"/>
      <c r="AG20" s="5"/>
      <c r="AH20" s="5"/>
    </row>
    <row r="21" spans="1:34" ht="21.75" customHeight="1" x14ac:dyDescent="0.35">
      <c r="A21" s="32">
        <v>45628</v>
      </c>
      <c r="B21" s="23" t="s">
        <v>9</v>
      </c>
      <c r="C21" s="23" t="s">
        <v>23</v>
      </c>
      <c r="D21" s="23" t="s">
        <v>62</v>
      </c>
      <c r="E21" s="23" t="s">
        <v>146</v>
      </c>
      <c r="F21" s="23" t="s">
        <v>73</v>
      </c>
      <c r="G21" s="23" t="s">
        <v>147</v>
      </c>
      <c r="H21" s="23" t="s">
        <v>148</v>
      </c>
      <c r="I21" s="33" t="s">
        <v>149</v>
      </c>
      <c r="J21" s="5"/>
      <c r="K21" s="5"/>
      <c r="L21" s="5"/>
      <c r="M21" s="5"/>
      <c r="N21" s="5"/>
      <c r="O21" s="5"/>
      <c r="P21" s="5"/>
      <c r="Q21" s="5"/>
      <c r="R21" s="5"/>
      <c r="S21" s="5"/>
      <c r="T21" s="5"/>
      <c r="U21" s="5"/>
      <c r="V21" s="5"/>
      <c r="W21" s="5"/>
      <c r="X21" s="5"/>
      <c r="Y21" s="5"/>
      <c r="Z21" s="5"/>
      <c r="AA21" s="5"/>
      <c r="AB21" s="5"/>
      <c r="AC21" s="5"/>
      <c r="AD21" s="5"/>
      <c r="AE21" s="5"/>
      <c r="AF21" s="5"/>
      <c r="AG21" s="5"/>
      <c r="AH21" s="5"/>
    </row>
    <row r="22" spans="1:34" ht="21.75" customHeight="1" x14ac:dyDescent="0.35">
      <c r="A22" s="32">
        <v>45628</v>
      </c>
      <c r="B22" s="23" t="s">
        <v>9</v>
      </c>
      <c r="C22" s="23" t="s">
        <v>23</v>
      </c>
      <c r="D22" s="23" t="s">
        <v>62</v>
      </c>
      <c r="E22" s="23" t="s">
        <v>146</v>
      </c>
      <c r="F22" s="23" t="s">
        <v>73</v>
      </c>
      <c r="G22" s="23" t="s">
        <v>150</v>
      </c>
      <c r="H22" s="23" t="s">
        <v>151</v>
      </c>
      <c r="I22" s="33" t="s">
        <v>152</v>
      </c>
      <c r="J22" s="5"/>
      <c r="K22" s="5"/>
      <c r="L22" s="5"/>
      <c r="M22" s="5"/>
      <c r="N22" s="5"/>
      <c r="O22" s="5"/>
      <c r="P22" s="5"/>
      <c r="Q22" s="5"/>
      <c r="R22" s="5"/>
      <c r="S22" s="5"/>
      <c r="T22" s="5"/>
      <c r="U22" s="5"/>
      <c r="V22" s="5"/>
      <c r="W22" s="5"/>
      <c r="X22" s="5"/>
      <c r="Y22" s="5"/>
      <c r="Z22" s="5"/>
      <c r="AA22" s="5"/>
      <c r="AB22" s="5"/>
      <c r="AC22" s="5"/>
      <c r="AD22" s="5"/>
      <c r="AE22" s="5"/>
      <c r="AF22" s="5"/>
      <c r="AG22" s="5"/>
      <c r="AH22" s="5"/>
    </row>
    <row r="23" spans="1:34" ht="21.75" customHeight="1" x14ac:dyDescent="0.35">
      <c r="A23" s="32">
        <v>45628</v>
      </c>
      <c r="B23" s="23" t="s">
        <v>9</v>
      </c>
      <c r="C23" s="23" t="s">
        <v>20</v>
      </c>
      <c r="D23" s="23" t="s">
        <v>153</v>
      </c>
      <c r="E23" s="23" t="s">
        <v>108</v>
      </c>
      <c r="F23" s="23" t="s">
        <v>73</v>
      </c>
      <c r="G23" s="23" t="s">
        <v>33</v>
      </c>
      <c r="H23" s="23" t="s">
        <v>154</v>
      </c>
      <c r="I23" s="33" t="s">
        <v>155</v>
      </c>
      <c r="J23" s="5"/>
      <c r="K23" s="5"/>
      <c r="L23" s="5"/>
      <c r="M23" s="5"/>
      <c r="N23" s="5"/>
      <c r="O23" s="5"/>
      <c r="P23" s="5"/>
      <c r="Q23" s="5"/>
      <c r="R23" s="5"/>
      <c r="S23" s="5"/>
      <c r="T23" s="5"/>
      <c r="U23" s="5"/>
      <c r="V23" s="5"/>
      <c r="W23" s="5"/>
      <c r="X23" s="5"/>
      <c r="Y23" s="5"/>
      <c r="Z23" s="5"/>
      <c r="AA23" s="5"/>
      <c r="AB23" s="5"/>
      <c r="AC23" s="5"/>
      <c r="AD23" s="5"/>
      <c r="AE23" s="5"/>
      <c r="AF23" s="5"/>
      <c r="AG23" s="5"/>
      <c r="AH23" s="5"/>
    </row>
    <row r="24" spans="1:34" ht="21.75" customHeight="1" x14ac:dyDescent="0.35">
      <c r="A24" s="32">
        <v>45628</v>
      </c>
      <c r="B24" s="23" t="s">
        <v>9</v>
      </c>
      <c r="C24" s="23" t="s">
        <v>31</v>
      </c>
      <c r="D24" s="23" t="s">
        <v>156</v>
      </c>
      <c r="E24" s="23" t="s">
        <v>157</v>
      </c>
      <c r="F24" s="23" t="s">
        <v>73</v>
      </c>
      <c r="G24" s="23" t="s">
        <v>41</v>
      </c>
      <c r="H24" s="23" t="s">
        <v>158</v>
      </c>
      <c r="I24" s="24" t="s">
        <v>159</v>
      </c>
      <c r="J24" s="5"/>
      <c r="K24" s="5"/>
      <c r="L24" s="5"/>
      <c r="M24" s="5"/>
      <c r="N24" s="5"/>
      <c r="O24" s="5"/>
      <c r="P24" s="5"/>
      <c r="Q24" s="5"/>
      <c r="R24" s="5"/>
      <c r="S24" s="5"/>
      <c r="T24" s="5"/>
      <c r="U24" s="5"/>
      <c r="V24" s="5"/>
      <c r="W24" s="5"/>
      <c r="X24" s="5"/>
      <c r="Y24" s="5"/>
      <c r="Z24" s="5"/>
      <c r="AA24" s="5"/>
      <c r="AB24" s="5"/>
      <c r="AC24" s="5"/>
      <c r="AD24" s="5"/>
      <c r="AE24" s="5"/>
      <c r="AF24" s="5"/>
      <c r="AG24" s="5"/>
      <c r="AH24" s="5"/>
    </row>
    <row r="25" spans="1:34" ht="21.75" customHeight="1" x14ac:dyDescent="0.35">
      <c r="A25" s="32">
        <v>45628</v>
      </c>
      <c r="B25" s="23" t="s">
        <v>9</v>
      </c>
      <c r="C25" s="23" t="s">
        <v>38</v>
      </c>
      <c r="D25" s="23" t="s">
        <v>160</v>
      </c>
      <c r="E25" s="23" t="s">
        <v>161</v>
      </c>
      <c r="F25" s="23" t="s">
        <v>73</v>
      </c>
      <c r="G25" s="23" t="s">
        <v>33</v>
      </c>
      <c r="H25" s="23" t="s">
        <v>162</v>
      </c>
      <c r="I25" s="33" t="s">
        <v>163</v>
      </c>
      <c r="J25" s="5"/>
      <c r="K25" s="5"/>
      <c r="L25" s="5"/>
      <c r="M25" s="5"/>
      <c r="N25" s="5"/>
      <c r="O25" s="5"/>
      <c r="P25" s="5"/>
      <c r="Q25" s="5"/>
      <c r="R25" s="5"/>
      <c r="S25" s="5"/>
      <c r="T25" s="5"/>
      <c r="U25" s="5"/>
      <c r="V25" s="5"/>
      <c r="W25" s="5"/>
      <c r="X25" s="5"/>
      <c r="Y25" s="5"/>
      <c r="Z25" s="5"/>
      <c r="AA25" s="5"/>
      <c r="AB25" s="5"/>
      <c r="AC25" s="5"/>
      <c r="AD25" s="5"/>
      <c r="AE25" s="5"/>
      <c r="AF25" s="5"/>
      <c r="AG25" s="5"/>
      <c r="AH25" s="5"/>
    </row>
    <row r="26" spans="1:34" ht="21.75" customHeight="1" x14ac:dyDescent="0.35">
      <c r="A26" s="32">
        <v>45628</v>
      </c>
      <c r="B26" s="23" t="s">
        <v>9</v>
      </c>
      <c r="C26" s="23" t="s">
        <v>38</v>
      </c>
      <c r="D26" s="23" t="s">
        <v>64</v>
      </c>
      <c r="E26" s="23" t="s">
        <v>87</v>
      </c>
      <c r="F26" s="23" t="s">
        <v>73</v>
      </c>
      <c r="G26" s="23" t="s">
        <v>95</v>
      </c>
      <c r="H26" s="23" t="s">
        <v>164</v>
      </c>
      <c r="I26" s="33" t="s">
        <v>165</v>
      </c>
      <c r="J26" s="5"/>
      <c r="K26" s="5"/>
      <c r="L26" s="5"/>
      <c r="M26" s="5"/>
      <c r="N26" s="5"/>
      <c r="O26" s="5"/>
      <c r="P26" s="5"/>
      <c r="Q26" s="5"/>
      <c r="R26" s="5"/>
      <c r="S26" s="5"/>
      <c r="T26" s="5"/>
      <c r="U26" s="5"/>
      <c r="V26" s="5"/>
      <c r="W26" s="5"/>
      <c r="X26" s="5"/>
      <c r="Y26" s="5"/>
      <c r="Z26" s="5"/>
      <c r="AA26" s="5"/>
      <c r="AB26" s="5"/>
      <c r="AC26" s="5"/>
      <c r="AD26" s="5"/>
      <c r="AE26" s="5"/>
      <c r="AF26" s="5"/>
      <c r="AG26" s="5"/>
      <c r="AH26" s="5"/>
    </row>
    <row r="27" spans="1:34" ht="21.75" customHeight="1" x14ac:dyDescent="0.35">
      <c r="A27" s="32">
        <v>45628</v>
      </c>
      <c r="B27" s="23" t="s">
        <v>166</v>
      </c>
      <c r="C27" s="23" t="s">
        <v>31</v>
      </c>
      <c r="D27" s="23"/>
      <c r="E27" s="23" t="s">
        <v>167</v>
      </c>
      <c r="F27" s="23" t="s">
        <v>73</v>
      </c>
      <c r="G27" s="23" t="s">
        <v>123</v>
      </c>
      <c r="H27" s="23" t="s">
        <v>168</v>
      </c>
      <c r="I27" s="33" t="s">
        <v>169</v>
      </c>
      <c r="J27" s="5"/>
      <c r="K27" s="5"/>
      <c r="L27" s="5"/>
      <c r="M27" s="5"/>
      <c r="N27" s="5"/>
      <c r="O27" s="5"/>
      <c r="P27" s="5"/>
      <c r="Q27" s="5"/>
      <c r="R27" s="5"/>
      <c r="S27" s="5"/>
      <c r="T27" s="5"/>
      <c r="U27" s="5"/>
      <c r="V27" s="5"/>
      <c r="W27" s="5"/>
      <c r="X27" s="5"/>
      <c r="Y27" s="5"/>
      <c r="Z27" s="5"/>
      <c r="AA27" s="5"/>
      <c r="AB27" s="5"/>
      <c r="AC27" s="5"/>
      <c r="AD27" s="5"/>
      <c r="AE27" s="5"/>
      <c r="AF27" s="5"/>
      <c r="AG27" s="5"/>
      <c r="AH27" s="5"/>
    </row>
    <row r="28" spans="1:34" ht="21.75" customHeight="1" x14ac:dyDescent="0.35">
      <c r="A28" s="32">
        <v>45628</v>
      </c>
      <c r="B28" s="23" t="s">
        <v>9</v>
      </c>
      <c r="C28" s="23" t="s">
        <v>20</v>
      </c>
      <c r="D28" s="23" t="s">
        <v>170</v>
      </c>
      <c r="E28" s="23" t="s">
        <v>117</v>
      </c>
      <c r="F28" s="23" t="s">
        <v>73</v>
      </c>
      <c r="G28" s="23" t="s">
        <v>33</v>
      </c>
      <c r="H28" s="23" t="s">
        <v>171</v>
      </c>
      <c r="I28" s="33" t="s">
        <v>172</v>
      </c>
      <c r="J28" s="5"/>
      <c r="K28" s="5"/>
      <c r="L28" s="5"/>
      <c r="M28" s="5"/>
      <c r="N28" s="5"/>
      <c r="O28" s="5"/>
      <c r="P28" s="5"/>
      <c r="Q28" s="5"/>
      <c r="R28" s="5"/>
      <c r="S28" s="5"/>
      <c r="T28" s="5"/>
      <c r="U28" s="5"/>
      <c r="V28" s="5"/>
      <c r="W28" s="5"/>
      <c r="X28" s="5"/>
      <c r="Y28" s="5"/>
      <c r="Z28" s="5"/>
      <c r="AA28" s="5"/>
      <c r="AB28" s="5"/>
      <c r="AC28" s="5"/>
      <c r="AD28" s="5"/>
      <c r="AE28" s="5"/>
      <c r="AF28" s="5"/>
      <c r="AG28" s="5"/>
      <c r="AH28" s="5"/>
    </row>
    <row r="29" spans="1:34" ht="21.75" customHeight="1" x14ac:dyDescent="0.35">
      <c r="A29" s="32">
        <v>45629</v>
      </c>
      <c r="B29" s="23" t="s">
        <v>9</v>
      </c>
      <c r="C29" s="23" t="s">
        <v>10</v>
      </c>
      <c r="D29" s="23" t="s">
        <v>173</v>
      </c>
      <c r="E29" s="23" t="s">
        <v>44</v>
      </c>
      <c r="F29" s="23" t="s">
        <v>73</v>
      </c>
      <c r="G29" s="23" t="s">
        <v>33</v>
      </c>
      <c r="H29" s="23" t="s">
        <v>174</v>
      </c>
      <c r="I29" s="33" t="s">
        <v>175</v>
      </c>
      <c r="J29" s="5"/>
      <c r="K29" s="5"/>
      <c r="L29" s="5"/>
      <c r="M29" s="5"/>
      <c r="N29" s="5"/>
      <c r="O29" s="5"/>
      <c r="P29" s="5"/>
      <c r="Q29" s="5"/>
      <c r="R29" s="5"/>
      <c r="S29" s="5"/>
      <c r="T29" s="5"/>
      <c r="U29" s="5"/>
      <c r="V29" s="5"/>
      <c r="W29" s="5"/>
      <c r="X29" s="5"/>
      <c r="Y29" s="5"/>
      <c r="Z29" s="5"/>
      <c r="AA29" s="5"/>
      <c r="AB29" s="5"/>
      <c r="AC29" s="5"/>
      <c r="AD29" s="5"/>
      <c r="AE29" s="5"/>
      <c r="AF29" s="5"/>
      <c r="AG29" s="5"/>
      <c r="AH29" s="5"/>
    </row>
    <row r="30" spans="1:34" ht="21.75" customHeight="1" x14ac:dyDescent="0.35">
      <c r="A30" s="32">
        <v>45629</v>
      </c>
      <c r="B30" s="23" t="s">
        <v>9</v>
      </c>
      <c r="C30" s="23" t="s">
        <v>23</v>
      </c>
      <c r="D30" s="23" t="s">
        <v>62</v>
      </c>
      <c r="E30" s="23" t="s">
        <v>146</v>
      </c>
      <c r="F30" s="23" t="s">
        <v>73</v>
      </c>
      <c r="G30" s="23" t="s">
        <v>95</v>
      </c>
      <c r="H30" s="23" t="s">
        <v>176</v>
      </c>
      <c r="I30" s="24" t="s">
        <v>177</v>
      </c>
      <c r="J30" s="5"/>
      <c r="K30" s="5"/>
      <c r="L30" s="5"/>
      <c r="M30" s="5"/>
      <c r="N30" s="5"/>
      <c r="O30" s="5"/>
      <c r="P30" s="5"/>
      <c r="Q30" s="5"/>
      <c r="R30" s="5"/>
      <c r="S30" s="5"/>
      <c r="T30" s="5"/>
      <c r="U30" s="5"/>
      <c r="V30" s="5"/>
      <c r="W30" s="5"/>
      <c r="X30" s="5"/>
      <c r="Y30" s="5"/>
      <c r="Z30" s="5"/>
      <c r="AA30" s="5"/>
      <c r="AB30" s="5"/>
      <c r="AC30" s="5"/>
      <c r="AD30" s="5"/>
      <c r="AE30" s="5"/>
      <c r="AF30" s="5"/>
      <c r="AG30" s="5"/>
      <c r="AH30" s="5"/>
    </row>
    <row r="31" spans="1:34" ht="21.75" customHeight="1" x14ac:dyDescent="0.35">
      <c r="A31" s="32">
        <v>45629</v>
      </c>
      <c r="B31" s="23" t="s">
        <v>9</v>
      </c>
      <c r="C31" s="23" t="s">
        <v>31</v>
      </c>
      <c r="D31" s="23" t="s">
        <v>178</v>
      </c>
      <c r="E31" s="23" t="s">
        <v>52</v>
      </c>
      <c r="F31" s="23" t="s">
        <v>73</v>
      </c>
      <c r="G31" s="23" t="s">
        <v>123</v>
      </c>
      <c r="H31" s="23" t="s">
        <v>179</v>
      </c>
      <c r="I31" s="24" t="s">
        <v>180</v>
      </c>
      <c r="J31" s="5"/>
      <c r="K31" s="5"/>
      <c r="L31" s="5"/>
      <c r="M31" s="5"/>
      <c r="N31" s="5"/>
      <c r="O31" s="5"/>
      <c r="P31" s="5"/>
      <c r="Q31" s="5"/>
      <c r="R31" s="5"/>
      <c r="S31" s="5"/>
      <c r="T31" s="5"/>
      <c r="U31" s="5"/>
      <c r="V31" s="5"/>
      <c r="W31" s="5"/>
      <c r="X31" s="5"/>
      <c r="Y31" s="5"/>
      <c r="Z31" s="5"/>
      <c r="AA31" s="5"/>
      <c r="AB31" s="5"/>
      <c r="AC31" s="5"/>
      <c r="AD31" s="5"/>
      <c r="AE31" s="5"/>
      <c r="AF31" s="5"/>
      <c r="AG31" s="5"/>
      <c r="AH31" s="5"/>
    </row>
    <row r="32" spans="1:34" ht="21.75" customHeight="1" x14ac:dyDescent="0.35">
      <c r="A32" s="32">
        <v>45629</v>
      </c>
      <c r="B32" s="23" t="s">
        <v>9</v>
      </c>
      <c r="C32" s="23" t="s">
        <v>38</v>
      </c>
      <c r="D32" s="23" t="s">
        <v>160</v>
      </c>
      <c r="E32" s="23" t="s">
        <v>181</v>
      </c>
      <c r="F32" s="23" t="s">
        <v>73</v>
      </c>
      <c r="G32" s="23" t="s">
        <v>182</v>
      </c>
      <c r="H32" s="23" t="s">
        <v>183</v>
      </c>
      <c r="I32" s="24" t="s">
        <v>184</v>
      </c>
      <c r="J32" s="5"/>
      <c r="K32" s="5"/>
      <c r="L32" s="5"/>
      <c r="M32" s="5"/>
      <c r="N32" s="5"/>
      <c r="O32" s="5"/>
      <c r="P32" s="5"/>
      <c r="Q32" s="5"/>
      <c r="R32" s="5"/>
      <c r="S32" s="5"/>
      <c r="T32" s="5"/>
      <c r="U32" s="5"/>
      <c r="V32" s="5"/>
      <c r="W32" s="5"/>
      <c r="X32" s="5"/>
      <c r="Y32" s="5"/>
      <c r="Z32" s="5"/>
      <c r="AA32" s="5"/>
      <c r="AB32" s="5"/>
      <c r="AC32" s="5"/>
      <c r="AD32" s="5"/>
      <c r="AE32" s="5"/>
      <c r="AF32" s="5"/>
      <c r="AG32" s="5"/>
      <c r="AH32" s="5"/>
    </row>
    <row r="33" spans="1:34" ht="21.75" customHeight="1" x14ac:dyDescent="0.35">
      <c r="A33" s="32">
        <v>45629</v>
      </c>
      <c r="B33" s="23" t="s">
        <v>9</v>
      </c>
      <c r="C33" s="23" t="s">
        <v>27</v>
      </c>
      <c r="D33" s="23" t="s">
        <v>28</v>
      </c>
      <c r="E33" s="23" t="s">
        <v>72</v>
      </c>
      <c r="F33" s="23" t="s">
        <v>73</v>
      </c>
      <c r="G33" s="23" t="s">
        <v>182</v>
      </c>
      <c r="H33" s="23" t="s">
        <v>185</v>
      </c>
      <c r="I33" s="24" t="s">
        <v>186</v>
      </c>
      <c r="J33" s="5"/>
      <c r="K33" s="5"/>
      <c r="L33" s="5"/>
      <c r="M33" s="5"/>
      <c r="N33" s="5"/>
      <c r="O33" s="5"/>
      <c r="P33" s="5"/>
      <c r="Q33" s="5"/>
      <c r="R33" s="5"/>
      <c r="S33" s="5"/>
      <c r="T33" s="5"/>
      <c r="U33" s="5"/>
      <c r="V33" s="5"/>
      <c r="W33" s="5"/>
      <c r="X33" s="5"/>
      <c r="Y33" s="5"/>
      <c r="Z33" s="5"/>
      <c r="AA33" s="5"/>
      <c r="AB33" s="5"/>
      <c r="AC33" s="5"/>
      <c r="AD33" s="5"/>
      <c r="AE33" s="5"/>
      <c r="AF33" s="5"/>
      <c r="AG33" s="5"/>
      <c r="AH33" s="5"/>
    </row>
    <row r="34" spans="1:34" ht="21.75" customHeight="1" x14ac:dyDescent="0.35">
      <c r="A34" s="32">
        <v>45629</v>
      </c>
      <c r="B34" s="23" t="s">
        <v>9</v>
      </c>
      <c r="C34" s="23" t="s">
        <v>20</v>
      </c>
      <c r="D34" s="23" t="s">
        <v>187</v>
      </c>
      <c r="E34" s="23" t="s">
        <v>188</v>
      </c>
      <c r="F34" s="23" t="s">
        <v>73</v>
      </c>
      <c r="G34" s="23" t="s">
        <v>33</v>
      </c>
      <c r="H34" s="23" t="s">
        <v>189</v>
      </c>
      <c r="I34" s="33" t="s">
        <v>190</v>
      </c>
      <c r="J34" s="5"/>
      <c r="K34" s="5"/>
      <c r="L34" s="5"/>
      <c r="M34" s="5"/>
      <c r="N34" s="5"/>
      <c r="O34" s="5"/>
      <c r="P34" s="5"/>
      <c r="Q34" s="5"/>
      <c r="R34" s="5"/>
      <c r="S34" s="5"/>
      <c r="T34" s="5"/>
      <c r="U34" s="5"/>
      <c r="V34" s="5"/>
      <c r="W34" s="5"/>
      <c r="X34" s="5"/>
      <c r="Y34" s="5"/>
      <c r="Z34" s="5"/>
      <c r="AA34" s="5"/>
      <c r="AB34" s="5"/>
      <c r="AC34" s="5"/>
      <c r="AD34" s="5"/>
      <c r="AE34" s="5"/>
      <c r="AF34" s="5"/>
      <c r="AG34" s="5"/>
      <c r="AH34" s="5"/>
    </row>
    <row r="35" spans="1:34" ht="21.75" customHeight="1" x14ac:dyDescent="0.35">
      <c r="A35" s="32">
        <v>45629</v>
      </c>
      <c r="B35" s="23" t="s">
        <v>9</v>
      </c>
      <c r="C35" s="23" t="s">
        <v>10</v>
      </c>
      <c r="D35" s="23" t="s">
        <v>173</v>
      </c>
      <c r="E35" s="23" t="s">
        <v>44</v>
      </c>
      <c r="F35" s="23" t="s">
        <v>191</v>
      </c>
      <c r="G35" s="23" t="s">
        <v>192</v>
      </c>
      <c r="H35" s="23" t="s">
        <v>193</v>
      </c>
      <c r="I35" s="33" t="s">
        <v>194</v>
      </c>
      <c r="J35" s="5"/>
      <c r="K35" s="5"/>
      <c r="L35" s="5"/>
      <c r="M35" s="5"/>
      <c r="N35" s="5"/>
      <c r="O35" s="5"/>
      <c r="P35" s="5"/>
      <c r="Q35" s="5"/>
      <c r="R35" s="5"/>
      <c r="S35" s="5"/>
      <c r="T35" s="5"/>
      <c r="U35" s="5"/>
      <c r="V35" s="5"/>
      <c r="W35" s="5"/>
      <c r="X35" s="5"/>
      <c r="Y35" s="5"/>
      <c r="Z35" s="5"/>
      <c r="AA35" s="5"/>
      <c r="AB35" s="5"/>
      <c r="AC35" s="5"/>
      <c r="AD35" s="5"/>
      <c r="AE35" s="5"/>
      <c r="AF35" s="5"/>
      <c r="AG35" s="5"/>
      <c r="AH35" s="5"/>
    </row>
    <row r="36" spans="1:34" ht="21.75" customHeight="1" x14ac:dyDescent="0.35">
      <c r="A36" s="32">
        <v>45629</v>
      </c>
      <c r="B36" s="23" t="s">
        <v>9</v>
      </c>
      <c r="C36" s="23" t="s">
        <v>38</v>
      </c>
      <c r="D36" s="23" t="s">
        <v>195</v>
      </c>
      <c r="E36" s="23" t="s">
        <v>87</v>
      </c>
      <c r="F36" s="23" t="s">
        <v>73</v>
      </c>
      <c r="G36" s="23" t="s">
        <v>35</v>
      </c>
      <c r="H36" s="23" t="s">
        <v>196</v>
      </c>
      <c r="I36" s="33" t="s">
        <v>197</v>
      </c>
      <c r="J36" s="5"/>
      <c r="K36" s="5"/>
      <c r="L36" s="5"/>
      <c r="M36" s="5"/>
      <c r="N36" s="5"/>
      <c r="O36" s="5"/>
      <c r="P36" s="5"/>
      <c r="Q36" s="5"/>
      <c r="R36" s="5"/>
      <c r="S36" s="5"/>
      <c r="T36" s="5"/>
      <c r="U36" s="5"/>
      <c r="V36" s="5"/>
      <c r="W36" s="5"/>
      <c r="X36" s="5"/>
      <c r="Y36" s="5"/>
      <c r="Z36" s="5"/>
      <c r="AA36" s="5"/>
      <c r="AB36" s="5"/>
      <c r="AC36" s="5"/>
      <c r="AD36" s="5"/>
      <c r="AE36" s="5"/>
      <c r="AF36" s="5"/>
      <c r="AG36" s="5"/>
      <c r="AH36" s="5"/>
    </row>
    <row r="37" spans="1:34" ht="21.75" customHeight="1" x14ac:dyDescent="0.35">
      <c r="A37" s="32">
        <v>45629</v>
      </c>
      <c r="B37" s="23" t="s">
        <v>9</v>
      </c>
      <c r="C37" s="23" t="s">
        <v>27</v>
      </c>
      <c r="D37" s="23" t="s">
        <v>28</v>
      </c>
      <c r="E37" s="23" t="s">
        <v>72</v>
      </c>
      <c r="F37" s="23" t="s">
        <v>73</v>
      </c>
      <c r="G37" s="23" t="s">
        <v>198</v>
      </c>
      <c r="H37" s="23" t="s">
        <v>199</v>
      </c>
      <c r="I37" s="33" t="s">
        <v>200</v>
      </c>
      <c r="J37" s="5"/>
      <c r="K37" s="5"/>
      <c r="L37" s="5"/>
      <c r="M37" s="5"/>
      <c r="N37" s="5"/>
      <c r="O37" s="5"/>
      <c r="P37" s="5"/>
      <c r="Q37" s="5"/>
      <c r="R37" s="5"/>
      <c r="S37" s="5"/>
      <c r="T37" s="5"/>
      <c r="U37" s="5"/>
      <c r="V37" s="5"/>
      <c r="W37" s="5"/>
      <c r="X37" s="5"/>
      <c r="Y37" s="5"/>
      <c r="Z37" s="5"/>
      <c r="AA37" s="5"/>
      <c r="AB37" s="5"/>
      <c r="AC37" s="5"/>
      <c r="AD37" s="5"/>
      <c r="AE37" s="5"/>
      <c r="AF37" s="5"/>
      <c r="AG37" s="5"/>
      <c r="AH37" s="5"/>
    </row>
    <row r="38" spans="1:34" ht="21.75" customHeight="1" x14ac:dyDescent="0.35">
      <c r="A38" s="32">
        <v>45630</v>
      </c>
      <c r="B38" s="23" t="s">
        <v>9</v>
      </c>
      <c r="C38" s="23" t="s">
        <v>23</v>
      </c>
      <c r="D38" s="23" t="s">
        <v>201</v>
      </c>
      <c r="E38" s="23" t="s">
        <v>91</v>
      </c>
      <c r="F38" s="23" t="s">
        <v>73</v>
      </c>
      <c r="G38" s="23" t="s">
        <v>95</v>
      </c>
      <c r="H38" s="23" t="s">
        <v>202</v>
      </c>
      <c r="I38" s="33" t="s">
        <v>203</v>
      </c>
      <c r="J38" s="5"/>
      <c r="K38" s="5"/>
      <c r="L38" s="5"/>
      <c r="M38" s="5"/>
      <c r="N38" s="5"/>
      <c r="O38" s="5"/>
      <c r="P38" s="5"/>
      <c r="Q38" s="5"/>
      <c r="R38" s="5"/>
      <c r="S38" s="5"/>
      <c r="T38" s="5"/>
      <c r="U38" s="5"/>
      <c r="V38" s="5"/>
      <c r="W38" s="5"/>
      <c r="X38" s="5"/>
      <c r="Y38" s="5"/>
      <c r="Z38" s="5"/>
      <c r="AA38" s="5"/>
      <c r="AB38" s="5"/>
      <c r="AC38" s="5"/>
      <c r="AD38" s="5"/>
      <c r="AE38" s="5"/>
      <c r="AF38" s="5"/>
      <c r="AG38" s="5"/>
      <c r="AH38" s="5"/>
    </row>
    <row r="39" spans="1:34" ht="21.75" customHeight="1" x14ac:dyDescent="0.35">
      <c r="A39" s="32">
        <v>45630</v>
      </c>
      <c r="B39" s="23" t="s">
        <v>9</v>
      </c>
      <c r="C39" s="23" t="s">
        <v>27</v>
      </c>
      <c r="D39" s="23" t="s">
        <v>204</v>
      </c>
      <c r="E39" s="23" t="s">
        <v>205</v>
      </c>
      <c r="F39" s="23" t="s">
        <v>73</v>
      </c>
      <c r="G39" s="23" t="s">
        <v>95</v>
      </c>
      <c r="H39" s="23" t="s">
        <v>206</v>
      </c>
      <c r="I39" s="33" t="s">
        <v>207</v>
      </c>
      <c r="J39" s="5"/>
      <c r="K39" s="5"/>
      <c r="L39" s="5"/>
      <c r="M39" s="5"/>
      <c r="N39" s="5"/>
      <c r="O39" s="5"/>
      <c r="P39" s="5"/>
      <c r="Q39" s="5"/>
      <c r="R39" s="5"/>
      <c r="S39" s="5"/>
      <c r="T39" s="5"/>
      <c r="U39" s="5"/>
      <c r="V39" s="5"/>
      <c r="W39" s="5"/>
      <c r="X39" s="5"/>
      <c r="Y39" s="5"/>
      <c r="Z39" s="5"/>
      <c r="AA39" s="5"/>
      <c r="AB39" s="5"/>
      <c r="AC39" s="5"/>
      <c r="AD39" s="5"/>
      <c r="AE39" s="5"/>
      <c r="AF39" s="5"/>
      <c r="AG39" s="5"/>
      <c r="AH39" s="5"/>
    </row>
    <row r="40" spans="1:34" ht="21.75" customHeight="1" x14ac:dyDescent="0.35">
      <c r="A40" s="32">
        <v>45630</v>
      </c>
      <c r="B40" s="23" t="s">
        <v>9</v>
      </c>
      <c r="C40" s="23" t="s">
        <v>38</v>
      </c>
      <c r="D40" s="23" t="s">
        <v>208</v>
      </c>
      <c r="E40" s="23" t="s">
        <v>87</v>
      </c>
      <c r="F40" s="23" t="s">
        <v>209</v>
      </c>
      <c r="G40" s="23" t="s">
        <v>95</v>
      </c>
      <c r="H40" s="23" t="s">
        <v>210</v>
      </c>
      <c r="I40" s="33" t="s">
        <v>211</v>
      </c>
      <c r="J40" s="5"/>
      <c r="K40" s="5"/>
      <c r="L40" s="5"/>
      <c r="M40" s="5"/>
      <c r="N40" s="5"/>
      <c r="O40" s="5"/>
      <c r="P40" s="5"/>
      <c r="Q40" s="5"/>
      <c r="R40" s="5"/>
      <c r="S40" s="5"/>
      <c r="T40" s="5"/>
      <c r="U40" s="5"/>
      <c r="V40" s="5"/>
      <c r="W40" s="5"/>
      <c r="X40" s="5"/>
      <c r="Y40" s="5"/>
      <c r="Z40" s="5"/>
      <c r="AA40" s="5"/>
      <c r="AB40" s="5"/>
      <c r="AC40" s="5"/>
      <c r="AD40" s="5"/>
      <c r="AE40" s="5"/>
      <c r="AF40" s="5"/>
      <c r="AG40" s="5"/>
      <c r="AH40" s="5"/>
    </row>
    <row r="41" spans="1:34" ht="21.75" customHeight="1" x14ac:dyDescent="0.35">
      <c r="A41" s="32">
        <v>45630</v>
      </c>
      <c r="B41" s="23" t="s">
        <v>9</v>
      </c>
      <c r="C41" s="23" t="s">
        <v>10</v>
      </c>
      <c r="D41" s="23" t="s">
        <v>212</v>
      </c>
      <c r="E41" s="23" t="s">
        <v>44</v>
      </c>
      <c r="F41" s="23" t="s">
        <v>73</v>
      </c>
      <c r="G41" s="23" t="s">
        <v>213</v>
      </c>
      <c r="H41" s="23" t="s">
        <v>214</v>
      </c>
      <c r="I41" s="33" t="s">
        <v>215</v>
      </c>
      <c r="J41" s="5"/>
      <c r="K41" s="5"/>
      <c r="L41" s="5"/>
      <c r="M41" s="5"/>
      <c r="N41" s="5"/>
      <c r="O41" s="5"/>
      <c r="P41" s="5"/>
      <c r="Q41" s="5"/>
      <c r="R41" s="5"/>
      <c r="S41" s="5"/>
      <c r="T41" s="5"/>
      <c r="U41" s="5"/>
      <c r="V41" s="5"/>
      <c r="W41" s="5"/>
      <c r="X41" s="5"/>
      <c r="Y41" s="5"/>
      <c r="Z41" s="5"/>
      <c r="AA41" s="5"/>
      <c r="AB41" s="5"/>
      <c r="AC41" s="5"/>
      <c r="AD41" s="5"/>
      <c r="AE41" s="5"/>
      <c r="AF41" s="5"/>
      <c r="AG41" s="5"/>
      <c r="AH41" s="5"/>
    </row>
    <row r="42" spans="1:34" ht="21.75" customHeight="1" x14ac:dyDescent="0.35">
      <c r="A42" s="32">
        <v>45630</v>
      </c>
      <c r="B42" s="23" t="s">
        <v>9</v>
      </c>
      <c r="C42" s="23" t="s">
        <v>23</v>
      </c>
      <c r="D42" s="23" t="s">
        <v>62</v>
      </c>
      <c r="E42" s="23" t="s">
        <v>146</v>
      </c>
      <c r="F42" s="23" t="s">
        <v>73</v>
      </c>
      <c r="G42" s="23" t="s">
        <v>35</v>
      </c>
      <c r="H42" s="23" t="s">
        <v>216</v>
      </c>
      <c r="I42" s="33" t="s">
        <v>217</v>
      </c>
      <c r="J42" s="5"/>
      <c r="K42" s="5"/>
      <c r="L42" s="5"/>
      <c r="M42" s="5"/>
      <c r="N42" s="5"/>
      <c r="O42" s="5"/>
      <c r="P42" s="5"/>
      <c r="Q42" s="5"/>
      <c r="R42" s="5"/>
      <c r="S42" s="5"/>
      <c r="T42" s="5"/>
      <c r="U42" s="5"/>
      <c r="V42" s="5"/>
      <c r="W42" s="5"/>
      <c r="X42" s="5"/>
      <c r="Y42" s="5"/>
      <c r="Z42" s="5"/>
      <c r="AA42" s="5"/>
      <c r="AB42" s="5"/>
      <c r="AC42" s="5"/>
      <c r="AD42" s="5"/>
      <c r="AE42" s="5"/>
      <c r="AF42" s="5"/>
      <c r="AG42" s="5"/>
      <c r="AH42" s="5"/>
    </row>
    <row r="43" spans="1:34" ht="21.75" customHeight="1" x14ac:dyDescent="0.35">
      <c r="A43" s="32">
        <v>45631</v>
      </c>
      <c r="B43" s="23" t="s">
        <v>9</v>
      </c>
      <c r="C43" s="23" t="s">
        <v>38</v>
      </c>
      <c r="D43" s="23" t="s">
        <v>218</v>
      </c>
      <c r="E43" s="23" t="s">
        <v>87</v>
      </c>
      <c r="F43" s="23" t="s">
        <v>73</v>
      </c>
      <c r="G43" s="23" t="s">
        <v>219</v>
      </c>
      <c r="H43" s="23" t="s">
        <v>220</v>
      </c>
      <c r="I43" s="34" t="s">
        <v>221</v>
      </c>
      <c r="J43" s="5"/>
      <c r="K43" s="5"/>
      <c r="L43" s="5"/>
      <c r="M43" s="5"/>
      <c r="N43" s="5"/>
      <c r="O43" s="5"/>
      <c r="P43" s="5"/>
      <c r="Q43" s="5"/>
      <c r="R43" s="5"/>
      <c r="S43" s="5"/>
      <c r="T43" s="5"/>
      <c r="U43" s="5"/>
      <c r="V43" s="5"/>
      <c r="W43" s="5"/>
      <c r="X43" s="5"/>
      <c r="Y43" s="5"/>
      <c r="Z43" s="5"/>
      <c r="AA43" s="5"/>
      <c r="AB43" s="5"/>
      <c r="AC43" s="5"/>
      <c r="AD43" s="5"/>
      <c r="AE43" s="5"/>
      <c r="AF43" s="5"/>
      <c r="AG43" s="5"/>
      <c r="AH43" s="5"/>
    </row>
    <row r="44" spans="1:34" ht="21.75" customHeight="1" x14ac:dyDescent="0.35">
      <c r="A44" s="32">
        <v>45631</v>
      </c>
      <c r="B44" s="23" t="s">
        <v>9</v>
      </c>
      <c r="C44" s="23" t="s">
        <v>10</v>
      </c>
      <c r="D44" s="23" t="s">
        <v>222</v>
      </c>
      <c r="E44" s="23" t="s">
        <v>44</v>
      </c>
      <c r="F44" s="23" t="s">
        <v>73</v>
      </c>
      <c r="G44" s="23" t="s">
        <v>192</v>
      </c>
      <c r="H44" s="23" t="s">
        <v>223</v>
      </c>
      <c r="I44" s="34" t="s">
        <v>224</v>
      </c>
      <c r="J44" s="5"/>
      <c r="K44" s="5"/>
      <c r="L44" s="5"/>
      <c r="M44" s="5"/>
      <c r="N44" s="5"/>
      <c r="O44" s="5"/>
      <c r="P44" s="5"/>
      <c r="Q44" s="5"/>
      <c r="R44" s="5"/>
      <c r="S44" s="5"/>
      <c r="T44" s="5"/>
      <c r="U44" s="5"/>
      <c r="V44" s="5"/>
      <c r="W44" s="5"/>
      <c r="X44" s="5"/>
      <c r="Y44" s="5"/>
      <c r="Z44" s="5"/>
      <c r="AA44" s="5"/>
      <c r="AB44" s="5"/>
      <c r="AC44" s="5"/>
      <c r="AD44" s="5"/>
      <c r="AE44" s="5"/>
      <c r="AF44" s="5"/>
      <c r="AG44" s="5"/>
      <c r="AH44" s="5"/>
    </row>
    <row r="45" spans="1:34" ht="21.75" customHeight="1" x14ac:dyDescent="0.35">
      <c r="A45" s="32">
        <v>45632</v>
      </c>
      <c r="B45" s="23" t="s">
        <v>9</v>
      </c>
      <c r="C45" s="23" t="s">
        <v>10</v>
      </c>
      <c r="D45" s="23" t="s">
        <v>226</v>
      </c>
      <c r="E45" s="23" t="s">
        <v>44</v>
      </c>
      <c r="F45" s="23" t="s">
        <v>73</v>
      </c>
      <c r="G45" s="23" t="s">
        <v>219</v>
      </c>
      <c r="H45" s="23" t="s">
        <v>227</v>
      </c>
      <c r="I45" s="35" t="s">
        <v>228</v>
      </c>
      <c r="J45" s="5"/>
      <c r="K45" s="5"/>
      <c r="L45" s="5"/>
      <c r="M45" s="5"/>
      <c r="N45" s="5"/>
      <c r="O45" s="5"/>
      <c r="P45" s="5"/>
      <c r="Q45" s="5"/>
      <c r="R45" s="5"/>
      <c r="S45" s="5"/>
      <c r="T45" s="5"/>
      <c r="U45" s="5"/>
      <c r="V45" s="5"/>
      <c r="W45" s="5"/>
      <c r="X45" s="5"/>
      <c r="Y45" s="5"/>
      <c r="Z45" s="5"/>
      <c r="AA45" s="5"/>
      <c r="AB45" s="5"/>
      <c r="AC45" s="5"/>
      <c r="AD45" s="5"/>
      <c r="AE45" s="5"/>
      <c r="AF45" s="5"/>
      <c r="AG45" s="5"/>
      <c r="AH45" s="5"/>
    </row>
    <row r="46" spans="1:34" ht="21.75" customHeight="1" x14ac:dyDescent="0.35">
      <c r="A46" s="32">
        <v>45632</v>
      </c>
      <c r="B46" s="23" t="s">
        <v>9</v>
      </c>
      <c r="C46" s="23" t="s">
        <v>20</v>
      </c>
      <c r="D46" s="23" t="s">
        <v>229</v>
      </c>
      <c r="E46" s="23" t="s">
        <v>117</v>
      </c>
      <c r="F46" s="23" t="s">
        <v>73</v>
      </c>
      <c r="G46" s="23" t="s">
        <v>230</v>
      </c>
      <c r="H46" s="23" t="s">
        <v>231</v>
      </c>
      <c r="I46" s="36" t="s">
        <v>232</v>
      </c>
      <c r="J46" s="5"/>
      <c r="K46" s="5"/>
      <c r="L46" s="5"/>
      <c r="M46" s="5"/>
      <c r="N46" s="5"/>
      <c r="O46" s="5"/>
      <c r="P46" s="5"/>
      <c r="Q46" s="5"/>
      <c r="R46" s="5"/>
      <c r="S46" s="5"/>
      <c r="T46" s="5"/>
      <c r="U46" s="5"/>
      <c r="V46" s="5"/>
      <c r="W46" s="5"/>
      <c r="X46" s="5"/>
      <c r="Y46" s="5"/>
      <c r="Z46" s="5"/>
      <c r="AA46" s="5"/>
      <c r="AB46" s="5"/>
      <c r="AC46" s="5"/>
      <c r="AD46" s="5"/>
      <c r="AE46" s="5"/>
      <c r="AF46" s="5"/>
      <c r="AG46" s="5"/>
      <c r="AH46" s="5"/>
    </row>
    <row r="47" spans="1:34" ht="21.75" customHeight="1" x14ac:dyDescent="0.35">
      <c r="A47" s="32">
        <v>45632</v>
      </c>
      <c r="B47" s="23" t="s">
        <v>9</v>
      </c>
      <c r="C47" s="23" t="s">
        <v>27</v>
      </c>
      <c r="D47" s="23" t="s">
        <v>233</v>
      </c>
      <c r="E47" s="23" t="s">
        <v>234</v>
      </c>
      <c r="F47" s="23" t="s">
        <v>73</v>
      </c>
      <c r="G47" s="23" t="s">
        <v>45</v>
      </c>
      <c r="H47" s="23" t="s">
        <v>235</v>
      </c>
      <c r="I47" s="36" t="s">
        <v>236</v>
      </c>
      <c r="J47" s="5"/>
      <c r="K47" s="5"/>
      <c r="L47" s="5"/>
      <c r="M47" s="5"/>
      <c r="N47" s="5"/>
      <c r="O47" s="5"/>
      <c r="P47" s="5"/>
      <c r="Q47" s="5"/>
      <c r="R47" s="5"/>
      <c r="S47" s="5"/>
      <c r="T47" s="5"/>
      <c r="U47" s="5"/>
      <c r="V47" s="5"/>
      <c r="W47" s="5"/>
      <c r="X47" s="5"/>
      <c r="Y47" s="5"/>
      <c r="Z47" s="5"/>
      <c r="AA47" s="5"/>
      <c r="AB47" s="5"/>
      <c r="AC47" s="5"/>
      <c r="AD47" s="5"/>
      <c r="AE47" s="5"/>
      <c r="AF47" s="5"/>
      <c r="AG47" s="5"/>
      <c r="AH47" s="5"/>
    </row>
    <row r="48" spans="1:34" ht="21.75" customHeight="1" x14ac:dyDescent="0.35">
      <c r="A48" s="32">
        <v>45633</v>
      </c>
      <c r="B48" s="23" t="s">
        <v>9</v>
      </c>
      <c r="C48" s="23" t="s">
        <v>10</v>
      </c>
      <c r="D48" s="23" t="s">
        <v>237</v>
      </c>
      <c r="E48" s="23" t="s">
        <v>104</v>
      </c>
      <c r="F48" s="23" t="s">
        <v>73</v>
      </c>
      <c r="G48" s="23" t="s">
        <v>238</v>
      </c>
      <c r="H48" s="23" t="s">
        <v>239</v>
      </c>
      <c r="I48" s="35" t="s">
        <v>240</v>
      </c>
      <c r="J48" s="5"/>
      <c r="K48" s="5"/>
      <c r="L48" s="5"/>
      <c r="M48" s="5"/>
      <c r="N48" s="5"/>
      <c r="O48" s="5"/>
      <c r="P48" s="5"/>
      <c r="Q48" s="5"/>
      <c r="R48" s="5"/>
      <c r="S48" s="5"/>
      <c r="T48" s="5"/>
      <c r="U48" s="5"/>
      <c r="V48" s="5"/>
      <c r="W48" s="5"/>
      <c r="X48" s="5"/>
      <c r="Y48" s="5"/>
      <c r="Z48" s="5"/>
      <c r="AA48" s="5"/>
      <c r="AB48" s="5"/>
      <c r="AC48" s="5"/>
      <c r="AD48" s="5"/>
      <c r="AE48" s="5"/>
      <c r="AF48" s="5"/>
      <c r="AG48" s="5"/>
      <c r="AH48" s="5"/>
    </row>
    <row r="49" spans="1:34" ht="21.75" customHeight="1" x14ac:dyDescent="0.35">
      <c r="A49" s="32">
        <v>45633</v>
      </c>
      <c r="B49" s="23" t="s">
        <v>9</v>
      </c>
      <c r="C49" s="23" t="s">
        <v>20</v>
      </c>
      <c r="D49" s="23" t="s">
        <v>36</v>
      </c>
      <c r="E49" s="23" t="s">
        <v>108</v>
      </c>
      <c r="F49" s="23" t="s">
        <v>73</v>
      </c>
      <c r="G49" s="23" t="s">
        <v>35</v>
      </c>
      <c r="H49" s="23" t="s">
        <v>241</v>
      </c>
      <c r="I49" s="35" t="s">
        <v>242</v>
      </c>
      <c r="J49" s="5"/>
      <c r="K49" s="5"/>
      <c r="L49" s="5"/>
      <c r="M49" s="5"/>
      <c r="N49" s="5"/>
      <c r="O49" s="5"/>
      <c r="P49" s="5"/>
      <c r="Q49" s="5"/>
      <c r="R49" s="5"/>
      <c r="S49" s="5"/>
      <c r="T49" s="5"/>
      <c r="U49" s="5"/>
      <c r="V49" s="5"/>
      <c r="W49" s="5"/>
      <c r="X49" s="5"/>
      <c r="Y49" s="5"/>
      <c r="Z49" s="5"/>
      <c r="AA49" s="5"/>
      <c r="AB49" s="5"/>
      <c r="AC49" s="5"/>
      <c r="AD49" s="5"/>
      <c r="AE49" s="5"/>
      <c r="AF49" s="5"/>
      <c r="AG49" s="5"/>
      <c r="AH49" s="5"/>
    </row>
    <row r="50" spans="1:34" ht="21.75" customHeight="1" x14ac:dyDescent="0.35">
      <c r="A50" s="32">
        <v>45633</v>
      </c>
      <c r="B50" s="23" t="s">
        <v>9</v>
      </c>
      <c r="C50" s="23" t="s">
        <v>10</v>
      </c>
      <c r="D50" s="23" t="s">
        <v>42</v>
      </c>
      <c r="E50" s="23" t="s">
        <v>104</v>
      </c>
      <c r="F50" s="23" t="s">
        <v>243</v>
      </c>
      <c r="G50" s="23" t="s">
        <v>219</v>
      </c>
      <c r="H50" s="23" t="s">
        <v>244</v>
      </c>
      <c r="I50" s="35" t="s">
        <v>245</v>
      </c>
      <c r="J50" s="5"/>
      <c r="K50" s="5"/>
      <c r="L50" s="5"/>
      <c r="M50" s="5"/>
      <c r="N50" s="5"/>
      <c r="O50" s="5"/>
      <c r="P50" s="5"/>
      <c r="Q50" s="5"/>
      <c r="R50" s="5"/>
      <c r="S50" s="5"/>
      <c r="T50" s="5"/>
      <c r="U50" s="5"/>
      <c r="V50" s="5"/>
      <c r="W50" s="5"/>
      <c r="X50" s="5"/>
      <c r="Y50" s="5"/>
      <c r="Z50" s="5"/>
      <c r="AA50" s="5"/>
      <c r="AB50" s="5"/>
      <c r="AC50" s="5"/>
      <c r="AD50" s="5"/>
      <c r="AE50" s="5"/>
      <c r="AF50" s="5"/>
      <c r="AG50" s="5"/>
      <c r="AH50" s="5"/>
    </row>
    <row r="51" spans="1:34" ht="21.75" customHeight="1" x14ac:dyDescent="0.35">
      <c r="A51" s="32">
        <v>45633</v>
      </c>
      <c r="B51" s="23" t="s">
        <v>9</v>
      </c>
      <c r="C51" s="23" t="s">
        <v>38</v>
      </c>
      <c r="D51" s="23" t="s">
        <v>218</v>
      </c>
      <c r="E51" s="23" t="s">
        <v>87</v>
      </c>
      <c r="F51" s="23" t="s">
        <v>73</v>
      </c>
      <c r="G51" s="23" t="s">
        <v>15</v>
      </c>
      <c r="H51" s="23" t="s">
        <v>246</v>
      </c>
      <c r="I51" s="35" t="s">
        <v>247</v>
      </c>
      <c r="J51" s="5"/>
      <c r="K51" s="5"/>
      <c r="L51" s="5"/>
      <c r="M51" s="5"/>
      <c r="N51" s="5"/>
      <c r="O51" s="5"/>
      <c r="P51" s="5"/>
      <c r="Q51" s="5"/>
      <c r="R51" s="5"/>
      <c r="S51" s="5"/>
      <c r="T51" s="5"/>
      <c r="U51" s="5"/>
      <c r="V51" s="5"/>
      <c r="W51" s="5"/>
      <c r="X51" s="5"/>
      <c r="Y51" s="5"/>
      <c r="Z51" s="5"/>
      <c r="AA51" s="5"/>
      <c r="AB51" s="5"/>
      <c r="AC51" s="5"/>
      <c r="AD51" s="5"/>
      <c r="AE51" s="5"/>
      <c r="AF51" s="5"/>
      <c r="AG51" s="5"/>
      <c r="AH51" s="5"/>
    </row>
    <row r="52" spans="1:34" ht="21.75" customHeight="1" x14ac:dyDescent="0.35">
      <c r="A52" s="32">
        <v>45633</v>
      </c>
      <c r="B52" s="23" t="s">
        <v>9</v>
      </c>
      <c r="C52" s="23" t="s">
        <v>10</v>
      </c>
      <c r="D52" s="23" t="s">
        <v>248</v>
      </c>
      <c r="E52" s="23" t="s">
        <v>44</v>
      </c>
      <c r="F52" s="23" t="s">
        <v>73</v>
      </c>
      <c r="G52" s="23" t="s">
        <v>249</v>
      </c>
      <c r="H52" s="23" t="s">
        <v>250</v>
      </c>
      <c r="I52" s="35" t="s">
        <v>251</v>
      </c>
      <c r="J52" s="5"/>
      <c r="K52" s="5"/>
      <c r="L52" s="5"/>
      <c r="M52" s="5"/>
      <c r="N52" s="5"/>
      <c r="O52" s="5"/>
      <c r="P52" s="5"/>
      <c r="Q52" s="5"/>
      <c r="R52" s="5"/>
      <c r="S52" s="5"/>
      <c r="T52" s="5"/>
      <c r="U52" s="5"/>
      <c r="V52" s="5"/>
      <c r="W52" s="5"/>
      <c r="X52" s="5"/>
      <c r="Y52" s="5"/>
      <c r="Z52" s="5"/>
      <c r="AA52" s="5"/>
      <c r="AB52" s="5"/>
      <c r="AC52" s="5"/>
      <c r="AD52" s="5"/>
      <c r="AE52" s="5"/>
      <c r="AF52" s="5"/>
      <c r="AG52" s="5"/>
      <c r="AH52" s="5"/>
    </row>
    <row r="53" spans="1:34" ht="21.75" customHeight="1" x14ac:dyDescent="0.35">
      <c r="A53" s="32">
        <v>45633</v>
      </c>
      <c r="B53" s="23" t="s">
        <v>9</v>
      </c>
      <c r="C53" s="23" t="s">
        <v>23</v>
      </c>
      <c r="D53" s="23" t="s">
        <v>252</v>
      </c>
      <c r="E53" s="23" t="s">
        <v>91</v>
      </c>
      <c r="F53" s="23" t="s">
        <v>73</v>
      </c>
      <c r="G53" s="23" t="s">
        <v>45</v>
      </c>
      <c r="H53" s="23" t="s">
        <v>253</v>
      </c>
      <c r="I53" s="35" t="s">
        <v>254</v>
      </c>
      <c r="J53" s="5"/>
      <c r="K53" s="5"/>
      <c r="L53" s="5"/>
      <c r="M53" s="5"/>
      <c r="N53" s="5"/>
      <c r="O53" s="5"/>
      <c r="P53" s="5"/>
      <c r="Q53" s="5"/>
      <c r="R53" s="5"/>
      <c r="S53" s="5"/>
      <c r="T53" s="5"/>
      <c r="U53" s="5"/>
      <c r="V53" s="5"/>
      <c r="W53" s="5"/>
      <c r="X53" s="5"/>
      <c r="Y53" s="5"/>
      <c r="Z53" s="5"/>
      <c r="AA53" s="5"/>
      <c r="AB53" s="5"/>
      <c r="AC53" s="5"/>
      <c r="AD53" s="5"/>
      <c r="AE53" s="5"/>
      <c r="AF53" s="5"/>
      <c r="AG53" s="5"/>
      <c r="AH53" s="5"/>
    </row>
    <row r="54" spans="1:34" ht="21.75" customHeight="1" x14ac:dyDescent="0.35">
      <c r="A54" s="32">
        <v>45633</v>
      </c>
      <c r="B54" s="23" t="s">
        <v>9</v>
      </c>
      <c r="C54" s="23" t="s">
        <v>27</v>
      </c>
      <c r="D54" s="23" t="s">
        <v>28</v>
      </c>
      <c r="E54" s="23" t="s">
        <v>72</v>
      </c>
      <c r="F54" s="23" t="s">
        <v>73</v>
      </c>
      <c r="G54" s="23" t="s">
        <v>255</v>
      </c>
      <c r="H54" s="23" t="s">
        <v>256</v>
      </c>
      <c r="I54" s="35" t="s">
        <v>257</v>
      </c>
      <c r="J54" s="5"/>
      <c r="K54" s="5"/>
      <c r="L54" s="5"/>
      <c r="M54" s="5"/>
      <c r="N54" s="5"/>
      <c r="O54" s="5"/>
      <c r="P54" s="5"/>
      <c r="Q54" s="5"/>
      <c r="R54" s="5"/>
      <c r="S54" s="5"/>
      <c r="T54" s="5"/>
      <c r="U54" s="5"/>
      <c r="V54" s="5"/>
      <c r="W54" s="5"/>
      <c r="X54" s="5"/>
      <c r="Y54" s="5"/>
      <c r="Z54" s="5"/>
      <c r="AA54" s="5"/>
      <c r="AB54" s="5"/>
      <c r="AC54" s="5"/>
      <c r="AD54" s="5"/>
      <c r="AE54" s="5"/>
      <c r="AF54" s="5"/>
      <c r="AG54" s="5"/>
      <c r="AH54" s="5"/>
    </row>
    <row r="55" spans="1:34" ht="21.75" customHeight="1" x14ac:dyDescent="0.35">
      <c r="A55" s="32">
        <v>45634</v>
      </c>
      <c r="B55" s="23" t="s">
        <v>9</v>
      </c>
      <c r="C55" s="23" t="s">
        <v>27</v>
      </c>
      <c r="D55" s="23" t="s">
        <v>258</v>
      </c>
      <c r="E55" s="23" t="s">
        <v>205</v>
      </c>
      <c r="F55" s="23" t="s">
        <v>73</v>
      </c>
      <c r="G55" s="23" t="s">
        <v>95</v>
      </c>
      <c r="H55" s="23" t="s">
        <v>259</v>
      </c>
      <c r="I55" s="37" t="s">
        <v>260</v>
      </c>
      <c r="J55" s="5"/>
      <c r="K55" s="5"/>
      <c r="L55" s="5"/>
      <c r="M55" s="5"/>
      <c r="N55" s="5"/>
      <c r="O55" s="5"/>
      <c r="P55" s="5"/>
      <c r="Q55" s="5"/>
      <c r="R55" s="5"/>
      <c r="S55" s="5"/>
      <c r="T55" s="5"/>
      <c r="U55" s="5"/>
      <c r="V55" s="5"/>
      <c r="W55" s="5"/>
      <c r="X55" s="5"/>
      <c r="Y55" s="5"/>
      <c r="Z55" s="5"/>
      <c r="AA55" s="5"/>
      <c r="AB55" s="5"/>
      <c r="AC55" s="5"/>
      <c r="AD55" s="5"/>
      <c r="AE55" s="5"/>
      <c r="AF55" s="5"/>
      <c r="AG55" s="5"/>
      <c r="AH55" s="5"/>
    </row>
    <row r="56" spans="1:34" ht="21.75" customHeight="1" x14ac:dyDescent="0.35">
      <c r="A56" s="32">
        <v>45634</v>
      </c>
      <c r="B56" s="23" t="s">
        <v>9</v>
      </c>
      <c r="C56" s="23" t="s">
        <v>38</v>
      </c>
      <c r="D56" s="23" t="s">
        <v>261</v>
      </c>
      <c r="E56" s="23" t="s">
        <v>87</v>
      </c>
      <c r="F56" s="23" t="s">
        <v>73</v>
      </c>
      <c r="G56" s="23" t="s">
        <v>262</v>
      </c>
      <c r="H56" s="23" t="s">
        <v>263</v>
      </c>
      <c r="I56" s="35" t="s">
        <v>264</v>
      </c>
      <c r="J56" s="5"/>
      <c r="K56" s="5"/>
      <c r="L56" s="5"/>
      <c r="M56" s="5"/>
      <c r="N56" s="5"/>
      <c r="O56" s="5"/>
      <c r="P56" s="5"/>
      <c r="Q56" s="5"/>
      <c r="R56" s="5"/>
      <c r="S56" s="5"/>
      <c r="T56" s="5"/>
      <c r="U56" s="5"/>
      <c r="V56" s="5"/>
      <c r="W56" s="5"/>
      <c r="X56" s="5"/>
      <c r="Y56" s="5"/>
      <c r="Z56" s="5"/>
      <c r="AA56" s="5"/>
      <c r="AB56" s="5"/>
      <c r="AC56" s="5"/>
      <c r="AD56" s="5"/>
      <c r="AE56" s="5"/>
      <c r="AF56" s="5"/>
      <c r="AG56" s="5"/>
      <c r="AH56" s="5"/>
    </row>
    <row r="57" spans="1:34" ht="21.75" customHeight="1" x14ac:dyDescent="0.35">
      <c r="A57" s="32">
        <v>45634</v>
      </c>
      <c r="B57" s="23" t="s">
        <v>9</v>
      </c>
      <c r="C57" s="23" t="s">
        <v>23</v>
      </c>
      <c r="D57" s="23" t="s">
        <v>265</v>
      </c>
      <c r="E57" s="23" t="s">
        <v>266</v>
      </c>
      <c r="F57" s="23" t="s">
        <v>73</v>
      </c>
      <c r="G57" s="23" t="s">
        <v>15</v>
      </c>
      <c r="H57" s="23" t="s">
        <v>267</v>
      </c>
      <c r="I57" s="35" t="s">
        <v>268</v>
      </c>
      <c r="J57" s="5"/>
      <c r="K57" s="5"/>
      <c r="L57" s="5"/>
      <c r="M57" s="5"/>
      <c r="N57" s="5"/>
      <c r="O57" s="5"/>
      <c r="P57" s="5"/>
      <c r="Q57" s="5"/>
      <c r="R57" s="5"/>
      <c r="S57" s="5"/>
      <c r="T57" s="5"/>
      <c r="U57" s="5"/>
      <c r="V57" s="5"/>
      <c r="W57" s="5"/>
      <c r="X57" s="5"/>
      <c r="Y57" s="5"/>
      <c r="Z57" s="5"/>
      <c r="AA57" s="5"/>
      <c r="AB57" s="5"/>
      <c r="AC57" s="5"/>
      <c r="AD57" s="5"/>
      <c r="AE57" s="5"/>
      <c r="AF57" s="5"/>
      <c r="AG57" s="5"/>
      <c r="AH57" s="5"/>
    </row>
    <row r="58" spans="1:34" ht="21.75" customHeight="1" x14ac:dyDescent="0.35">
      <c r="A58" s="32">
        <v>45635</v>
      </c>
      <c r="B58" s="23" t="s">
        <v>9</v>
      </c>
      <c r="C58" s="23" t="s">
        <v>38</v>
      </c>
      <c r="D58" s="23" t="s">
        <v>269</v>
      </c>
      <c r="E58" s="23" t="s">
        <v>87</v>
      </c>
      <c r="F58" s="23" t="s">
        <v>73</v>
      </c>
      <c r="G58" s="23" t="s">
        <v>45</v>
      </c>
      <c r="H58" s="23" t="s">
        <v>270</v>
      </c>
      <c r="I58" s="35" t="s">
        <v>271</v>
      </c>
      <c r="J58" s="5"/>
      <c r="K58" s="5"/>
      <c r="L58" s="5"/>
      <c r="M58" s="5"/>
      <c r="N58" s="5"/>
      <c r="O58" s="5"/>
      <c r="P58" s="5"/>
      <c r="Q58" s="5"/>
      <c r="R58" s="5"/>
      <c r="S58" s="5"/>
      <c r="T58" s="5"/>
      <c r="U58" s="5"/>
      <c r="V58" s="5"/>
      <c r="W58" s="5"/>
      <c r="X58" s="5"/>
      <c r="Y58" s="5"/>
      <c r="Z58" s="5"/>
      <c r="AA58" s="5"/>
      <c r="AB58" s="5"/>
      <c r="AC58" s="5"/>
      <c r="AD58" s="5"/>
      <c r="AE58" s="5"/>
      <c r="AF58" s="5"/>
      <c r="AG58" s="5"/>
      <c r="AH58" s="5"/>
    </row>
    <row r="59" spans="1:34" ht="21.75" customHeight="1" x14ac:dyDescent="0.35">
      <c r="A59" s="32">
        <v>45635</v>
      </c>
      <c r="B59" s="23" t="s">
        <v>9</v>
      </c>
      <c r="C59" s="23" t="s">
        <v>23</v>
      </c>
      <c r="D59" s="23" t="s">
        <v>272</v>
      </c>
      <c r="E59" s="23" t="s">
        <v>91</v>
      </c>
      <c r="F59" s="23" t="s">
        <v>73</v>
      </c>
      <c r="G59" s="23" t="s">
        <v>33</v>
      </c>
      <c r="H59" s="23" t="s">
        <v>273</v>
      </c>
      <c r="I59" s="38" t="s">
        <v>274</v>
      </c>
      <c r="J59" s="5"/>
      <c r="K59" s="5"/>
      <c r="L59" s="5"/>
      <c r="M59" s="5"/>
      <c r="N59" s="5"/>
      <c r="O59" s="5"/>
      <c r="P59" s="5"/>
      <c r="Q59" s="5"/>
      <c r="R59" s="5"/>
      <c r="S59" s="5"/>
      <c r="T59" s="5"/>
      <c r="U59" s="5"/>
      <c r="V59" s="5"/>
      <c r="W59" s="5"/>
      <c r="X59" s="5"/>
      <c r="Y59" s="5"/>
      <c r="Z59" s="5"/>
      <c r="AA59" s="5"/>
      <c r="AB59" s="5"/>
      <c r="AC59" s="5"/>
      <c r="AD59" s="5"/>
      <c r="AE59" s="5"/>
      <c r="AF59" s="5"/>
      <c r="AG59" s="5"/>
      <c r="AH59" s="5"/>
    </row>
    <row r="60" spans="1:34" ht="21.75" customHeight="1" x14ac:dyDescent="0.35">
      <c r="A60" s="32">
        <v>45636</v>
      </c>
      <c r="B60" s="23" t="s">
        <v>9</v>
      </c>
      <c r="C60" s="23" t="s">
        <v>27</v>
      </c>
      <c r="D60" s="23" t="s">
        <v>275</v>
      </c>
      <c r="E60" s="23" t="s">
        <v>205</v>
      </c>
      <c r="F60" s="23" t="s">
        <v>73</v>
      </c>
      <c r="G60" s="23" t="s">
        <v>95</v>
      </c>
      <c r="H60" s="23" t="s">
        <v>276</v>
      </c>
      <c r="I60" s="35" t="s">
        <v>277</v>
      </c>
      <c r="J60" s="5"/>
      <c r="K60" s="5"/>
      <c r="L60" s="5"/>
      <c r="M60" s="5"/>
      <c r="N60" s="5"/>
      <c r="O60" s="5"/>
      <c r="P60" s="5"/>
      <c r="Q60" s="5"/>
      <c r="R60" s="5"/>
      <c r="S60" s="5"/>
      <c r="T60" s="5"/>
      <c r="U60" s="5"/>
      <c r="V60" s="5"/>
      <c r="W60" s="5"/>
      <c r="X60" s="5"/>
      <c r="Y60" s="5"/>
      <c r="Z60" s="5"/>
      <c r="AA60" s="5"/>
      <c r="AB60" s="5"/>
      <c r="AC60" s="5"/>
      <c r="AD60" s="5"/>
      <c r="AE60" s="5"/>
      <c r="AF60" s="5"/>
      <c r="AG60" s="5"/>
      <c r="AH60" s="5"/>
    </row>
    <row r="61" spans="1:34" ht="21.75" customHeight="1" x14ac:dyDescent="0.35">
      <c r="A61" s="32">
        <v>45636</v>
      </c>
      <c r="B61" s="23" t="s">
        <v>9</v>
      </c>
      <c r="C61" s="23" t="s">
        <v>20</v>
      </c>
      <c r="D61" s="23" t="s">
        <v>36</v>
      </c>
      <c r="E61" s="23" t="s">
        <v>108</v>
      </c>
      <c r="F61" s="23" t="s">
        <v>73</v>
      </c>
      <c r="G61" s="23" t="s">
        <v>35</v>
      </c>
      <c r="H61" s="23" t="s">
        <v>278</v>
      </c>
      <c r="I61" s="35" t="s">
        <v>279</v>
      </c>
      <c r="J61" s="5"/>
      <c r="K61" s="5"/>
      <c r="L61" s="5"/>
      <c r="M61" s="5"/>
      <c r="N61" s="5"/>
      <c r="O61" s="5"/>
      <c r="P61" s="5"/>
      <c r="Q61" s="5"/>
      <c r="R61" s="5"/>
      <c r="S61" s="5"/>
      <c r="T61" s="5"/>
      <c r="U61" s="5"/>
      <c r="V61" s="5"/>
      <c r="W61" s="5"/>
      <c r="X61" s="5"/>
      <c r="Y61" s="5"/>
      <c r="Z61" s="5"/>
      <c r="AA61" s="5"/>
      <c r="AB61" s="5"/>
      <c r="AC61" s="5"/>
      <c r="AD61" s="5"/>
      <c r="AE61" s="5"/>
      <c r="AF61" s="5"/>
      <c r="AG61" s="5"/>
      <c r="AH61" s="5"/>
    </row>
    <row r="62" spans="1:34" ht="21.75" customHeight="1" x14ac:dyDescent="0.35">
      <c r="A62" s="32">
        <v>45636</v>
      </c>
      <c r="B62" s="23" t="s">
        <v>9</v>
      </c>
      <c r="C62" s="23" t="s">
        <v>20</v>
      </c>
      <c r="D62" s="23" t="s">
        <v>280</v>
      </c>
      <c r="E62" s="23" t="s">
        <v>281</v>
      </c>
      <c r="F62" s="23" t="s">
        <v>73</v>
      </c>
      <c r="G62" s="23" t="s">
        <v>282</v>
      </c>
      <c r="H62" s="23" t="s">
        <v>283</v>
      </c>
      <c r="I62" s="38" t="s">
        <v>284</v>
      </c>
      <c r="J62" s="5"/>
      <c r="K62" s="5"/>
      <c r="L62" s="5"/>
      <c r="M62" s="5"/>
      <c r="N62" s="5"/>
      <c r="O62" s="5"/>
      <c r="P62" s="5"/>
      <c r="Q62" s="5"/>
      <c r="R62" s="5"/>
      <c r="S62" s="5"/>
      <c r="T62" s="5"/>
      <c r="U62" s="5"/>
      <c r="V62" s="5"/>
      <c r="W62" s="5"/>
      <c r="X62" s="5"/>
      <c r="Y62" s="5"/>
      <c r="Z62" s="5"/>
      <c r="AA62" s="5"/>
      <c r="AB62" s="5"/>
      <c r="AC62" s="5"/>
      <c r="AD62" s="5"/>
      <c r="AE62" s="5"/>
      <c r="AF62" s="5"/>
      <c r="AG62" s="5"/>
      <c r="AH62" s="5"/>
    </row>
    <row r="63" spans="1:34" ht="21.75" customHeight="1" x14ac:dyDescent="0.35">
      <c r="A63" s="32">
        <v>45636</v>
      </c>
      <c r="B63" s="23" t="s">
        <v>9</v>
      </c>
      <c r="C63" s="23" t="s">
        <v>20</v>
      </c>
      <c r="D63" s="23" t="s">
        <v>36</v>
      </c>
      <c r="E63" s="23" t="s">
        <v>108</v>
      </c>
      <c r="F63" s="23" t="s">
        <v>73</v>
      </c>
      <c r="G63" s="23" t="s">
        <v>285</v>
      </c>
      <c r="H63" s="23" t="s">
        <v>286</v>
      </c>
      <c r="I63" s="35" t="s">
        <v>287</v>
      </c>
      <c r="J63" s="5"/>
      <c r="K63" s="5"/>
      <c r="L63" s="5"/>
      <c r="M63" s="5"/>
      <c r="N63" s="5"/>
      <c r="O63" s="5"/>
      <c r="P63" s="5"/>
      <c r="Q63" s="5"/>
      <c r="R63" s="5"/>
      <c r="S63" s="5"/>
      <c r="T63" s="5"/>
      <c r="U63" s="5"/>
      <c r="V63" s="5"/>
      <c r="W63" s="5"/>
      <c r="X63" s="5"/>
      <c r="Y63" s="5"/>
      <c r="Z63" s="5"/>
      <c r="AA63" s="5"/>
      <c r="AB63" s="5"/>
      <c r="AC63" s="5"/>
      <c r="AD63" s="5"/>
      <c r="AE63" s="5"/>
      <c r="AF63" s="5"/>
      <c r="AG63" s="5"/>
      <c r="AH63" s="5"/>
    </row>
    <row r="64" spans="1:34" ht="21.75" customHeight="1" x14ac:dyDescent="0.35">
      <c r="A64" s="32">
        <v>45636</v>
      </c>
      <c r="B64" s="23" t="s">
        <v>9</v>
      </c>
      <c r="C64" s="23" t="s">
        <v>23</v>
      </c>
      <c r="D64" s="23" t="s">
        <v>288</v>
      </c>
      <c r="E64" s="23" t="s">
        <v>91</v>
      </c>
      <c r="F64" s="23" t="s">
        <v>73</v>
      </c>
      <c r="G64" s="23" t="s">
        <v>255</v>
      </c>
      <c r="H64" s="23" t="s">
        <v>289</v>
      </c>
      <c r="I64" s="35" t="s">
        <v>290</v>
      </c>
      <c r="J64" s="5"/>
      <c r="K64" s="5"/>
      <c r="L64" s="5"/>
      <c r="M64" s="5"/>
      <c r="N64" s="5"/>
      <c r="O64" s="5"/>
      <c r="P64" s="5"/>
      <c r="Q64" s="5"/>
      <c r="R64" s="5"/>
      <c r="S64" s="5"/>
      <c r="T64" s="5"/>
      <c r="U64" s="5"/>
      <c r="V64" s="5"/>
      <c r="W64" s="5"/>
      <c r="X64" s="5"/>
      <c r="Y64" s="5"/>
      <c r="Z64" s="5"/>
      <c r="AA64" s="5"/>
      <c r="AB64" s="5"/>
      <c r="AC64" s="5"/>
      <c r="AD64" s="5"/>
      <c r="AE64" s="5"/>
      <c r="AF64" s="5"/>
      <c r="AG64" s="5"/>
      <c r="AH64" s="5"/>
    </row>
    <row r="65" spans="1:34" ht="21.75" customHeight="1" x14ac:dyDescent="0.35">
      <c r="A65" s="32">
        <v>45636</v>
      </c>
      <c r="B65" s="23" t="s">
        <v>9</v>
      </c>
      <c r="C65" s="23" t="s">
        <v>23</v>
      </c>
      <c r="D65" s="23" t="s">
        <v>272</v>
      </c>
      <c r="E65" s="23" t="s">
        <v>91</v>
      </c>
      <c r="F65" s="23" t="s">
        <v>291</v>
      </c>
      <c r="G65" s="23" t="s">
        <v>292</v>
      </c>
      <c r="H65" s="23" t="s">
        <v>293</v>
      </c>
      <c r="I65" s="35" t="s">
        <v>294</v>
      </c>
      <c r="J65" s="5"/>
      <c r="K65" s="5"/>
      <c r="L65" s="5"/>
      <c r="M65" s="5"/>
      <c r="N65" s="5"/>
      <c r="O65" s="5"/>
      <c r="P65" s="5"/>
      <c r="Q65" s="5"/>
      <c r="R65" s="5"/>
      <c r="S65" s="5"/>
      <c r="T65" s="5"/>
      <c r="U65" s="5"/>
      <c r="V65" s="5"/>
      <c r="W65" s="5"/>
      <c r="X65" s="5"/>
      <c r="Y65" s="5"/>
      <c r="Z65" s="5"/>
      <c r="AA65" s="5"/>
      <c r="AB65" s="5"/>
      <c r="AC65" s="5"/>
      <c r="AD65" s="5"/>
      <c r="AE65" s="5"/>
      <c r="AF65" s="5"/>
      <c r="AG65" s="5"/>
      <c r="AH65" s="5"/>
    </row>
    <row r="66" spans="1:34" ht="21.75" customHeight="1" x14ac:dyDescent="0.35">
      <c r="A66" s="32">
        <v>45636</v>
      </c>
      <c r="B66" s="23" t="s">
        <v>9</v>
      </c>
      <c r="C66" s="23" t="s">
        <v>23</v>
      </c>
      <c r="D66" s="23" t="s">
        <v>295</v>
      </c>
      <c r="E66" s="23" t="s">
        <v>146</v>
      </c>
      <c r="F66" s="23" t="s">
        <v>296</v>
      </c>
      <c r="G66" s="23" t="s">
        <v>41</v>
      </c>
      <c r="H66" s="23" t="s">
        <v>297</v>
      </c>
      <c r="I66" s="35" t="s">
        <v>298</v>
      </c>
      <c r="J66" s="5"/>
      <c r="K66" s="5"/>
      <c r="L66" s="5"/>
      <c r="M66" s="5"/>
      <c r="N66" s="5"/>
      <c r="O66" s="5"/>
      <c r="P66" s="5"/>
      <c r="Q66" s="5"/>
      <c r="R66" s="5"/>
      <c r="S66" s="5"/>
      <c r="T66" s="5"/>
      <c r="U66" s="5"/>
      <c r="V66" s="5"/>
      <c r="W66" s="5"/>
      <c r="X66" s="5"/>
      <c r="Y66" s="5"/>
      <c r="Z66" s="5"/>
      <c r="AA66" s="5"/>
      <c r="AB66" s="5"/>
      <c r="AC66" s="5"/>
      <c r="AD66" s="5"/>
      <c r="AE66" s="5"/>
      <c r="AF66" s="5"/>
      <c r="AG66" s="5"/>
      <c r="AH66" s="5"/>
    </row>
    <row r="67" spans="1:34" ht="21.75" customHeight="1" x14ac:dyDescent="0.35">
      <c r="A67" s="32">
        <v>45634</v>
      </c>
      <c r="B67" s="23" t="s">
        <v>9</v>
      </c>
      <c r="C67" s="23" t="s">
        <v>20</v>
      </c>
      <c r="D67" s="23" t="s">
        <v>36</v>
      </c>
      <c r="E67" s="23" t="s">
        <v>108</v>
      </c>
      <c r="F67" s="23" t="s">
        <v>299</v>
      </c>
      <c r="G67" s="23" t="s">
        <v>33</v>
      </c>
      <c r="H67" s="23" t="s">
        <v>300</v>
      </c>
      <c r="I67" s="35" t="s">
        <v>301</v>
      </c>
      <c r="J67" s="5"/>
      <c r="K67" s="5"/>
      <c r="L67" s="5"/>
      <c r="M67" s="5"/>
      <c r="N67" s="5"/>
      <c r="O67" s="5"/>
      <c r="P67" s="5"/>
      <c r="Q67" s="5"/>
      <c r="R67" s="5"/>
      <c r="S67" s="5"/>
      <c r="T67" s="5"/>
      <c r="U67" s="5"/>
      <c r="V67" s="5"/>
      <c r="W67" s="5"/>
      <c r="X67" s="5"/>
      <c r="Y67" s="5"/>
      <c r="Z67" s="5"/>
      <c r="AA67" s="5"/>
      <c r="AB67" s="5"/>
      <c r="AC67" s="5"/>
      <c r="AD67" s="5"/>
      <c r="AE67" s="5"/>
      <c r="AF67" s="5"/>
      <c r="AG67" s="5"/>
      <c r="AH67" s="5"/>
    </row>
    <row r="68" spans="1:34" ht="21.75" customHeight="1" x14ac:dyDescent="0.35">
      <c r="A68" s="32">
        <v>45637</v>
      </c>
      <c r="B68" s="23" t="s">
        <v>9</v>
      </c>
      <c r="C68" s="23" t="s">
        <v>27</v>
      </c>
      <c r="D68" s="23" t="s">
        <v>28</v>
      </c>
      <c r="E68" s="23" t="s">
        <v>72</v>
      </c>
      <c r="F68" s="23" t="s">
        <v>73</v>
      </c>
      <c r="G68" s="23" t="s">
        <v>302</v>
      </c>
      <c r="H68" s="23" t="s">
        <v>303</v>
      </c>
      <c r="I68" s="35" t="s">
        <v>304</v>
      </c>
      <c r="J68" s="5"/>
      <c r="K68" s="5"/>
      <c r="L68" s="5"/>
      <c r="M68" s="5"/>
      <c r="N68" s="5"/>
      <c r="O68" s="5"/>
      <c r="P68" s="5"/>
      <c r="Q68" s="5"/>
      <c r="R68" s="5"/>
      <c r="S68" s="5"/>
      <c r="T68" s="5"/>
      <c r="U68" s="5"/>
      <c r="V68" s="5"/>
      <c r="W68" s="5"/>
      <c r="X68" s="5"/>
      <c r="Y68" s="5"/>
      <c r="Z68" s="5"/>
      <c r="AA68" s="5"/>
      <c r="AB68" s="5"/>
      <c r="AC68" s="5"/>
      <c r="AD68" s="5"/>
      <c r="AE68" s="5"/>
      <c r="AF68" s="5"/>
      <c r="AG68" s="5"/>
      <c r="AH68" s="5"/>
    </row>
    <row r="69" spans="1:34" ht="21.75" customHeight="1" x14ac:dyDescent="0.35">
      <c r="A69" s="32">
        <v>45637</v>
      </c>
      <c r="B69" s="23" t="s">
        <v>9</v>
      </c>
      <c r="C69" s="23" t="s">
        <v>38</v>
      </c>
      <c r="D69" s="23" t="s">
        <v>64</v>
      </c>
      <c r="E69" s="23" t="s">
        <v>305</v>
      </c>
      <c r="F69" s="23" t="s">
        <v>73</v>
      </c>
      <c r="G69" s="23" t="s">
        <v>302</v>
      </c>
      <c r="H69" s="23" t="s">
        <v>306</v>
      </c>
      <c r="I69" s="35" t="s">
        <v>307</v>
      </c>
      <c r="J69" s="11" t="s">
        <v>308</v>
      </c>
      <c r="K69" s="5"/>
      <c r="L69" s="5"/>
      <c r="M69" s="5"/>
      <c r="N69" s="5"/>
      <c r="O69" s="5"/>
      <c r="P69" s="5"/>
      <c r="Q69" s="5"/>
      <c r="R69" s="5"/>
      <c r="S69" s="5"/>
      <c r="T69" s="5"/>
      <c r="U69" s="5"/>
      <c r="V69" s="5"/>
      <c r="W69" s="5"/>
      <c r="X69" s="5"/>
      <c r="Y69" s="5"/>
      <c r="Z69" s="5"/>
      <c r="AA69" s="5"/>
      <c r="AB69" s="5"/>
      <c r="AC69" s="5"/>
      <c r="AD69" s="5"/>
      <c r="AE69" s="5"/>
      <c r="AF69" s="5"/>
      <c r="AG69" s="5"/>
      <c r="AH69" s="5"/>
    </row>
    <row r="70" spans="1:34" ht="21.75" customHeight="1" x14ac:dyDescent="0.35">
      <c r="A70" s="32">
        <v>45637</v>
      </c>
      <c r="B70" s="23" t="s">
        <v>9</v>
      </c>
      <c r="C70" s="23" t="s">
        <v>31</v>
      </c>
      <c r="D70" s="23" t="s">
        <v>309</v>
      </c>
      <c r="E70" s="23" t="s">
        <v>310</v>
      </c>
      <c r="F70" s="23" t="s">
        <v>73</v>
      </c>
      <c r="G70" s="23" t="s">
        <v>311</v>
      </c>
      <c r="H70" s="23" t="s">
        <v>312</v>
      </c>
      <c r="I70" s="35" t="s">
        <v>313</v>
      </c>
      <c r="J70" s="5"/>
      <c r="K70" s="5"/>
      <c r="L70" s="5"/>
      <c r="M70" s="5"/>
      <c r="N70" s="5"/>
      <c r="O70" s="5"/>
      <c r="P70" s="5"/>
      <c r="Q70" s="5"/>
      <c r="R70" s="5"/>
      <c r="S70" s="5"/>
      <c r="T70" s="5"/>
      <c r="U70" s="5"/>
      <c r="V70" s="5"/>
      <c r="W70" s="5"/>
      <c r="X70" s="5"/>
      <c r="Y70" s="5"/>
      <c r="Z70" s="5"/>
      <c r="AA70" s="5"/>
      <c r="AB70" s="5"/>
      <c r="AC70" s="5"/>
      <c r="AD70" s="5"/>
      <c r="AE70" s="5"/>
      <c r="AF70" s="5"/>
      <c r="AG70" s="5"/>
      <c r="AH70" s="5"/>
    </row>
    <row r="71" spans="1:34" ht="21.75" customHeight="1" x14ac:dyDescent="0.35">
      <c r="A71" s="32">
        <v>45636</v>
      </c>
      <c r="B71" s="39" t="s">
        <v>9</v>
      </c>
      <c r="C71" s="39" t="s">
        <v>27</v>
      </c>
      <c r="D71" s="39" t="s">
        <v>28</v>
      </c>
      <c r="E71" s="39" t="s">
        <v>72</v>
      </c>
      <c r="F71" s="39" t="s">
        <v>73</v>
      </c>
      <c r="G71" s="39" t="s">
        <v>311</v>
      </c>
      <c r="H71" s="39" t="s">
        <v>314</v>
      </c>
      <c r="I71" s="35" t="s">
        <v>315</v>
      </c>
      <c r="J71" s="5"/>
      <c r="K71" s="5"/>
      <c r="L71" s="5"/>
      <c r="M71" s="5"/>
      <c r="N71" s="5"/>
      <c r="O71" s="5"/>
      <c r="P71" s="5"/>
      <c r="Q71" s="5"/>
      <c r="R71" s="5"/>
      <c r="S71" s="5"/>
      <c r="T71" s="5"/>
      <c r="U71" s="5"/>
      <c r="V71" s="5"/>
      <c r="W71" s="5"/>
      <c r="X71" s="5"/>
      <c r="Y71" s="5"/>
      <c r="Z71" s="5"/>
      <c r="AA71" s="5"/>
      <c r="AB71" s="5"/>
      <c r="AC71" s="5"/>
      <c r="AD71" s="5"/>
      <c r="AE71" s="5"/>
      <c r="AF71" s="5"/>
      <c r="AG71" s="5"/>
      <c r="AH71" s="5"/>
    </row>
    <row r="72" spans="1:34" ht="21.75" customHeight="1" x14ac:dyDescent="0.35">
      <c r="A72" s="32">
        <v>45637</v>
      </c>
      <c r="B72" s="23" t="s">
        <v>9</v>
      </c>
      <c r="C72" s="23" t="s">
        <v>31</v>
      </c>
      <c r="D72" s="23" t="s">
        <v>316</v>
      </c>
      <c r="E72" s="23" t="s">
        <v>317</v>
      </c>
      <c r="F72" s="23" t="s">
        <v>73</v>
      </c>
      <c r="G72" s="23" t="s">
        <v>318</v>
      </c>
      <c r="H72" s="23" t="s">
        <v>319</v>
      </c>
      <c r="I72" s="35" t="s">
        <v>320</v>
      </c>
      <c r="J72" s="5"/>
      <c r="K72" s="5"/>
      <c r="L72" s="5"/>
      <c r="M72" s="5"/>
      <c r="N72" s="5"/>
      <c r="O72" s="5"/>
      <c r="P72" s="5"/>
      <c r="Q72" s="5"/>
      <c r="R72" s="5"/>
      <c r="S72" s="5"/>
      <c r="T72" s="5"/>
      <c r="U72" s="5"/>
      <c r="V72" s="5"/>
      <c r="W72" s="5"/>
      <c r="X72" s="5"/>
      <c r="Y72" s="5"/>
      <c r="Z72" s="5"/>
      <c r="AA72" s="5"/>
      <c r="AB72" s="5"/>
      <c r="AC72" s="5"/>
      <c r="AD72" s="5"/>
      <c r="AE72" s="5"/>
      <c r="AF72" s="5"/>
      <c r="AG72" s="5"/>
      <c r="AH72" s="5"/>
    </row>
    <row r="73" spans="1:34" ht="21.75" customHeight="1" x14ac:dyDescent="0.35">
      <c r="A73" s="32">
        <v>45637</v>
      </c>
      <c r="B73" s="23" t="s">
        <v>9</v>
      </c>
      <c r="C73" s="23" t="s">
        <v>20</v>
      </c>
      <c r="D73" s="23" t="s">
        <v>36</v>
      </c>
      <c r="E73" s="23" t="s">
        <v>321</v>
      </c>
      <c r="F73" s="23" t="s">
        <v>322</v>
      </c>
      <c r="G73" s="23" t="s">
        <v>35</v>
      </c>
      <c r="H73" s="23" t="s">
        <v>323</v>
      </c>
      <c r="I73" s="38" t="s">
        <v>324</v>
      </c>
      <c r="J73" s="5"/>
      <c r="K73" s="5"/>
      <c r="L73" s="5"/>
      <c r="M73" s="5"/>
      <c r="N73" s="5"/>
      <c r="O73" s="5"/>
      <c r="P73" s="5"/>
      <c r="Q73" s="5"/>
      <c r="R73" s="5"/>
      <c r="S73" s="5"/>
      <c r="T73" s="5"/>
      <c r="U73" s="5"/>
      <c r="V73" s="5"/>
      <c r="W73" s="5"/>
      <c r="X73" s="5"/>
      <c r="Y73" s="5"/>
      <c r="Z73" s="5"/>
      <c r="AA73" s="5"/>
      <c r="AB73" s="5"/>
      <c r="AC73" s="5"/>
      <c r="AD73" s="5"/>
      <c r="AE73" s="5"/>
      <c r="AF73" s="5"/>
      <c r="AG73" s="5"/>
      <c r="AH73" s="5"/>
    </row>
    <row r="74" spans="1:34" ht="21.75" customHeight="1" x14ac:dyDescent="0.35">
      <c r="A74" s="32">
        <v>45637</v>
      </c>
      <c r="B74" s="23" t="s">
        <v>9</v>
      </c>
      <c r="C74" s="23" t="s">
        <v>27</v>
      </c>
      <c r="D74" s="23" t="s">
        <v>325</v>
      </c>
      <c r="E74" s="39" t="s">
        <v>234</v>
      </c>
      <c r="F74" s="23" t="s">
        <v>73</v>
      </c>
      <c r="G74" s="39" t="s">
        <v>311</v>
      </c>
      <c r="H74" s="23" t="s">
        <v>326</v>
      </c>
      <c r="I74" s="36" t="s">
        <v>327</v>
      </c>
      <c r="J74" s="5"/>
      <c r="K74" s="5"/>
      <c r="L74" s="5"/>
      <c r="M74" s="5"/>
      <c r="N74" s="5"/>
      <c r="O74" s="5"/>
      <c r="P74" s="5"/>
      <c r="Q74" s="5"/>
      <c r="R74" s="5"/>
      <c r="S74" s="5"/>
      <c r="T74" s="5"/>
      <c r="U74" s="5"/>
      <c r="V74" s="5"/>
      <c r="W74" s="5"/>
      <c r="X74" s="5"/>
      <c r="Y74" s="5"/>
      <c r="Z74" s="5"/>
      <c r="AA74" s="5"/>
      <c r="AB74" s="5"/>
      <c r="AC74" s="5"/>
      <c r="AD74" s="5"/>
      <c r="AE74" s="5"/>
      <c r="AF74" s="5"/>
      <c r="AG74" s="5"/>
      <c r="AH74" s="5"/>
    </row>
    <row r="75" spans="1:34" ht="21.75" customHeight="1" x14ac:dyDescent="0.35">
      <c r="A75" s="32">
        <v>45637</v>
      </c>
      <c r="B75" s="23" t="s">
        <v>9</v>
      </c>
      <c r="C75" s="23" t="s">
        <v>38</v>
      </c>
      <c r="D75" s="23" t="s">
        <v>160</v>
      </c>
      <c r="E75" s="23" t="s">
        <v>161</v>
      </c>
      <c r="F75" s="23" t="s">
        <v>73</v>
      </c>
      <c r="G75" s="23" t="s">
        <v>45</v>
      </c>
      <c r="H75" s="23" t="s">
        <v>328</v>
      </c>
      <c r="I75" s="36" t="s">
        <v>329</v>
      </c>
      <c r="J75" s="5"/>
      <c r="K75" s="5"/>
      <c r="L75" s="5"/>
      <c r="M75" s="5"/>
      <c r="N75" s="5"/>
      <c r="O75" s="5"/>
      <c r="P75" s="5"/>
      <c r="Q75" s="5"/>
      <c r="R75" s="5"/>
      <c r="S75" s="5"/>
      <c r="T75" s="5"/>
      <c r="U75" s="5"/>
      <c r="V75" s="5"/>
      <c r="W75" s="5"/>
      <c r="X75" s="5"/>
      <c r="Y75" s="5"/>
      <c r="Z75" s="5"/>
      <c r="AA75" s="5"/>
      <c r="AB75" s="5"/>
      <c r="AC75" s="5"/>
      <c r="AD75" s="5"/>
      <c r="AE75" s="5"/>
      <c r="AF75" s="5"/>
      <c r="AG75" s="5"/>
      <c r="AH75" s="5"/>
    </row>
    <row r="76" spans="1:34" ht="21.75" customHeight="1" x14ac:dyDescent="0.35">
      <c r="A76" s="32">
        <v>45637</v>
      </c>
      <c r="B76" s="23" t="s">
        <v>9</v>
      </c>
      <c r="C76" s="23" t="s">
        <v>27</v>
      </c>
      <c r="D76" s="23" t="s">
        <v>28</v>
      </c>
      <c r="E76" s="23" t="s">
        <v>72</v>
      </c>
      <c r="F76" s="23" t="s">
        <v>73</v>
      </c>
      <c r="G76" s="23" t="s">
        <v>83</v>
      </c>
      <c r="H76" s="23" t="s">
        <v>330</v>
      </c>
      <c r="I76" s="33" t="s">
        <v>331</v>
      </c>
      <c r="J76" s="5"/>
      <c r="K76" s="5"/>
      <c r="L76" s="5"/>
      <c r="M76" s="5"/>
      <c r="N76" s="5"/>
      <c r="O76" s="5"/>
      <c r="P76" s="5"/>
      <c r="Q76" s="5"/>
      <c r="R76" s="5"/>
      <c r="S76" s="5"/>
      <c r="T76" s="5"/>
      <c r="U76" s="5"/>
      <c r="V76" s="5"/>
      <c r="W76" s="5"/>
      <c r="X76" s="5"/>
      <c r="Y76" s="5"/>
      <c r="Z76" s="5"/>
      <c r="AA76" s="5"/>
      <c r="AB76" s="5"/>
      <c r="AC76" s="5"/>
      <c r="AD76" s="5"/>
      <c r="AE76" s="5"/>
      <c r="AF76" s="5"/>
      <c r="AG76" s="5"/>
      <c r="AH76" s="5"/>
    </row>
    <row r="77" spans="1:34" ht="21.75" customHeight="1" x14ac:dyDescent="0.35">
      <c r="A77" s="32">
        <v>45637</v>
      </c>
      <c r="B77" s="23" t="s">
        <v>9</v>
      </c>
      <c r="C77" s="23" t="s">
        <v>10</v>
      </c>
      <c r="D77" s="23" t="s">
        <v>332</v>
      </c>
      <c r="E77" s="23" t="s">
        <v>333</v>
      </c>
      <c r="F77" s="23" t="s">
        <v>334</v>
      </c>
      <c r="G77" s="23" t="s">
        <v>22</v>
      </c>
      <c r="H77" s="23" t="s">
        <v>335</v>
      </c>
      <c r="I77" s="33" t="s">
        <v>336</v>
      </c>
      <c r="J77" s="5"/>
      <c r="K77" s="5"/>
      <c r="L77" s="5"/>
      <c r="M77" s="5"/>
      <c r="N77" s="5"/>
      <c r="O77" s="5"/>
      <c r="P77" s="5"/>
      <c r="Q77" s="5"/>
      <c r="R77" s="5"/>
      <c r="S77" s="5"/>
      <c r="T77" s="5"/>
      <c r="U77" s="5"/>
      <c r="V77" s="5"/>
      <c r="W77" s="5"/>
      <c r="X77" s="5"/>
      <c r="Y77" s="5"/>
      <c r="Z77" s="5"/>
      <c r="AA77" s="5"/>
      <c r="AB77" s="5"/>
      <c r="AC77" s="5"/>
      <c r="AD77" s="5"/>
      <c r="AE77" s="5"/>
      <c r="AF77" s="5"/>
      <c r="AG77" s="5"/>
      <c r="AH77" s="5"/>
    </row>
    <row r="78" spans="1:34" ht="21.75" customHeight="1" x14ac:dyDescent="0.35">
      <c r="A78" s="32">
        <v>45637</v>
      </c>
      <c r="B78" s="23" t="s">
        <v>9</v>
      </c>
      <c r="C78" s="23" t="s">
        <v>10</v>
      </c>
      <c r="D78" s="23" t="s">
        <v>226</v>
      </c>
      <c r="E78" s="23" t="s">
        <v>44</v>
      </c>
      <c r="F78" s="23" t="s">
        <v>73</v>
      </c>
      <c r="G78" s="23" t="s">
        <v>150</v>
      </c>
      <c r="H78" s="23" t="s">
        <v>337</v>
      </c>
      <c r="I78" s="33" t="s">
        <v>338</v>
      </c>
      <c r="J78" s="5"/>
      <c r="K78" s="5"/>
      <c r="L78" s="5"/>
      <c r="M78" s="5"/>
      <c r="N78" s="5"/>
      <c r="O78" s="5"/>
      <c r="P78" s="5"/>
      <c r="Q78" s="5"/>
      <c r="R78" s="5"/>
      <c r="S78" s="5"/>
      <c r="T78" s="5"/>
      <c r="U78" s="5"/>
      <c r="V78" s="5"/>
      <c r="W78" s="5"/>
      <c r="X78" s="5"/>
      <c r="Y78" s="5"/>
      <c r="Z78" s="5"/>
      <c r="AA78" s="5"/>
      <c r="AB78" s="5"/>
      <c r="AC78" s="5"/>
      <c r="AD78" s="5"/>
      <c r="AE78" s="5"/>
      <c r="AF78" s="5"/>
      <c r="AG78" s="5"/>
      <c r="AH78" s="5"/>
    </row>
    <row r="79" spans="1:34" ht="21.75" customHeight="1" x14ac:dyDescent="0.35">
      <c r="A79" s="32">
        <v>45637</v>
      </c>
      <c r="B79" s="23" t="s">
        <v>9</v>
      </c>
      <c r="C79" s="23" t="s">
        <v>27</v>
      </c>
      <c r="D79" s="23" t="s">
        <v>28</v>
      </c>
      <c r="E79" s="23" t="s">
        <v>72</v>
      </c>
      <c r="F79" s="23" t="s">
        <v>73</v>
      </c>
      <c r="G79" s="23" t="s">
        <v>83</v>
      </c>
      <c r="H79" s="23" t="s">
        <v>339</v>
      </c>
      <c r="I79" s="33" t="s">
        <v>340</v>
      </c>
      <c r="J79" s="5"/>
      <c r="K79" s="5"/>
      <c r="L79" s="5"/>
      <c r="M79" s="5"/>
      <c r="N79" s="5"/>
      <c r="O79" s="5"/>
      <c r="P79" s="5"/>
      <c r="Q79" s="5"/>
      <c r="R79" s="5"/>
      <c r="S79" s="5"/>
      <c r="T79" s="5"/>
      <c r="U79" s="5"/>
      <c r="V79" s="5"/>
      <c r="W79" s="5"/>
      <c r="X79" s="5"/>
      <c r="Y79" s="5"/>
      <c r="Z79" s="5"/>
      <c r="AA79" s="5"/>
      <c r="AB79" s="5"/>
      <c r="AC79" s="5"/>
      <c r="AD79" s="5"/>
      <c r="AE79" s="5"/>
      <c r="AF79" s="5"/>
      <c r="AG79" s="5"/>
      <c r="AH79" s="5"/>
    </row>
    <row r="80" spans="1:34" ht="21.75" customHeight="1" x14ac:dyDescent="0.35">
      <c r="A80" s="32">
        <v>45639</v>
      </c>
      <c r="B80" s="23" t="s">
        <v>9</v>
      </c>
      <c r="C80" s="23" t="s">
        <v>20</v>
      </c>
      <c r="D80" s="23" t="s">
        <v>36</v>
      </c>
      <c r="E80" s="23" t="s">
        <v>108</v>
      </c>
      <c r="F80" s="23" t="s">
        <v>73</v>
      </c>
      <c r="G80" s="23" t="s">
        <v>33</v>
      </c>
      <c r="H80" s="23" t="s">
        <v>341</v>
      </c>
      <c r="I80" s="33" t="s">
        <v>342</v>
      </c>
      <c r="J80" s="5"/>
      <c r="K80" s="5"/>
      <c r="L80" s="5"/>
      <c r="M80" s="5"/>
      <c r="N80" s="5"/>
      <c r="O80" s="5"/>
      <c r="P80" s="5"/>
      <c r="Q80" s="5"/>
      <c r="R80" s="5"/>
      <c r="S80" s="5"/>
      <c r="T80" s="5"/>
      <c r="U80" s="5"/>
      <c r="V80" s="5"/>
      <c r="W80" s="5"/>
      <c r="X80" s="5"/>
      <c r="Y80" s="5"/>
      <c r="Z80" s="5"/>
      <c r="AA80" s="5"/>
      <c r="AB80" s="5"/>
      <c r="AC80" s="5"/>
      <c r="AD80" s="5"/>
      <c r="AE80" s="5"/>
      <c r="AF80" s="5"/>
      <c r="AG80" s="5"/>
      <c r="AH80" s="5"/>
    </row>
    <row r="81" spans="1:34" ht="21.75" customHeight="1" x14ac:dyDescent="0.35">
      <c r="A81" s="32">
        <v>45639</v>
      </c>
      <c r="B81" s="23" t="s">
        <v>9</v>
      </c>
      <c r="C81" s="23" t="s">
        <v>38</v>
      </c>
      <c r="D81" s="23" t="s">
        <v>126</v>
      </c>
      <c r="E81" s="23" t="s">
        <v>127</v>
      </c>
      <c r="F81" s="23" t="s">
        <v>73</v>
      </c>
      <c r="G81" s="23" t="s">
        <v>343</v>
      </c>
      <c r="H81" s="23" t="s">
        <v>344</v>
      </c>
      <c r="I81" s="33" t="s">
        <v>345</v>
      </c>
      <c r="J81" s="5"/>
      <c r="K81" s="5"/>
      <c r="L81" s="5"/>
      <c r="M81" s="5"/>
      <c r="N81" s="5"/>
      <c r="O81" s="5"/>
      <c r="P81" s="5"/>
      <c r="Q81" s="5"/>
      <c r="R81" s="5"/>
      <c r="S81" s="5"/>
      <c r="T81" s="5"/>
      <c r="U81" s="5"/>
      <c r="V81" s="5"/>
      <c r="W81" s="5"/>
      <c r="X81" s="5"/>
      <c r="Y81" s="5"/>
      <c r="Z81" s="5"/>
      <c r="AA81" s="5"/>
      <c r="AB81" s="5"/>
      <c r="AC81" s="5"/>
      <c r="AD81" s="5"/>
      <c r="AE81" s="5"/>
      <c r="AF81" s="5"/>
      <c r="AG81" s="5"/>
      <c r="AH81" s="5"/>
    </row>
    <row r="82" spans="1:34" ht="21.75" customHeight="1" x14ac:dyDescent="0.35">
      <c r="A82" s="32">
        <v>45639</v>
      </c>
      <c r="B82" s="23" t="s">
        <v>9</v>
      </c>
      <c r="C82" s="23" t="s">
        <v>10</v>
      </c>
      <c r="D82" s="23" t="s">
        <v>346</v>
      </c>
      <c r="E82" s="23" t="s">
        <v>44</v>
      </c>
      <c r="F82" s="23" t="s">
        <v>73</v>
      </c>
      <c r="G82" s="23" t="s">
        <v>192</v>
      </c>
      <c r="H82" s="23" t="s">
        <v>347</v>
      </c>
      <c r="I82" s="33" t="s">
        <v>348</v>
      </c>
      <c r="J82" s="5"/>
      <c r="K82" s="5"/>
      <c r="L82" s="5"/>
      <c r="M82" s="5"/>
      <c r="N82" s="5"/>
      <c r="O82" s="5"/>
      <c r="P82" s="5"/>
      <c r="Q82" s="5"/>
      <c r="R82" s="5"/>
      <c r="S82" s="5"/>
      <c r="T82" s="5"/>
      <c r="U82" s="5"/>
      <c r="V82" s="5"/>
      <c r="W82" s="5"/>
      <c r="X82" s="5"/>
      <c r="Y82" s="5"/>
      <c r="Z82" s="5"/>
      <c r="AA82" s="5"/>
      <c r="AB82" s="5"/>
      <c r="AC82" s="5"/>
      <c r="AD82" s="5"/>
      <c r="AE82" s="5"/>
      <c r="AF82" s="5"/>
      <c r="AG82" s="5"/>
      <c r="AH82" s="5"/>
    </row>
    <row r="83" spans="1:34" ht="21.75" customHeight="1" x14ac:dyDescent="0.35">
      <c r="A83" s="32">
        <v>45640</v>
      </c>
      <c r="B83" s="23" t="s">
        <v>9</v>
      </c>
      <c r="C83" s="23" t="s">
        <v>38</v>
      </c>
      <c r="D83" s="23" t="s">
        <v>218</v>
      </c>
      <c r="E83" s="23" t="s">
        <v>87</v>
      </c>
      <c r="F83" s="23" t="s">
        <v>73</v>
      </c>
      <c r="G83" s="23" t="s">
        <v>311</v>
      </c>
      <c r="H83" s="23" t="s">
        <v>349</v>
      </c>
      <c r="I83" s="33" t="s">
        <v>350</v>
      </c>
      <c r="J83" s="5"/>
      <c r="K83" s="5"/>
      <c r="L83" s="5"/>
      <c r="M83" s="5"/>
      <c r="N83" s="5"/>
      <c r="O83" s="5"/>
      <c r="P83" s="5"/>
      <c r="Q83" s="5"/>
      <c r="R83" s="5"/>
      <c r="S83" s="5"/>
      <c r="T83" s="5"/>
      <c r="U83" s="5"/>
      <c r="V83" s="5"/>
      <c r="W83" s="5"/>
      <c r="X83" s="5"/>
      <c r="Y83" s="5"/>
      <c r="Z83" s="5"/>
      <c r="AA83" s="5"/>
      <c r="AB83" s="5"/>
      <c r="AC83" s="5"/>
      <c r="AD83" s="5"/>
      <c r="AE83" s="5"/>
      <c r="AF83" s="5"/>
      <c r="AG83" s="5"/>
      <c r="AH83" s="5"/>
    </row>
    <row r="84" spans="1:34" ht="21.75" customHeight="1" x14ac:dyDescent="0.35">
      <c r="A84" s="32">
        <v>45640</v>
      </c>
      <c r="B84" s="23" t="s">
        <v>9</v>
      </c>
      <c r="C84" s="23" t="s">
        <v>27</v>
      </c>
      <c r="D84" s="23" t="s">
        <v>28</v>
      </c>
      <c r="E84" s="23" t="s">
        <v>72</v>
      </c>
      <c r="F84" s="23" t="s">
        <v>73</v>
      </c>
      <c r="G84" s="23" t="s">
        <v>83</v>
      </c>
      <c r="H84" s="23" t="s">
        <v>351</v>
      </c>
      <c r="I84" s="33" t="s">
        <v>352</v>
      </c>
      <c r="J84" s="5"/>
      <c r="K84" s="5"/>
      <c r="L84" s="5"/>
      <c r="M84" s="5"/>
      <c r="N84" s="5"/>
      <c r="O84" s="5"/>
      <c r="P84" s="5"/>
      <c r="Q84" s="5"/>
      <c r="R84" s="5"/>
      <c r="S84" s="5"/>
      <c r="T84" s="5"/>
      <c r="U84" s="5"/>
      <c r="V84" s="5"/>
      <c r="W84" s="5"/>
      <c r="X84" s="5"/>
      <c r="Y84" s="5"/>
      <c r="Z84" s="5"/>
      <c r="AA84" s="5"/>
      <c r="AB84" s="5"/>
      <c r="AC84" s="5"/>
      <c r="AD84" s="5"/>
      <c r="AE84" s="5"/>
      <c r="AF84" s="5"/>
      <c r="AG84" s="5"/>
      <c r="AH84" s="5"/>
    </row>
    <row r="85" spans="1:34" ht="21.75" customHeight="1" x14ac:dyDescent="0.35">
      <c r="A85" s="32">
        <v>45639</v>
      </c>
      <c r="B85" s="23" t="s">
        <v>9</v>
      </c>
      <c r="C85" s="23" t="s">
        <v>31</v>
      </c>
      <c r="D85" s="23" t="s">
        <v>353</v>
      </c>
      <c r="E85" s="23" t="s">
        <v>317</v>
      </c>
      <c r="F85" s="23" t="s">
        <v>73</v>
      </c>
      <c r="G85" s="23" t="s">
        <v>33</v>
      </c>
      <c r="H85" s="23" t="s">
        <v>354</v>
      </c>
      <c r="I85" s="33" t="s">
        <v>355</v>
      </c>
      <c r="J85" s="5"/>
      <c r="K85" s="5"/>
      <c r="L85" s="5"/>
      <c r="M85" s="5"/>
      <c r="N85" s="5"/>
      <c r="O85" s="5"/>
      <c r="P85" s="5"/>
      <c r="Q85" s="5"/>
      <c r="R85" s="5"/>
      <c r="S85" s="5"/>
      <c r="T85" s="5"/>
      <c r="U85" s="5"/>
      <c r="V85" s="5"/>
      <c r="W85" s="5"/>
      <c r="X85" s="5"/>
      <c r="Y85" s="5"/>
      <c r="Z85" s="5"/>
      <c r="AA85" s="5"/>
      <c r="AB85" s="5"/>
      <c r="AC85" s="5"/>
      <c r="AD85" s="5"/>
      <c r="AE85" s="5"/>
      <c r="AF85" s="5"/>
      <c r="AG85" s="5"/>
      <c r="AH85" s="5"/>
    </row>
    <row r="86" spans="1:34" ht="21.75" customHeight="1" x14ac:dyDescent="0.35">
      <c r="A86" s="32">
        <v>45640</v>
      </c>
      <c r="B86" s="23" t="s">
        <v>9</v>
      </c>
      <c r="C86" s="23" t="s">
        <v>38</v>
      </c>
      <c r="D86" s="23" t="s">
        <v>356</v>
      </c>
      <c r="E86" s="23" t="s">
        <v>87</v>
      </c>
      <c r="F86" s="23" t="s">
        <v>73</v>
      </c>
      <c r="G86" s="23" t="s">
        <v>33</v>
      </c>
      <c r="H86" s="23" t="s">
        <v>357</v>
      </c>
      <c r="I86" s="33" t="s">
        <v>358</v>
      </c>
      <c r="J86" s="5"/>
      <c r="K86" s="5"/>
      <c r="L86" s="5"/>
      <c r="M86" s="5"/>
      <c r="N86" s="5"/>
      <c r="O86" s="5"/>
      <c r="P86" s="5"/>
      <c r="Q86" s="5"/>
      <c r="R86" s="5"/>
      <c r="S86" s="5"/>
      <c r="T86" s="5"/>
      <c r="U86" s="5"/>
      <c r="V86" s="5"/>
      <c r="W86" s="5"/>
      <c r="X86" s="5"/>
      <c r="Y86" s="5"/>
      <c r="Z86" s="5"/>
      <c r="AA86" s="5"/>
      <c r="AB86" s="5"/>
      <c r="AC86" s="5"/>
      <c r="AD86" s="5"/>
      <c r="AE86" s="5"/>
      <c r="AF86" s="5"/>
      <c r="AG86" s="5"/>
      <c r="AH86" s="5"/>
    </row>
    <row r="87" spans="1:34" ht="21.75" customHeight="1" x14ac:dyDescent="0.35">
      <c r="A87" s="32">
        <v>45641</v>
      </c>
      <c r="B87" s="23" t="s">
        <v>9</v>
      </c>
      <c r="C87" s="23" t="s">
        <v>23</v>
      </c>
      <c r="D87" s="23" t="s">
        <v>56</v>
      </c>
      <c r="E87" s="23" t="s">
        <v>91</v>
      </c>
      <c r="F87" s="23" t="s">
        <v>73</v>
      </c>
      <c r="G87" s="23" t="s">
        <v>33</v>
      </c>
      <c r="H87" s="23" t="s">
        <v>359</v>
      </c>
      <c r="I87" s="33" t="s">
        <v>360</v>
      </c>
      <c r="J87" s="5"/>
      <c r="K87" s="5"/>
      <c r="L87" s="5"/>
      <c r="M87" s="5"/>
      <c r="N87" s="5"/>
      <c r="O87" s="5"/>
      <c r="P87" s="5"/>
      <c r="Q87" s="5"/>
      <c r="R87" s="5"/>
      <c r="S87" s="5"/>
      <c r="T87" s="5"/>
      <c r="U87" s="5"/>
      <c r="V87" s="5"/>
      <c r="W87" s="5"/>
      <c r="X87" s="5"/>
      <c r="Y87" s="5"/>
      <c r="Z87" s="5"/>
      <c r="AA87" s="5"/>
      <c r="AB87" s="5"/>
      <c r="AC87" s="5"/>
      <c r="AD87" s="5"/>
      <c r="AE87" s="5"/>
      <c r="AF87" s="5"/>
      <c r="AG87" s="5"/>
      <c r="AH87" s="5"/>
    </row>
    <row r="88" spans="1:34" ht="21.75" customHeight="1" x14ac:dyDescent="0.35">
      <c r="A88" s="32">
        <v>45641</v>
      </c>
      <c r="B88" s="23" t="s">
        <v>9</v>
      </c>
      <c r="C88" s="23" t="s">
        <v>27</v>
      </c>
      <c r="D88" s="23" t="s">
        <v>28</v>
      </c>
      <c r="E88" s="23" t="s">
        <v>72</v>
      </c>
      <c r="F88" s="23" t="s">
        <v>73</v>
      </c>
      <c r="G88" s="23" t="s">
        <v>361</v>
      </c>
      <c r="H88" s="23" t="s">
        <v>362</v>
      </c>
      <c r="I88" s="33" t="s">
        <v>363</v>
      </c>
      <c r="J88" s="5"/>
      <c r="K88" s="5"/>
      <c r="L88" s="5"/>
      <c r="M88" s="5"/>
      <c r="N88" s="5"/>
      <c r="O88" s="5"/>
      <c r="P88" s="5"/>
      <c r="Q88" s="5"/>
      <c r="R88" s="5"/>
      <c r="S88" s="5"/>
      <c r="T88" s="5"/>
      <c r="U88" s="5"/>
      <c r="V88" s="5"/>
      <c r="W88" s="5"/>
      <c r="X88" s="5"/>
      <c r="Y88" s="5"/>
      <c r="Z88" s="5"/>
      <c r="AA88" s="5"/>
      <c r="AB88" s="5"/>
      <c r="AC88" s="5"/>
      <c r="AD88" s="5"/>
      <c r="AE88" s="5"/>
      <c r="AF88" s="5"/>
      <c r="AG88" s="5"/>
      <c r="AH88" s="5"/>
    </row>
    <row r="89" spans="1:34" ht="21.75" customHeight="1" x14ac:dyDescent="0.35">
      <c r="A89" s="32">
        <v>45641</v>
      </c>
      <c r="B89" s="23" t="s">
        <v>9</v>
      </c>
      <c r="C89" s="23" t="s">
        <v>10</v>
      </c>
      <c r="D89" s="23" t="s">
        <v>131</v>
      </c>
      <c r="E89" s="23" t="s">
        <v>104</v>
      </c>
      <c r="F89" s="23" t="s">
        <v>364</v>
      </c>
      <c r="G89" s="23" t="s">
        <v>33</v>
      </c>
      <c r="H89" s="23" t="s">
        <v>365</v>
      </c>
      <c r="I89" s="33" t="s">
        <v>366</v>
      </c>
      <c r="J89" s="5"/>
      <c r="K89" s="5"/>
      <c r="L89" s="5"/>
      <c r="M89" s="5"/>
      <c r="N89" s="5"/>
      <c r="O89" s="5"/>
      <c r="P89" s="5"/>
      <c r="Q89" s="5"/>
      <c r="R89" s="5"/>
      <c r="S89" s="5"/>
      <c r="T89" s="5"/>
      <c r="U89" s="5"/>
      <c r="V89" s="5"/>
      <c r="W89" s="5"/>
      <c r="X89" s="5"/>
      <c r="Y89" s="5"/>
      <c r="Z89" s="5"/>
      <c r="AA89" s="5"/>
      <c r="AB89" s="5"/>
      <c r="AC89" s="5"/>
      <c r="AD89" s="5"/>
      <c r="AE89" s="5"/>
      <c r="AF89" s="5"/>
      <c r="AG89" s="5"/>
      <c r="AH89" s="5"/>
    </row>
    <row r="90" spans="1:34" ht="21.75" customHeight="1" x14ac:dyDescent="0.35">
      <c r="A90" s="32">
        <v>45641</v>
      </c>
      <c r="B90" s="23" t="s">
        <v>9</v>
      </c>
      <c r="C90" s="23" t="s">
        <v>31</v>
      </c>
      <c r="D90" s="29"/>
      <c r="E90" s="23" t="s">
        <v>367</v>
      </c>
      <c r="F90" s="29"/>
      <c r="G90" s="23" t="s">
        <v>368</v>
      </c>
      <c r="H90" s="23" t="s">
        <v>369</v>
      </c>
      <c r="I90" s="33" t="s">
        <v>370</v>
      </c>
      <c r="J90" s="5"/>
      <c r="K90" s="5"/>
      <c r="L90" s="5"/>
      <c r="M90" s="5"/>
      <c r="N90" s="5"/>
      <c r="O90" s="5"/>
      <c r="P90" s="5"/>
      <c r="Q90" s="5"/>
      <c r="R90" s="5"/>
      <c r="S90" s="5"/>
      <c r="T90" s="5"/>
      <c r="U90" s="5"/>
      <c r="V90" s="5"/>
      <c r="W90" s="5"/>
      <c r="X90" s="5"/>
      <c r="Y90" s="5"/>
      <c r="Z90" s="5"/>
      <c r="AA90" s="5"/>
      <c r="AB90" s="5"/>
      <c r="AC90" s="5"/>
      <c r="AD90" s="5"/>
      <c r="AE90" s="5"/>
      <c r="AF90" s="5"/>
      <c r="AG90" s="5"/>
      <c r="AH90" s="5"/>
    </row>
    <row r="91" spans="1:34" ht="21.75" customHeight="1" x14ac:dyDescent="0.35">
      <c r="A91" s="32">
        <v>45641</v>
      </c>
      <c r="B91" s="23" t="s">
        <v>9</v>
      </c>
      <c r="C91" s="23" t="s">
        <v>38</v>
      </c>
      <c r="D91" s="23" t="s">
        <v>64</v>
      </c>
      <c r="E91" s="23" t="s">
        <v>87</v>
      </c>
      <c r="F91" s="23" t="s">
        <v>371</v>
      </c>
      <c r="G91" s="23" t="s">
        <v>372</v>
      </c>
      <c r="H91" s="23" t="s">
        <v>373</v>
      </c>
      <c r="I91" s="33" t="s">
        <v>374</v>
      </c>
      <c r="J91" s="5"/>
      <c r="K91" s="5"/>
      <c r="L91" s="5"/>
      <c r="M91" s="5"/>
      <c r="N91" s="5"/>
      <c r="O91" s="5"/>
      <c r="P91" s="5"/>
      <c r="Q91" s="5"/>
      <c r="R91" s="5"/>
      <c r="S91" s="5"/>
      <c r="T91" s="5"/>
      <c r="U91" s="5"/>
      <c r="V91" s="5"/>
      <c r="W91" s="5"/>
      <c r="X91" s="5"/>
      <c r="Y91" s="5"/>
      <c r="Z91" s="5"/>
      <c r="AA91" s="5"/>
      <c r="AB91" s="5"/>
      <c r="AC91" s="5"/>
      <c r="AD91" s="5"/>
      <c r="AE91" s="5"/>
      <c r="AF91" s="5"/>
      <c r="AG91" s="5"/>
      <c r="AH91" s="5"/>
    </row>
    <row r="92" spans="1:34" ht="21.75" customHeight="1" x14ac:dyDescent="0.35">
      <c r="A92" s="32">
        <v>45641</v>
      </c>
      <c r="B92" s="23" t="s">
        <v>9</v>
      </c>
      <c r="C92" s="23" t="s">
        <v>23</v>
      </c>
      <c r="D92" s="23" t="s">
        <v>295</v>
      </c>
      <c r="E92" s="23" t="s">
        <v>146</v>
      </c>
      <c r="F92" s="23" t="s">
        <v>375</v>
      </c>
      <c r="G92" s="23" t="s">
        <v>311</v>
      </c>
      <c r="H92" s="23" t="s">
        <v>376</v>
      </c>
      <c r="I92" s="33" t="s">
        <v>377</v>
      </c>
      <c r="J92" s="5"/>
      <c r="K92" s="5"/>
      <c r="L92" s="5"/>
      <c r="M92" s="5"/>
      <c r="N92" s="5"/>
      <c r="O92" s="5"/>
      <c r="P92" s="5"/>
      <c r="Q92" s="5"/>
      <c r="R92" s="5"/>
      <c r="S92" s="5"/>
      <c r="T92" s="5"/>
      <c r="U92" s="5"/>
      <c r="V92" s="5"/>
      <c r="W92" s="5"/>
      <c r="X92" s="5"/>
      <c r="Y92" s="5"/>
      <c r="Z92" s="5"/>
      <c r="AA92" s="5"/>
      <c r="AB92" s="5"/>
      <c r="AC92" s="5"/>
      <c r="AD92" s="5"/>
      <c r="AE92" s="5"/>
      <c r="AF92" s="5"/>
      <c r="AG92" s="5"/>
      <c r="AH92" s="5"/>
    </row>
    <row r="93" spans="1:34" ht="21.75" customHeight="1" x14ac:dyDescent="0.35">
      <c r="A93" s="32">
        <v>45641</v>
      </c>
      <c r="B93" s="23" t="s">
        <v>9</v>
      </c>
      <c r="C93" s="23" t="s">
        <v>23</v>
      </c>
      <c r="D93" s="23" t="s">
        <v>288</v>
      </c>
      <c r="E93" s="23" t="s">
        <v>378</v>
      </c>
      <c r="F93" s="7" t="s">
        <v>379</v>
      </c>
      <c r="G93" s="23" t="s">
        <v>192</v>
      </c>
      <c r="H93" s="23" t="s">
        <v>380</v>
      </c>
      <c r="I93" s="33" t="s">
        <v>381</v>
      </c>
      <c r="J93" s="5"/>
      <c r="K93" s="5"/>
      <c r="L93" s="5"/>
      <c r="M93" s="5"/>
      <c r="N93" s="5"/>
      <c r="O93" s="5"/>
      <c r="P93" s="5"/>
      <c r="Q93" s="5"/>
      <c r="R93" s="5"/>
      <c r="S93" s="5"/>
      <c r="T93" s="5"/>
      <c r="U93" s="5"/>
      <c r="V93" s="5"/>
      <c r="W93" s="5"/>
      <c r="X93" s="5"/>
      <c r="Y93" s="5"/>
      <c r="Z93" s="5"/>
      <c r="AA93" s="5"/>
      <c r="AB93" s="5"/>
      <c r="AC93" s="5"/>
      <c r="AD93" s="5"/>
      <c r="AE93" s="5"/>
      <c r="AF93" s="5"/>
      <c r="AG93" s="5"/>
      <c r="AH93" s="5"/>
    </row>
    <row r="94" spans="1:34" ht="21.75" customHeight="1" x14ac:dyDescent="0.35">
      <c r="A94" s="32">
        <v>45641</v>
      </c>
      <c r="B94" s="23" t="s">
        <v>9</v>
      </c>
      <c r="C94" s="23" t="s">
        <v>10</v>
      </c>
      <c r="D94" s="23" t="s">
        <v>226</v>
      </c>
      <c r="E94" s="23" t="s">
        <v>44</v>
      </c>
      <c r="F94" s="23" t="s">
        <v>382</v>
      </c>
      <c r="G94" s="23" t="s">
        <v>383</v>
      </c>
      <c r="H94" s="23" t="s">
        <v>384</v>
      </c>
      <c r="I94" s="33" t="s">
        <v>385</v>
      </c>
      <c r="J94" s="5"/>
      <c r="K94" s="5"/>
      <c r="L94" s="5"/>
      <c r="M94" s="5"/>
      <c r="N94" s="5"/>
      <c r="O94" s="5"/>
      <c r="P94" s="5"/>
      <c r="Q94" s="5"/>
      <c r="R94" s="5"/>
      <c r="S94" s="5"/>
      <c r="T94" s="5"/>
      <c r="U94" s="5"/>
      <c r="V94" s="5"/>
      <c r="W94" s="5"/>
      <c r="X94" s="5"/>
      <c r="Y94" s="5"/>
      <c r="Z94" s="5"/>
      <c r="AA94" s="5"/>
      <c r="AB94" s="5"/>
      <c r="AC94" s="5"/>
      <c r="AD94" s="5"/>
      <c r="AE94" s="5"/>
      <c r="AF94" s="5"/>
      <c r="AG94" s="5"/>
      <c r="AH94" s="5"/>
    </row>
    <row r="95" spans="1:34" ht="21.75" customHeight="1" x14ac:dyDescent="0.35">
      <c r="A95" s="32">
        <v>45641</v>
      </c>
      <c r="B95" s="23" t="s">
        <v>9</v>
      </c>
      <c r="C95" s="23" t="s">
        <v>31</v>
      </c>
      <c r="D95" s="23" t="s">
        <v>386</v>
      </c>
      <c r="E95" s="23" t="s">
        <v>317</v>
      </c>
      <c r="F95" s="23" t="s">
        <v>73</v>
      </c>
      <c r="G95" s="23" t="s">
        <v>368</v>
      </c>
      <c r="H95" s="23" t="s">
        <v>387</v>
      </c>
      <c r="I95" s="33" t="s">
        <v>388</v>
      </c>
      <c r="J95" s="5"/>
      <c r="K95" s="5"/>
      <c r="L95" s="5"/>
      <c r="M95" s="5"/>
      <c r="N95" s="5"/>
      <c r="O95" s="5"/>
      <c r="P95" s="5"/>
      <c r="Q95" s="5"/>
      <c r="R95" s="5"/>
      <c r="S95" s="5"/>
      <c r="T95" s="5"/>
      <c r="U95" s="5"/>
      <c r="V95" s="5"/>
      <c r="W95" s="5"/>
      <c r="X95" s="5"/>
      <c r="Y95" s="5"/>
      <c r="Z95" s="5"/>
      <c r="AA95" s="5"/>
      <c r="AB95" s="5"/>
      <c r="AC95" s="5"/>
      <c r="AD95" s="5"/>
      <c r="AE95" s="5"/>
      <c r="AF95" s="5"/>
      <c r="AG95" s="5"/>
      <c r="AH95" s="5"/>
    </row>
    <row r="96" spans="1:34" ht="21.75" customHeight="1" x14ac:dyDescent="0.35">
      <c r="A96" s="32">
        <v>45642</v>
      </c>
      <c r="B96" s="23" t="s">
        <v>9</v>
      </c>
      <c r="C96" s="23" t="s">
        <v>23</v>
      </c>
      <c r="D96" s="23" t="s">
        <v>62</v>
      </c>
      <c r="E96" s="23" t="s">
        <v>91</v>
      </c>
      <c r="F96" s="23" t="s">
        <v>73</v>
      </c>
      <c r="G96" s="23" t="s">
        <v>368</v>
      </c>
      <c r="H96" s="23" t="s">
        <v>389</v>
      </c>
      <c r="I96" s="33" t="s">
        <v>390</v>
      </c>
      <c r="J96" s="5"/>
      <c r="K96" s="5"/>
      <c r="L96" s="5"/>
      <c r="M96" s="5"/>
      <c r="N96" s="5"/>
      <c r="O96" s="5"/>
      <c r="P96" s="5"/>
      <c r="Q96" s="5"/>
      <c r="R96" s="5"/>
      <c r="S96" s="5"/>
      <c r="T96" s="5"/>
      <c r="U96" s="5"/>
      <c r="V96" s="5"/>
      <c r="W96" s="5"/>
      <c r="X96" s="5"/>
      <c r="Y96" s="5"/>
      <c r="Z96" s="5"/>
      <c r="AA96" s="5"/>
      <c r="AB96" s="5"/>
      <c r="AC96" s="5"/>
      <c r="AD96" s="5"/>
      <c r="AE96" s="5"/>
      <c r="AF96" s="5"/>
      <c r="AG96" s="5"/>
      <c r="AH96" s="5"/>
    </row>
    <row r="97" spans="1:34" ht="21.75" customHeight="1" x14ac:dyDescent="0.35">
      <c r="A97" s="32">
        <v>45641</v>
      </c>
      <c r="B97" s="23" t="s">
        <v>9</v>
      </c>
      <c r="C97" s="23" t="s">
        <v>10</v>
      </c>
      <c r="D97" s="23" t="s">
        <v>237</v>
      </c>
      <c r="E97" s="23" t="s">
        <v>104</v>
      </c>
      <c r="F97" s="23" t="s">
        <v>73</v>
      </c>
      <c r="G97" s="23" t="s">
        <v>391</v>
      </c>
      <c r="H97" s="23" t="s">
        <v>392</v>
      </c>
      <c r="I97" s="33" t="s">
        <v>393</v>
      </c>
      <c r="J97" s="5"/>
      <c r="K97" s="5"/>
      <c r="L97" s="5"/>
      <c r="M97" s="5"/>
      <c r="N97" s="5"/>
      <c r="O97" s="5"/>
      <c r="P97" s="5"/>
      <c r="Q97" s="5"/>
      <c r="R97" s="5"/>
      <c r="S97" s="5"/>
      <c r="T97" s="5"/>
      <c r="U97" s="5"/>
      <c r="V97" s="5"/>
      <c r="W97" s="5"/>
      <c r="X97" s="5"/>
      <c r="Y97" s="5"/>
      <c r="Z97" s="5"/>
      <c r="AA97" s="5"/>
      <c r="AB97" s="5"/>
      <c r="AC97" s="5"/>
      <c r="AD97" s="5"/>
      <c r="AE97" s="5"/>
      <c r="AF97" s="5"/>
      <c r="AG97" s="5"/>
      <c r="AH97" s="5"/>
    </row>
    <row r="98" spans="1:34" ht="21.75" customHeight="1" x14ac:dyDescent="0.35">
      <c r="A98" s="32">
        <v>45642</v>
      </c>
      <c r="B98" s="23" t="s">
        <v>9</v>
      </c>
      <c r="C98" s="23" t="s">
        <v>23</v>
      </c>
      <c r="D98" s="23" t="s">
        <v>24</v>
      </c>
      <c r="E98" s="23" t="s">
        <v>134</v>
      </c>
      <c r="F98" s="23" t="s">
        <v>73</v>
      </c>
      <c r="G98" s="23" t="s">
        <v>15</v>
      </c>
      <c r="H98" s="23" t="s">
        <v>394</v>
      </c>
      <c r="I98" s="33" t="s">
        <v>395</v>
      </c>
      <c r="J98" s="5"/>
      <c r="K98" s="5"/>
      <c r="L98" s="5"/>
      <c r="M98" s="5"/>
      <c r="N98" s="5"/>
      <c r="O98" s="5"/>
      <c r="P98" s="5"/>
      <c r="Q98" s="5"/>
      <c r="R98" s="5"/>
      <c r="S98" s="5"/>
      <c r="T98" s="5"/>
      <c r="U98" s="5"/>
      <c r="V98" s="5"/>
      <c r="W98" s="5"/>
      <c r="X98" s="5"/>
      <c r="Y98" s="5"/>
      <c r="Z98" s="5"/>
      <c r="AA98" s="5"/>
      <c r="AB98" s="5"/>
      <c r="AC98" s="5"/>
      <c r="AD98" s="5"/>
      <c r="AE98" s="5"/>
      <c r="AF98" s="5"/>
      <c r="AG98" s="5"/>
      <c r="AH98" s="5"/>
    </row>
    <row r="99" spans="1:34" ht="21.75" customHeight="1" x14ac:dyDescent="0.35">
      <c r="A99" s="32">
        <v>45640</v>
      </c>
      <c r="B99" s="23" t="s">
        <v>9</v>
      </c>
      <c r="C99" s="23" t="s">
        <v>31</v>
      </c>
      <c r="D99" s="23" t="s">
        <v>396</v>
      </c>
      <c r="E99" s="23" t="s">
        <v>310</v>
      </c>
      <c r="F99" s="23" t="s">
        <v>73</v>
      </c>
      <c r="G99" s="23" t="s">
        <v>219</v>
      </c>
      <c r="H99" s="23" t="s">
        <v>397</v>
      </c>
      <c r="I99" s="33" t="s">
        <v>398</v>
      </c>
      <c r="J99" s="5"/>
      <c r="K99" s="5"/>
      <c r="L99" s="5"/>
      <c r="M99" s="5"/>
      <c r="N99" s="5"/>
      <c r="O99" s="5"/>
      <c r="P99" s="5"/>
      <c r="Q99" s="5"/>
      <c r="R99" s="5"/>
      <c r="S99" s="5"/>
      <c r="T99" s="5"/>
      <c r="U99" s="5"/>
      <c r="V99" s="5"/>
      <c r="W99" s="5"/>
      <c r="X99" s="5"/>
      <c r="Y99" s="5"/>
      <c r="Z99" s="5"/>
      <c r="AA99" s="5"/>
      <c r="AB99" s="5"/>
      <c r="AC99" s="5"/>
      <c r="AD99" s="5"/>
      <c r="AE99" s="5"/>
      <c r="AF99" s="5"/>
      <c r="AG99" s="5"/>
      <c r="AH99" s="5"/>
    </row>
    <row r="100" spans="1:34" ht="21.75" customHeight="1" x14ac:dyDescent="0.35">
      <c r="A100" s="32">
        <v>45642</v>
      </c>
      <c r="B100" s="23" t="s">
        <v>9</v>
      </c>
      <c r="C100" s="23" t="s">
        <v>38</v>
      </c>
      <c r="D100" s="23" t="s">
        <v>58</v>
      </c>
      <c r="E100" s="23" t="s">
        <v>87</v>
      </c>
      <c r="F100" s="23" t="s">
        <v>73</v>
      </c>
      <c r="G100" s="23" t="s">
        <v>33</v>
      </c>
      <c r="H100" s="23" t="s">
        <v>399</v>
      </c>
      <c r="I100" s="33" t="s">
        <v>400</v>
      </c>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row>
    <row r="101" spans="1:34" ht="21.75" customHeight="1" x14ac:dyDescent="0.35">
      <c r="A101" s="32">
        <v>45642</v>
      </c>
      <c r="B101" s="23" t="s">
        <v>9</v>
      </c>
      <c r="C101" s="23" t="s">
        <v>38</v>
      </c>
      <c r="D101" s="23" t="s">
        <v>401</v>
      </c>
      <c r="E101" s="23" t="s">
        <v>402</v>
      </c>
      <c r="F101" s="23" t="s">
        <v>73</v>
      </c>
      <c r="G101" s="23" t="s">
        <v>403</v>
      </c>
      <c r="H101" s="23" t="s">
        <v>404</v>
      </c>
      <c r="I101" s="33" t="s">
        <v>405</v>
      </c>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row>
    <row r="102" spans="1:34" ht="21.75" customHeight="1" x14ac:dyDescent="0.35">
      <c r="A102" s="32">
        <v>45642</v>
      </c>
      <c r="B102" s="23" t="s">
        <v>9</v>
      </c>
      <c r="C102" s="23" t="s">
        <v>31</v>
      </c>
      <c r="D102" s="23" t="s">
        <v>406</v>
      </c>
      <c r="E102" s="23" t="s">
        <v>367</v>
      </c>
      <c r="F102" s="23" t="s">
        <v>73</v>
      </c>
      <c r="G102" s="23" t="s">
        <v>182</v>
      </c>
      <c r="H102" s="23" t="s">
        <v>407</v>
      </c>
      <c r="I102" s="33" t="s">
        <v>408</v>
      </c>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row>
    <row r="103" spans="1:34" ht="21.75" customHeight="1" x14ac:dyDescent="0.35">
      <c r="A103" s="32">
        <v>45642</v>
      </c>
      <c r="B103" s="23" t="s">
        <v>9</v>
      </c>
      <c r="C103" s="23" t="s">
        <v>20</v>
      </c>
      <c r="D103" s="23" t="s">
        <v>409</v>
      </c>
      <c r="E103" s="23" t="s">
        <v>410</v>
      </c>
      <c r="F103" s="23" t="s">
        <v>73</v>
      </c>
      <c r="G103" s="23" t="s">
        <v>238</v>
      </c>
      <c r="H103" s="23" t="s">
        <v>411</v>
      </c>
      <c r="I103" s="33" t="s">
        <v>412</v>
      </c>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row>
    <row r="104" spans="1:34" ht="21.75" customHeight="1" x14ac:dyDescent="0.35">
      <c r="A104" s="32">
        <v>45643</v>
      </c>
      <c r="B104" s="23" t="s">
        <v>9</v>
      </c>
      <c r="C104" s="23" t="s">
        <v>23</v>
      </c>
      <c r="D104" s="23" t="s">
        <v>265</v>
      </c>
      <c r="E104" s="23" t="s">
        <v>266</v>
      </c>
      <c r="F104" s="23" t="s">
        <v>73</v>
      </c>
      <c r="G104" s="23" t="s">
        <v>15</v>
      </c>
      <c r="H104" s="23" t="s">
        <v>413</v>
      </c>
      <c r="I104" s="33" t="s">
        <v>414</v>
      </c>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row>
    <row r="105" spans="1:34" ht="21.75" customHeight="1" x14ac:dyDescent="0.35">
      <c r="A105" s="32">
        <v>45643</v>
      </c>
      <c r="B105" s="23" t="s">
        <v>9</v>
      </c>
      <c r="C105" s="23" t="s">
        <v>23</v>
      </c>
      <c r="D105" s="23" t="s">
        <v>62</v>
      </c>
      <c r="E105" s="23" t="s">
        <v>146</v>
      </c>
      <c r="F105" s="23" t="s">
        <v>73</v>
      </c>
      <c r="G105" s="23" t="s">
        <v>150</v>
      </c>
      <c r="H105" s="23" t="s">
        <v>415</v>
      </c>
      <c r="I105" s="33" t="s">
        <v>416</v>
      </c>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row>
    <row r="106" spans="1:34" ht="21.75" customHeight="1" x14ac:dyDescent="0.35">
      <c r="A106" s="32">
        <v>45642</v>
      </c>
      <c r="B106" s="23" t="s">
        <v>9</v>
      </c>
      <c r="C106" s="23" t="s">
        <v>10</v>
      </c>
      <c r="D106" s="23" t="s">
        <v>137</v>
      </c>
      <c r="E106" s="23" t="s">
        <v>44</v>
      </c>
      <c r="F106" s="23" t="s">
        <v>417</v>
      </c>
      <c r="G106" s="23" t="s">
        <v>95</v>
      </c>
      <c r="H106" s="23" t="s">
        <v>418</v>
      </c>
      <c r="I106" s="33" t="s">
        <v>419</v>
      </c>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row>
    <row r="107" spans="1:34" ht="21.75" customHeight="1" x14ac:dyDescent="0.35">
      <c r="A107" s="32">
        <v>45643</v>
      </c>
      <c r="B107" s="23" t="s">
        <v>9</v>
      </c>
      <c r="C107" s="23" t="s">
        <v>10</v>
      </c>
      <c r="D107" s="23" t="s">
        <v>226</v>
      </c>
      <c r="E107" s="23" t="s">
        <v>44</v>
      </c>
      <c r="F107" s="23" t="s">
        <v>73</v>
      </c>
      <c r="G107" s="23" t="s">
        <v>41</v>
      </c>
      <c r="H107" s="23" t="s">
        <v>420</v>
      </c>
      <c r="I107" s="33" t="s">
        <v>421</v>
      </c>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row>
    <row r="108" spans="1:34" ht="21.75" customHeight="1" x14ac:dyDescent="0.35">
      <c r="A108" s="32">
        <v>45644</v>
      </c>
      <c r="B108" s="23" t="s">
        <v>9</v>
      </c>
      <c r="C108" s="23" t="s">
        <v>27</v>
      </c>
      <c r="D108" s="23" t="s">
        <v>422</v>
      </c>
      <c r="E108" s="23" t="s">
        <v>205</v>
      </c>
      <c r="F108" s="23" t="s">
        <v>73</v>
      </c>
      <c r="G108" s="23" t="s">
        <v>383</v>
      </c>
      <c r="H108" s="23" t="s">
        <v>423</v>
      </c>
      <c r="I108" s="33" t="s">
        <v>424</v>
      </c>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row>
    <row r="109" spans="1:34" ht="21.75" customHeight="1" x14ac:dyDescent="0.35">
      <c r="A109" s="32">
        <v>45643</v>
      </c>
      <c r="B109" s="23" t="s">
        <v>9</v>
      </c>
      <c r="C109" s="23" t="s">
        <v>20</v>
      </c>
      <c r="D109" s="23" t="s">
        <v>36</v>
      </c>
      <c r="E109" s="23" t="s">
        <v>108</v>
      </c>
      <c r="F109" s="23" t="s">
        <v>73</v>
      </c>
      <c r="G109" s="23" t="s">
        <v>143</v>
      </c>
      <c r="H109" s="23" t="s">
        <v>425</v>
      </c>
      <c r="I109" s="33" t="s">
        <v>426</v>
      </c>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row>
    <row r="110" spans="1:34" ht="21.75" customHeight="1" x14ac:dyDescent="0.35">
      <c r="A110" s="32">
        <v>45642</v>
      </c>
      <c r="B110" s="23" t="s">
        <v>9</v>
      </c>
      <c r="C110" s="23" t="s">
        <v>10</v>
      </c>
      <c r="D110" s="23" t="s">
        <v>332</v>
      </c>
      <c r="E110" s="23" t="s">
        <v>333</v>
      </c>
      <c r="F110" s="23" t="s">
        <v>73</v>
      </c>
      <c r="G110" s="23" t="s">
        <v>15</v>
      </c>
      <c r="H110" s="23" t="s">
        <v>427</v>
      </c>
      <c r="I110" s="33" t="s">
        <v>428</v>
      </c>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row>
    <row r="111" spans="1:34" ht="21.75" customHeight="1" x14ac:dyDescent="0.35">
      <c r="A111" s="32">
        <v>45641</v>
      </c>
      <c r="B111" s="23" t="s">
        <v>9</v>
      </c>
      <c r="C111" s="23" t="s">
        <v>38</v>
      </c>
      <c r="D111" s="23" t="s">
        <v>429</v>
      </c>
      <c r="E111" s="23" t="s">
        <v>305</v>
      </c>
      <c r="F111" s="23" t="s">
        <v>430</v>
      </c>
      <c r="G111" s="23" t="s">
        <v>431</v>
      </c>
      <c r="H111" s="23" t="s">
        <v>432</v>
      </c>
      <c r="I111" s="33" t="s">
        <v>433</v>
      </c>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row>
    <row r="112" spans="1:34" ht="21.75" customHeight="1" x14ac:dyDescent="0.35">
      <c r="A112" s="32">
        <v>45643</v>
      </c>
      <c r="B112" s="23" t="s">
        <v>9</v>
      </c>
      <c r="C112" s="23" t="s">
        <v>23</v>
      </c>
      <c r="D112" s="23" t="s">
        <v>265</v>
      </c>
      <c r="E112" s="23" t="s">
        <v>434</v>
      </c>
      <c r="F112" s="23" t="s">
        <v>73</v>
      </c>
      <c r="G112" s="23" t="s">
        <v>68</v>
      </c>
      <c r="H112" s="23" t="s">
        <v>435</v>
      </c>
      <c r="I112" s="33" t="s">
        <v>436</v>
      </c>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row>
    <row r="113" spans="1:34" ht="21.75" customHeight="1" x14ac:dyDescent="0.35">
      <c r="A113" s="32">
        <v>45644</v>
      </c>
      <c r="B113" s="23" t="s">
        <v>9</v>
      </c>
      <c r="C113" s="23" t="s">
        <v>20</v>
      </c>
      <c r="D113" s="23" t="s">
        <v>437</v>
      </c>
      <c r="E113" s="23" t="s">
        <v>117</v>
      </c>
      <c r="F113" s="23" t="s">
        <v>73</v>
      </c>
      <c r="G113" s="23" t="s">
        <v>22</v>
      </c>
      <c r="H113" s="23" t="s">
        <v>438</v>
      </c>
      <c r="I113" s="33" t="s">
        <v>439</v>
      </c>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row>
    <row r="114" spans="1:34" ht="21.75" customHeight="1" x14ac:dyDescent="0.35">
      <c r="A114" s="32">
        <v>45638</v>
      </c>
      <c r="B114" s="23" t="s">
        <v>9</v>
      </c>
      <c r="C114" s="23" t="s">
        <v>38</v>
      </c>
      <c r="D114" s="23" t="s">
        <v>440</v>
      </c>
      <c r="E114" s="23" t="s">
        <v>87</v>
      </c>
      <c r="F114" s="23" t="s">
        <v>73</v>
      </c>
      <c r="G114" s="23" t="s">
        <v>35</v>
      </c>
      <c r="H114" s="23" t="s">
        <v>441</v>
      </c>
      <c r="I114" s="34" t="s">
        <v>442</v>
      </c>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15" spans="1:34" ht="21.75" customHeight="1" x14ac:dyDescent="0.35">
      <c r="A115" s="32">
        <v>45644</v>
      </c>
      <c r="B115" s="23" t="s">
        <v>9</v>
      </c>
      <c r="C115" s="23" t="s">
        <v>38</v>
      </c>
      <c r="D115" s="23" t="s">
        <v>64</v>
      </c>
      <c r="E115" s="23" t="s">
        <v>87</v>
      </c>
      <c r="F115" s="23" t="s">
        <v>73</v>
      </c>
      <c r="G115" s="23" t="s">
        <v>33</v>
      </c>
      <c r="H115" s="23" t="s">
        <v>443</v>
      </c>
      <c r="I115" s="34" t="s">
        <v>444</v>
      </c>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row>
    <row r="116" spans="1:34" ht="21.75" customHeight="1" x14ac:dyDescent="0.35">
      <c r="A116" s="32">
        <v>45645</v>
      </c>
      <c r="B116" s="23" t="s">
        <v>9</v>
      </c>
      <c r="C116" s="23" t="s">
        <v>10</v>
      </c>
      <c r="D116" s="23" t="s">
        <v>37</v>
      </c>
      <c r="E116" s="23" t="s">
        <v>44</v>
      </c>
      <c r="F116" s="23" t="s">
        <v>73</v>
      </c>
      <c r="G116" s="23" t="s">
        <v>33</v>
      </c>
      <c r="H116" s="23" t="s">
        <v>445</v>
      </c>
      <c r="I116" s="33" t="s">
        <v>446</v>
      </c>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row>
    <row r="117" spans="1:34" ht="21.75" customHeight="1" x14ac:dyDescent="0.35">
      <c r="A117" s="32">
        <v>45645</v>
      </c>
      <c r="B117" s="23" t="s">
        <v>9</v>
      </c>
      <c r="C117" s="23" t="s">
        <v>10</v>
      </c>
      <c r="D117" s="23" t="s">
        <v>94</v>
      </c>
      <c r="E117" s="23" t="s">
        <v>44</v>
      </c>
      <c r="F117" s="23" t="s">
        <v>73</v>
      </c>
      <c r="G117" s="23" t="s">
        <v>150</v>
      </c>
      <c r="H117" s="23" t="s">
        <v>447</v>
      </c>
      <c r="I117" s="33" t="s">
        <v>448</v>
      </c>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row>
    <row r="118" spans="1:34" ht="21.75" customHeight="1" x14ac:dyDescent="0.35">
      <c r="A118" s="32">
        <v>45645</v>
      </c>
      <c r="B118" s="23" t="s">
        <v>9</v>
      </c>
      <c r="C118" s="23" t="s">
        <v>10</v>
      </c>
      <c r="D118" s="23" t="s">
        <v>94</v>
      </c>
      <c r="E118" s="23" t="s">
        <v>44</v>
      </c>
      <c r="F118" s="23" t="s">
        <v>73</v>
      </c>
      <c r="G118" s="23" t="s">
        <v>45</v>
      </c>
      <c r="H118" s="23" t="s">
        <v>449</v>
      </c>
      <c r="I118" s="26" t="s">
        <v>450</v>
      </c>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row>
    <row r="119" spans="1:34" ht="21.75" customHeight="1" x14ac:dyDescent="0.35">
      <c r="A119" s="32">
        <v>45645</v>
      </c>
      <c r="B119" s="23" t="s">
        <v>9</v>
      </c>
      <c r="C119" s="23" t="s">
        <v>27</v>
      </c>
      <c r="D119" s="23" t="s">
        <v>28</v>
      </c>
      <c r="E119" s="23" t="str">
        <f t="array" ref="E119">IFERROR(INDEX('DEPARTAMENTOS YMUNICIPIOS'!B$2:B$1128, MATCH(D119, 'DEPARTAMENTOS YMUNICIPIOS'!C$2:C$1128, 0)), "")</f>
        <v>BOGOTÁ D.C.</v>
      </c>
      <c r="F119" s="23" t="s">
        <v>73</v>
      </c>
      <c r="G119" s="23" t="s">
        <v>451</v>
      </c>
      <c r="H119" s="29" t="s">
        <v>452</v>
      </c>
      <c r="I119" s="34" t="s">
        <v>453</v>
      </c>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row>
    <row r="120" spans="1:34" ht="21.75" customHeight="1" x14ac:dyDescent="0.35">
      <c r="A120" s="32">
        <v>45646</v>
      </c>
      <c r="B120" s="23" t="s">
        <v>9</v>
      </c>
      <c r="C120" s="23" t="s">
        <v>10</v>
      </c>
      <c r="D120" s="23" t="s">
        <v>454</v>
      </c>
      <c r="E120" s="23" t="str">
        <f t="array" ref="E120">IFERROR(INDEX('DEPARTAMENTOS YMUNICIPIOS'!B$2:B$1128, MATCH(D120, 'DEPARTAMENTOS YMUNICIPIOS'!C$2:C$1128, 0)), "")</f>
        <v>CAUCA</v>
      </c>
      <c r="F120" s="23" t="s">
        <v>455</v>
      </c>
      <c r="G120" s="23" t="s">
        <v>95</v>
      </c>
      <c r="H120" s="29" t="s">
        <v>456</v>
      </c>
      <c r="I120" s="34" t="s">
        <v>457</v>
      </c>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row>
    <row r="121" spans="1:34" ht="21.75" customHeight="1" x14ac:dyDescent="0.35">
      <c r="A121" s="32">
        <v>45646</v>
      </c>
      <c r="B121" s="23" t="s">
        <v>9</v>
      </c>
      <c r="C121" s="23" t="s">
        <v>20</v>
      </c>
      <c r="D121" s="23" t="s">
        <v>458</v>
      </c>
      <c r="E121" s="23" t="str">
        <f t="array" ref="E121">IFERROR(INDEX('DEPARTAMENTOS YMUNICIPIOS'!B$2:B$1128, MATCH(D121, 'DEPARTAMENTOS YMUNICIPIOS'!C$2:C$1128, 0)), "")</f>
        <v>BOLIVAR</v>
      </c>
      <c r="F121" s="23" t="s">
        <v>459</v>
      </c>
      <c r="G121" s="23" t="s">
        <v>41</v>
      </c>
      <c r="H121" s="23" t="s">
        <v>460</v>
      </c>
      <c r="I121" s="26" t="s">
        <v>461</v>
      </c>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row r="122" spans="1:34" ht="21.75" customHeight="1" x14ac:dyDescent="0.35">
      <c r="A122" s="32">
        <v>45646</v>
      </c>
      <c r="B122" s="23" t="s">
        <v>9</v>
      </c>
      <c r="C122" s="23" t="s">
        <v>20</v>
      </c>
      <c r="D122" s="23" t="s">
        <v>21</v>
      </c>
      <c r="E122" s="23" t="str">
        <f t="array" ref="E122">IFERROR(INDEX('DEPARTAMENTOS YMUNICIPIOS'!B$2:B$1128, MATCH(D122, 'DEPARTAMENTOS YMUNICIPIOS'!C$2:C$1128, 0)), "")</f>
        <v>MAGDALENA</v>
      </c>
      <c r="F122" s="23" t="s">
        <v>73</v>
      </c>
      <c r="G122" s="23" t="s">
        <v>35</v>
      </c>
      <c r="H122" s="23" t="s">
        <v>462</v>
      </c>
      <c r="I122" s="26" t="s">
        <v>463</v>
      </c>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row>
    <row r="123" spans="1:34" ht="21.75" customHeight="1" x14ac:dyDescent="0.35">
      <c r="A123" s="32">
        <v>45646</v>
      </c>
      <c r="B123" s="23" t="s">
        <v>9</v>
      </c>
      <c r="C123" s="23" t="s">
        <v>23</v>
      </c>
      <c r="D123" s="23" t="s">
        <v>464</v>
      </c>
      <c r="E123" s="23" t="str">
        <f t="array" ref="E123">IFERROR(INDEX('DEPARTAMENTOS YMUNICIPIOS'!B$2:B$1128, MATCH(D123, 'DEPARTAMENTOS YMUNICIPIOS'!C$2:C$1128, 0)), "")</f>
        <v>SANTANDER</v>
      </c>
      <c r="F123" s="23" t="s">
        <v>73</v>
      </c>
      <c r="G123" s="23" t="s">
        <v>255</v>
      </c>
      <c r="H123" s="23" t="s">
        <v>465</v>
      </c>
      <c r="I123" s="33" t="s">
        <v>466</v>
      </c>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row>
    <row r="124" spans="1:34" ht="21.75" customHeight="1" x14ac:dyDescent="0.35">
      <c r="A124" s="32">
        <v>45646</v>
      </c>
      <c r="B124" s="23" t="s">
        <v>9</v>
      </c>
      <c r="C124" s="23" t="s">
        <v>31</v>
      </c>
      <c r="D124" s="23" t="s">
        <v>467</v>
      </c>
      <c r="E124" s="23" t="str">
        <f t="array" ref="E124">IFERROR(INDEX('DEPARTAMENTOS YMUNICIPIOS'!B$2:B$1128, MATCH(D124, 'DEPARTAMENTOS YMUNICIPIOS'!C$2:C$1128, 0)), "")</f>
        <v>VICHADA</v>
      </c>
      <c r="F124" s="23" t="s">
        <v>73</v>
      </c>
      <c r="G124" s="23" t="s">
        <v>35</v>
      </c>
      <c r="H124" s="23" t="s">
        <v>468</v>
      </c>
      <c r="I124" s="26" t="s">
        <v>469</v>
      </c>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row>
    <row r="125" spans="1:34" ht="21.75" customHeight="1" x14ac:dyDescent="0.35">
      <c r="A125" s="32">
        <v>45646</v>
      </c>
      <c r="B125" s="23" t="s">
        <v>9</v>
      </c>
      <c r="C125" s="23" t="s">
        <v>31</v>
      </c>
      <c r="D125" s="23" t="s">
        <v>470</v>
      </c>
      <c r="E125" s="23" t="str">
        <f t="array" ref="E125">IFERROR(INDEX('DEPARTAMENTOS YMUNICIPIOS'!B$2:B$1128, MATCH(D125, 'DEPARTAMENTOS YMUNICIPIOS'!C$2:C$1128, 0)), "")</f>
        <v>META</v>
      </c>
      <c r="F125" s="23" t="s">
        <v>73</v>
      </c>
      <c r="G125" s="23" t="s">
        <v>182</v>
      </c>
      <c r="H125" s="23" t="s">
        <v>471</v>
      </c>
      <c r="I125" s="26" t="s">
        <v>472</v>
      </c>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row>
    <row r="126" spans="1:34" ht="21.75" customHeight="1" x14ac:dyDescent="0.35">
      <c r="A126" s="32">
        <v>45645</v>
      </c>
      <c r="B126" s="23" t="s">
        <v>9</v>
      </c>
      <c r="C126" s="23" t="s">
        <v>27</v>
      </c>
      <c r="D126" s="23" t="s">
        <v>28</v>
      </c>
      <c r="E126" s="23" t="str">
        <f t="array" ref="E126">IFERROR(INDEX('DEPARTAMENTOS YMUNICIPIOS'!B$2:B$1128, MATCH(D126, 'DEPARTAMENTOS YMUNICIPIOS'!C$2:C$1128, 0)), "")</f>
        <v>BOGOTÁ D.C.</v>
      </c>
      <c r="F126" s="23" t="s">
        <v>73</v>
      </c>
      <c r="G126" s="23" t="s">
        <v>302</v>
      </c>
      <c r="H126" s="23" t="s">
        <v>473</v>
      </c>
      <c r="I126" s="26" t="s">
        <v>474</v>
      </c>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row>
    <row r="127" spans="1:34" ht="21.75" customHeight="1" x14ac:dyDescent="0.35">
      <c r="A127" s="32">
        <v>45646</v>
      </c>
      <c r="B127" s="23" t="s">
        <v>9</v>
      </c>
      <c r="C127" s="23" t="s">
        <v>10</v>
      </c>
      <c r="D127" s="23" t="s">
        <v>237</v>
      </c>
      <c r="E127" s="23" t="str">
        <f t="array" ref="E127">IFERROR(INDEX('DEPARTAMENTOS YMUNICIPIOS'!B$2:B$1128, MATCH(D127, 'DEPARTAMENTOS YMUNICIPIOS'!C$2:C$1128, 0)), "")</f>
        <v>VALLE DEL CAUCA</v>
      </c>
      <c r="F127" s="23" t="s">
        <v>73</v>
      </c>
      <c r="G127" s="23" t="s">
        <v>15</v>
      </c>
      <c r="H127" s="23" t="s">
        <v>475</v>
      </c>
      <c r="I127" s="26" t="s">
        <v>476</v>
      </c>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row>
    <row r="128" spans="1:34" ht="21.75" customHeight="1" x14ac:dyDescent="0.35">
      <c r="A128" s="32">
        <v>45646</v>
      </c>
      <c r="B128" s="23" t="s">
        <v>9</v>
      </c>
      <c r="C128" s="23" t="s">
        <v>10</v>
      </c>
      <c r="D128" s="23" t="s">
        <v>42</v>
      </c>
      <c r="E128" s="23" t="str">
        <f t="array" ref="E128">IFERROR(INDEX('DEPARTAMENTOS YMUNICIPIOS'!B$2:B$1128, MATCH(D128, 'DEPARTAMENTOS YMUNICIPIOS'!C$2:C$1128, 0)), "")</f>
        <v>VALLE DEL CAUCA</v>
      </c>
      <c r="F128" s="23" t="s">
        <v>73</v>
      </c>
      <c r="G128" s="23" t="s">
        <v>95</v>
      </c>
      <c r="H128" s="23" t="s">
        <v>477</v>
      </c>
      <c r="I128" s="26" t="s">
        <v>478</v>
      </c>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row>
    <row r="129" spans="1:34" ht="21.75" customHeight="1" x14ac:dyDescent="0.35">
      <c r="A129" s="32">
        <v>45646</v>
      </c>
      <c r="B129" s="23" t="s">
        <v>9</v>
      </c>
      <c r="C129" s="23" t="s">
        <v>23</v>
      </c>
      <c r="D129" s="23" t="s">
        <v>295</v>
      </c>
      <c r="E129" s="23" t="str">
        <f t="array" ref="E129">IFERROR(INDEX('DEPARTAMENTOS YMUNICIPIOS'!B$2:B$1128, MATCH(D129, 'DEPARTAMENTOS YMUNICIPIOS'!C$2:C$1128, 0)), "")</f>
        <v>NORTE DE SANTANDER</v>
      </c>
      <c r="F129" s="23" t="s">
        <v>73</v>
      </c>
      <c r="G129" s="23" t="s">
        <v>95</v>
      </c>
      <c r="H129" s="23" t="s">
        <v>479</v>
      </c>
      <c r="I129" s="26" t="s">
        <v>480</v>
      </c>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row>
    <row r="130" spans="1:34" ht="21.75" customHeight="1" x14ac:dyDescent="0.35">
      <c r="A130" s="32">
        <v>45646</v>
      </c>
      <c r="B130" s="23" t="s">
        <v>9</v>
      </c>
      <c r="C130" s="23" t="s">
        <v>27</v>
      </c>
      <c r="D130" s="23" t="s">
        <v>28</v>
      </c>
      <c r="E130" s="23" t="str">
        <f t="array" ref="E130">IFERROR(INDEX('DEPARTAMENTOS YMUNICIPIOS'!B$2:B$1128, MATCH(D130, 'DEPARTAMENTOS YMUNICIPIOS'!C$2:C$1128, 0)), "")</f>
        <v>BOGOTÁ D.C.</v>
      </c>
      <c r="F130" s="23" t="s">
        <v>73</v>
      </c>
      <c r="G130" s="23" t="s">
        <v>255</v>
      </c>
      <c r="H130" s="23" t="s">
        <v>481</v>
      </c>
      <c r="I130" s="26" t="s">
        <v>482</v>
      </c>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row>
    <row r="131" spans="1:34" ht="21.75" customHeight="1" x14ac:dyDescent="0.35">
      <c r="A131" s="32">
        <v>45646</v>
      </c>
      <c r="B131" s="23" t="s">
        <v>9</v>
      </c>
      <c r="C131" s="23" t="s">
        <v>20</v>
      </c>
      <c r="D131" s="23" t="s">
        <v>483</v>
      </c>
      <c r="E131" s="23" t="str">
        <f t="array" ref="E131">IFERROR(INDEX('DEPARTAMENTOS YMUNICIPIOS'!B$2:B$1128, MATCH(D131, 'DEPARTAMENTOS YMUNICIPIOS'!C$2:C$1128, 0)), "")</f>
        <v>MAGDALENA</v>
      </c>
      <c r="F131" s="23" t="s">
        <v>73</v>
      </c>
      <c r="G131" s="23" t="s">
        <v>15</v>
      </c>
      <c r="H131" s="23" t="s">
        <v>484</v>
      </c>
      <c r="I131" s="33" t="s">
        <v>485</v>
      </c>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row>
    <row r="132" spans="1:34" ht="21.75" customHeight="1" x14ac:dyDescent="0.35">
      <c r="A132" s="32">
        <v>45647</v>
      </c>
      <c r="B132" s="23" t="s">
        <v>9</v>
      </c>
      <c r="C132" s="23" t="s">
        <v>38</v>
      </c>
      <c r="D132" s="23" t="s">
        <v>486</v>
      </c>
      <c r="E132" s="23" t="str">
        <f t="array" ref="E132">IFERROR(INDEX('DEPARTAMENTOS YMUNICIPIOS'!B$2:B$1128, MATCH(D132, 'DEPARTAMENTOS YMUNICIPIOS'!C$2:C$1128, 0)), "")</f>
        <v>CHOCO</v>
      </c>
      <c r="F132" s="23" t="s">
        <v>487</v>
      </c>
      <c r="G132" s="23" t="s">
        <v>95</v>
      </c>
      <c r="H132" s="23" t="s">
        <v>488</v>
      </c>
      <c r="I132" s="26" t="s">
        <v>489</v>
      </c>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row>
    <row r="133" spans="1:34" ht="21.75" customHeight="1" x14ac:dyDescent="0.35">
      <c r="A133" s="32">
        <v>45647</v>
      </c>
      <c r="B133" s="23" t="s">
        <v>9</v>
      </c>
      <c r="C133" s="23" t="s">
        <v>20</v>
      </c>
      <c r="D133" s="23" t="s">
        <v>21</v>
      </c>
      <c r="E133" s="23" t="str">
        <f t="array" ref="E133">IFERROR(INDEX('DEPARTAMENTOS YMUNICIPIOS'!B$2:B$1128, MATCH(D133, 'DEPARTAMENTOS YMUNICIPIOS'!C$2:C$1128, 0)), "")</f>
        <v>MAGDALENA</v>
      </c>
      <c r="F133" s="23" t="s">
        <v>73</v>
      </c>
      <c r="G133" s="23" t="s">
        <v>33</v>
      </c>
      <c r="H133" s="23" t="s">
        <v>490</v>
      </c>
      <c r="I133" s="26" t="s">
        <v>491</v>
      </c>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row>
    <row r="134" spans="1:34" ht="21.75" customHeight="1" x14ac:dyDescent="0.35">
      <c r="A134" s="32">
        <v>45647</v>
      </c>
      <c r="B134" s="23" t="s">
        <v>9</v>
      </c>
      <c r="C134" s="23" t="s">
        <v>38</v>
      </c>
      <c r="D134" s="23" t="s">
        <v>58</v>
      </c>
      <c r="E134" s="23" t="str">
        <f t="array" ref="E134">IFERROR(INDEX('DEPARTAMENTOS YMUNICIPIOS'!B$2:B$1128, MATCH(D134, 'DEPARTAMENTOS YMUNICIPIOS'!C$2:C$1128, 0)), "")</f>
        <v>ANTIOQUIA</v>
      </c>
      <c r="F134" s="23" t="s">
        <v>73</v>
      </c>
      <c r="G134" s="23" t="s">
        <v>45</v>
      </c>
      <c r="H134" s="23" t="s">
        <v>492</v>
      </c>
      <c r="I134" s="26" t="s">
        <v>493</v>
      </c>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row>
    <row r="135" spans="1:34" ht="21.75" customHeight="1" x14ac:dyDescent="0.35">
      <c r="A135" s="32">
        <v>45647</v>
      </c>
      <c r="B135" s="23" t="s">
        <v>9</v>
      </c>
      <c r="C135" s="23" t="s">
        <v>27</v>
      </c>
      <c r="D135" s="23" t="s">
        <v>28</v>
      </c>
      <c r="E135" s="23" t="str">
        <f t="array" ref="E135">IFERROR(INDEX('DEPARTAMENTOS YMUNICIPIOS'!B$2:B$1128, MATCH(D135, 'DEPARTAMENTOS YMUNICIPIOS'!C$2:C$1128, 0)), "")</f>
        <v>BOGOTÁ D.C.</v>
      </c>
      <c r="F135" s="23" t="s">
        <v>73</v>
      </c>
      <c r="G135" s="23" t="s">
        <v>494</v>
      </c>
      <c r="H135" s="23" t="s">
        <v>495</v>
      </c>
      <c r="I135" s="26" t="s">
        <v>496</v>
      </c>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row>
    <row r="136" spans="1:34" ht="21.75" customHeight="1" x14ac:dyDescent="0.35">
      <c r="A136" s="32">
        <v>45648</v>
      </c>
      <c r="B136" s="23" t="s">
        <v>9</v>
      </c>
      <c r="C136" s="23" t="s">
        <v>10</v>
      </c>
      <c r="D136" s="23" t="s">
        <v>103</v>
      </c>
      <c r="E136" s="23" t="str">
        <f t="array" ref="E136">IFERROR(INDEX('DEPARTAMENTOS YMUNICIPIOS'!B$2:B$1128, MATCH(D136, 'DEPARTAMENTOS YMUNICIPIOS'!C$2:C$1128, 0)), "")</f>
        <v>VALLE DEL CAUCA</v>
      </c>
      <c r="F136" s="23" t="s">
        <v>73</v>
      </c>
      <c r="G136" s="23" t="s">
        <v>41</v>
      </c>
      <c r="H136" s="23" t="s">
        <v>497</v>
      </c>
      <c r="I136" s="26" t="s">
        <v>498</v>
      </c>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row>
    <row r="137" spans="1:34" ht="21.75" customHeight="1" x14ac:dyDescent="0.35">
      <c r="A137" s="32">
        <v>45648</v>
      </c>
      <c r="B137" s="23" t="s">
        <v>9</v>
      </c>
      <c r="C137" s="23" t="s">
        <v>31</v>
      </c>
      <c r="D137" s="23" t="s">
        <v>266</v>
      </c>
      <c r="E137" s="23" t="str">
        <f t="array" ref="E137">IFERROR(INDEX('DEPARTAMENTOS YMUNICIPIOS'!B$2:B$1128, MATCH(D137, 'DEPARTAMENTOS YMUNICIPIOS'!C$2:C$1128, 0)), "")</f>
        <v>ARAUCA</v>
      </c>
      <c r="F137" s="23" t="s">
        <v>73</v>
      </c>
      <c r="G137" s="23" t="s">
        <v>213</v>
      </c>
      <c r="H137" s="23" t="s">
        <v>499</v>
      </c>
      <c r="I137" s="26" t="s">
        <v>500</v>
      </c>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row>
    <row r="138" spans="1:34" ht="21.75" customHeight="1" x14ac:dyDescent="0.35">
      <c r="A138" s="32">
        <v>45648</v>
      </c>
      <c r="B138" s="23" t="s">
        <v>9</v>
      </c>
      <c r="C138" s="23" t="s">
        <v>23</v>
      </c>
      <c r="D138" s="23" t="s">
        <v>62</v>
      </c>
      <c r="E138" s="23" t="str">
        <f t="array" ref="E138">IFERROR(INDEX('DEPARTAMENTOS YMUNICIPIOS'!B$2:B$1128, MATCH(D138, 'DEPARTAMENTOS YMUNICIPIOS'!C$2:C$1128, 0)), "")</f>
        <v>NORTE DE SANTANDER</v>
      </c>
      <c r="F138" s="23" t="s">
        <v>73</v>
      </c>
      <c r="G138" s="23" t="s">
        <v>95</v>
      </c>
      <c r="H138" s="23" t="s">
        <v>501</v>
      </c>
      <c r="I138" s="26" t="s">
        <v>502</v>
      </c>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row>
    <row r="139" spans="1:34" ht="21.75" customHeight="1" x14ac:dyDescent="0.35">
      <c r="A139" s="32">
        <v>45648</v>
      </c>
      <c r="B139" s="23" t="s">
        <v>9</v>
      </c>
      <c r="C139" s="23" t="s">
        <v>27</v>
      </c>
      <c r="D139" s="23" t="s">
        <v>28</v>
      </c>
      <c r="E139" s="23" t="str">
        <f t="array" ref="E139">IFERROR(INDEX('DEPARTAMENTOS YMUNICIPIOS'!B$2:B$1128, MATCH(D139, 'DEPARTAMENTOS YMUNICIPIOS'!C$2:C$1128, 0)), "")</f>
        <v>BOGOTÁ D.C.</v>
      </c>
      <c r="F139" s="23" t="s">
        <v>73</v>
      </c>
      <c r="G139" s="23" t="s">
        <v>35</v>
      </c>
      <c r="H139" s="23" t="s">
        <v>503</v>
      </c>
      <c r="I139" s="33" t="s">
        <v>504</v>
      </c>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row>
    <row r="140" spans="1:34" ht="21.75" customHeight="1" x14ac:dyDescent="0.35">
      <c r="A140" s="32">
        <v>45648</v>
      </c>
      <c r="B140" s="23" t="s">
        <v>9</v>
      </c>
      <c r="C140" s="23" t="s">
        <v>10</v>
      </c>
      <c r="D140" s="23" t="s">
        <v>505</v>
      </c>
      <c r="E140" s="23" t="str">
        <f t="array" ref="E140">IFERROR(INDEX('DEPARTAMENTOS YMUNICIPIOS'!B$2:B$1128, MATCH(D140, 'DEPARTAMENTOS YMUNICIPIOS'!C$2:C$1128, 0)), "")</f>
        <v>VALLE DEL CAUCA</v>
      </c>
      <c r="F140" s="23" t="s">
        <v>73</v>
      </c>
      <c r="G140" s="23" t="s">
        <v>33</v>
      </c>
      <c r="H140" s="23" t="s">
        <v>506</v>
      </c>
      <c r="I140" s="26" t="s">
        <v>507</v>
      </c>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row>
    <row r="141" spans="1:34" ht="21.75" customHeight="1" x14ac:dyDescent="0.35">
      <c r="A141" s="32">
        <v>45648</v>
      </c>
      <c r="B141" s="23" t="s">
        <v>9</v>
      </c>
      <c r="C141" s="23" t="s">
        <v>23</v>
      </c>
      <c r="D141" s="23" t="s">
        <v>508</v>
      </c>
      <c r="E141" s="23" t="str">
        <f t="array" ref="E141">IFERROR(INDEX('DEPARTAMENTOS YMUNICIPIOS'!B$2:B$1128, MATCH(D141, 'DEPARTAMENTOS YMUNICIPIOS'!C$2:C$1128, 0)), "")</f>
        <v>NORTE DE SANTANDER</v>
      </c>
      <c r="F141" s="23" t="s">
        <v>73</v>
      </c>
      <c r="G141" s="23" t="s">
        <v>15</v>
      </c>
      <c r="H141" s="23" t="s">
        <v>509</v>
      </c>
      <c r="I141" s="26" t="s">
        <v>510</v>
      </c>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row>
    <row r="142" spans="1:34" ht="21.75" customHeight="1" x14ac:dyDescent="0.35">
      <c r="A142" s="32">
        <v>45648</v>
      </c>
      <c r="B142" s="23" t="s">
        <v>9</v>
      </c>
      <c r="C142" s="23" t="s">
        <v>27</v>
      </c>
      <c r="D142" s="23" t="s">
        <v>28</v>
      </c>
      <c r="E142" s="23" t="str">
        <f t="array" ref="E142">IFERROR(INDEX('DEPARTAMENTOS YMUNICIPIOS'!B$2:B$1128, MATCH(D142, 'DEPARTAMENTOS YMUNICIPIOS'!C$2:C$1128, 0)), "")</f>
        <v>BOGOTÁ D.C.</v>
      </c>
      <c r="F142" s="23" t="s">
        <v>73</v>
      </c>
      <c r="G142" s="23" t="s">
        <v>255</v>
      </c>
      <c r="H142" s="23" t="s">
        <v>511</v>
      </c>
      <c r="I142" s="26" t="s">
        <v>512</v>
      </c>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row>
    <row r="143" spans="1:34" ht="21.75" customHeight="1" x14ac:dyDescent="0.35">
      <c r="A143" s="32">
        <v>45648</v>
      </c>
      <c r="B143" s="23" t="s">
        <v>9</v>
      </c>
      <c r="C143" s="23" t="s">
        <v>23</v>
      </c>
      <c r="D143" s="23" t="s">
        <v>62</v>
      </c>
      <c r="E143" s="23" t="str">
        <f t="array" ref="E143">IFERROR(INDEX('DEPARTAMENTOS YMUNICIPIOS'!B$2:B$1128, MATCH(D143, 'DEPARTAMENTOS YMUNICIPIOS'!C$2:C$1128, 0)), "")</f>
        <v>NORTE DE SANTANDER</v>
      </c>
      <c r="F143" s="23" t="s">
        <v>73</v>
      </c>
      <c r="G143" s="23" t="s">
        <v>513</v>
      </c>
      <c r="H143" s="23" t="s">
        <v>514</v>
      </c>
      <c r="I143" s="26" t="s">
        <v>515</v>
      </c>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row>
    <row r="144" spans="1:34" ht="21.75" customHeight="1" x14ac:dyDescent="0.35">
      <c r="A144" s="32">
        <v>45648</v>
      </c>
      <c r="B144" s="23" t="s">
        <v>9</v>
      </c>
      <c r="C144" s="23" t="s">
        <v>27</v>
      </c>
      <c r="D144" s="23" t="s">
        <v>28</v>
      </c>
      <c r="E144" s="23" t="str">
        <f t="array" ref="E144">IFERROR(INDEX('DEPARTAMENTOS YMUNICIPIOS'!B$2:B$1128, MATCH(D144, 'DEPARTAMENTOS YMUNICIPIOS'!C$2:C$1128, 0)), "")</f>
        <v>BOGOTÁ D.C.</v>
      </c>
      <c r="F144" s="23" t="s">
        <v>73</v>
      </c>
      <c r="G144" s="23" t="s">
        <v>255</v>
      </c>
      <c r="H144" s="23" t="s">
        <v>516</v>
      </c>
      <c r="I144" s="26" t="s">
        <v>517</v>
      </c>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row>
    <row r="145" spans="1:34" ht="21.75" customHeight="1" x14ac:dyDescent="0.35">
      <c r="A145" s="32">
        <v>45649</v>
      </c>
      <c r="B145" s="23" t="s">
        <v>9</v>
      </c>
      <c r="C145" s="23" t="s">
        <v>27</v>
      </c>
      <c r="D145" s="23" t="s">
        <v>28</v>
      </c>
      <c r="E145" s="23" t="str">
        <f t="array" ref="E145">IFERROR(INDEX('DEPARTAMENTOS YMUNICIPIOS'!B$2:B$1128, MATCH(D145, 'DEPARTAMENTOS YMUNICIPIOS'!C$2:C$1128, 0)), "")</f>
        <v>BOGOTÁ D.C.</v>
      </c>
      <c r="F145" s="23" t="s">
        <v>73</v>
      </c>
      <c r="G145" s="23" t="s">
        <v>238</v>
      </c>
      <c r="H145" s="23" t="s">
        <v>518</v>
      </c>
      <c r="I145" s="26" t="s">
        <v>519</v>
      </c>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row>
    <row r="146" spans="1:34" ht="21.75" customHeight="1" x14ac:dyDescent="0.35">
      <c r="A146" s="32">
        <v>45649</v>
      </c>
      <c r="B146" s="23" t="s">
        <v>9</v>
      </c>
      <c r="C146" s="23" t="s">
        <v>10</v>
      </c>
      <c r="D146" s="23" t="s">
        <v>505</v>
      </c>
      <c r="E146" s="23" t="str">
        <f t="array" ref="E146">IFERROR(INDEX('DEPARTAMENTOS YMUNICIPIOS'!B$2:B$1128, MATCH(D146, 'DEPARTAMENTOS YMUNICIPIOS'!C$2:C$1128, 0)), "")</f>
        <v>VALLE DEL CAUCA</v>
      </c>
      <c r="F146" s="23" t="s">
        <v>520</v>
      </c>
      <c r="G146" s="23" t="s">
        <v>33</v>
      </c>
      <c r="H146" s="23" t="s">
        <v>521</v>
      </c>
      <c r="I146" s="26" t="s">
        <v>522</v>
      </c>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row>
    <row r="147" spans="1:34" ht="21.75" customHeight="1" x14ac:dyDescent="0.35">
      <c r="A147" s="32">
        <v>45649</v>
      </c>
      <c r="B147" s="23" t="s">
        <v>9</v>
      </c>
      <c r="C147" s="23" t="s">
        <v>27</v>
      </c>
      <c r="D147" s="23" t="s">
        <v>523</v>
      </c>
      <c r="E147" s="23" t="str">
        <f t="array" ref="E147">IFERROR(INDEX('DEPARTAMENTOS YMUNICIPIOS'!B$2:B$1128, MATCH(D147, 'DEPARTAMENTOS YMUNICIPIOS'!C$2:C$1128, 0)), "")</f>
        <v>BOYACÁ</v>
      </c>
      <c r="F147" s="23" t="s">
        <v>73</v>
      </c>
      <c r="G147" s="23" t="s">
        <v>255</v>
      </c>
      <c r="H147" s="23" t="s">
        <v>524</v>
      </c>
      <c r="I147" s="26" t="s">
        <v>525</v>
      </c>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row>
    <row r="148" spans="1:34" ht="21.75" customHeight="1" x14ac:dyDescent="0.35">
      <c r="A148" s="32">
        <v>45649</v>
      </c>
      <c r="B148" s="23" t="s">
        <v>9</v>
      </c>
      <c r="C148" s="23" t="s">
        <v>38</v>
      </c>
      <c r="D148" s="23" t="s">
        <v>526</v>
      </c>
      <c r="E148" s="23" t="str">
        <f t="array" ref="E148">IFERROR(INDEX('DEPARTAMENTOS YMUNICIPIOS'!B$2:B$1128, MATCH(D148, 'DEPARTAMENTOS YMUNICIPIOS'!C$2:C$1128, 0)), "")</f>
        <v>ANTIOQUIA</v>
      </c>
      <c r="F148" s="23" t="s">
        <v>527</v>
      </c>
      <c r="G148" s="23" t="s">
        <v>238</v>
      </c>
      <c r="H148" s="23" t="s">
        <v>528</v>
      </c>
      <c r="I148" s="26" t="s">
        <v>529</v>
      </c>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row>
    <row r="149" spans="1:34" ht="21.75" customHeight="1" x14ac:dyDescent="0.35">
      <c r="A149" s="32">
        <v>45649</v>
      </c>
      <c r="B149" s="23" t="s">
        <v>9</v>
      </c>
      <c r="C149" s="23" t="s">
        <v>38</v>
      </c>
      <c r="D149" s="23" t="s">
        <v>64</v>
      </c>
      <c r="E149" s="23" t="str">
        <f t="array" ref="E149">IFERROR(INDEX('DEPARTAMENTOS YMUNICIPIOS'!B$2:B$1128, MATCH(D149, 'DEPARTAMENTOS YMUNICIPIOS'!C$2:C$1128, 0)), "")</f>
        <v>ANTIOQUIA</v>
      </c>
      <c r="F149" s="23" t="s">
        <v>73</v>
      </c>
      <c r="G149" s="23" t="s">
        <v>451</v>
      </c>
      <c r="H149" s="23" t="s">
        <v>530</v>
      </c>
      <c r="I149" s="26" t="s">
        <v>531</v>
      </c>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row>
    <row r="150" spans="1:34" ht="21.75" customHeight="1" x14ac:dyDescent="0.35">
      <c r="A150" s="32">
        <v>45649</v>
      </c>
      <c r="B150" s="23" t="s">
        <v>9</v>
      </c>
      <c r="C150" s="23" t="s">
        <v>27</v>
      </c>
      <c r="D150" s="23" t="s">
        <v>532</v>
      </c>
      <c r="E150" s="23" t="str">
        <f t="array" ref="E150">IFERROR(INDEX('DEPARTAMENTOS YMUNICIPIOS'!B$2:B$1128, MATCH(D150, 'DEPARTAMENTOS YMUNICIPIOS'!C$2:C$1128, 0)), "")</f>
        <v>CUNDINAMARCA</v>
      </c>
      <c r="F150" s="23" t="s">
        <v>73</v>
      </c>
      <c r="G150" s="23" t="s">
        <v>45</v>
      </c>
      <c r="H150" s="23" t="s">
        <v>533</v>
      </c>
      <c r="I150" s="26" t="s">
        <v>534</v>
      </c>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row>
    <row r="151" spans="1:34" ht="21.75" customHeight="1" x14ac:dyDescent="0.35">
      <c r="A151" s="32">
        <v>45649</v>
      </c>
      <c r="B151" s="23" t="s">
        <v>9</v>
      </c>
      <c r="C151" s="23" t="s">
        <v>27</v>
      </c>
      <c r="D151" s="23" t="s">
        <v>28</v>
      </c>
      <c r="E151" s="23" t="str">
        <f t="array" ref="E151">IFERROR(INDEX('DEPARTAMENTOS YMUNICIPIOS'!B$2:B$1128, MATCH(D151, 'DEPARTAMENTOS YMUNICIPIOS'!C$2:C$1128, 0)), "")</f>
        <v>BOGOTÁ D.C.</v>
      </c>
      <c r="F151" s="23" t="s">
        <v>73</v>
      </c>
      <c r="G151" s="23" t="s">
        <v>302</v>
      </c>
      <c r="H151" s="23" t="s">
        <v>535</v>
      </c>
      <c r="I151" s="26" t="s">
        <v>536</v>
      </c>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row>
    <row r="152" spans="1:34" ht="21.75" customHeight="1" x14ac:dyDescent="0.35">
      <c r="A152" s="32">
        <v>45649</v>
      </c>
      <c r="B152" s="23" t="s">
        <v>9</v>
      </c>
      <c r="C152" s="23" t="s">
        <v>38</v>
      </c>
      <c r="D152" s="23" t="s">
        <v>208</v>
      </c>
      <c r="E152" s="23" t="str">
        <f t="array" ref="E152">IFERROR(INDEX('DEPARTAMENTOS YMUNICIPIOS'!B$2:B$1128, MATCH(D152, 'DEPARTAMENTOS YMUNICIPIOS'!C$2:C$1128, 0)), "")</f>
        <v>ANTIOQUIA</v>
      </c>
      <c r="F152" s="23" t="s">
        <v>73</v>
      </c>
      <c r="G152" s="23" t="s">
        <v>95</v>
      </c>
      <c r="H152" s="23" t="s">
        <v>537</v>
      </c>
      <c r="I152" s="26" t="s">
        <v>538</v>
      </c>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row>
    <row r="153" spans="1:34" ht="21.75" customHeight="1" x14ac:dyDescent="0.35">
      <c r="A153" s="32">
        <v>45649</v>
      </c>
      <c r="B153" s="23" t="s">
        <v>9</v>
      </c>
      <c r="C153" s="23" t="s">
        <v>38</v>
      </c>
      <c r="D153" s="23" t="s">
        <v>539</v>
      </c>
      <c r="E153" s="23" t="str">
        <f t="array" ref="E153">IFERROR(INDEX('DEPARTAMENTOS YMUNICIPIOS'!B$2:B$1128, MATCH(D153, 'DEPARTAMENTOS YMUNICIPIOS'!C$2:C$1128, 0)), "")</f>
        <v>ANTIOQUIA</v>
      </c>
      <c r="F153" s="23" t="s">
        <v>73</v>
      </c>
      <c r="G153" s="23" t="s">
        <v>33</v>
      </c>
      <c r="H153" s="23" t="s">
        <v>540</v>
      </c>
      <c r="I153" s="26" t="s">
        <v>541</v>
      </c>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row>
    <row r="154" spans="1:34" ht="21.75" customHeight="1" x14ac:dyDescent="0.35">
      <c r="A154" s="32">
        <v>45650</v>
      </c>
      <c r="B154" s="23" t="s">
        <v>9</v>
      </c>
      <c r="C154" s="23" t="s">
        <v>27</v>
      </c>
      <c r="D154" s="23" t="s">
        <v>28</v>
      </c>
      <c r="E154" s="23" t="str">
        <f t="array" ref="E154">IFERROR(INDEX('DEPARTAMENTOS YMUNICIPIOS'!B$2:B$1128, MATCH(D154, 'DEPARTAMENTOS YMUNICIPIOS'!C$2:C$1128, 0)), "")</f>
        <v>BOGOTÁ D.C.</v>
      </c>
      <c r="F154" s="23" t="s">
        <v>73</v>
      </c>
      <c r="G154" s="23" t="s">
        <v>255</v>
      </c>
      <c r="H154" s="23" t="s">
        <v>542</v>
      </c>
      <c r="I154" s="26" t="s">
        <v>543</v>
      </c>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row>
    <row r="155" spans="1:34" ht="21.75" customHeight="1" x14ac:dyDescent="0.35">
      <c r="A155" s="32">
        <v>45650</v>
      </c>
      <c r="B155" s="23" t="s">
        <v>9</v>
      </c>
      <c r="C155" s="23" t="s">
        <v>27</v>
      </c>
      <c r="D155" s="23" t="s">
        <v>28</v>
      </c>
      <c r="E155" s="23" t="str">
        <f t="array" ref="E155">IFERROR(INDEX('DEPARTAMENTOS YMUNICIPIOS'!B$2:B$1128, MATCH(D155, 'DEPARTAMENTOS YMUNICIPIOS'!C$2:C$1128, 0)), "")</f>
        <v>BOGOTÁ D.C.</v>
      </c>
      <c r="F155" s="23" t="s">
        <v>73</v>
      </c>
      <c r="G155" s="23" t="s">
        <v>451</v>
      </c>
      <c r="H155" s="23" t="s">
        <v>544</v>
      </c>
      <c r="I155" s="26" t="s">
        <v>545</v>
      </c>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row>
    <row r="156" spans="1:34" ht="21.75" customHeight="1" x14ac:dyDescent="0.35">
      <c r="A156" s="32">
        <v>45650</v>
      </c>
      <c r="B156" s="23" t="s">
        <v>9</v>
      </c>
      <c r="C156" s="23" t="s">
        <v>27</v>
      </c>
      <c r="D156" s="23" t="s">
        <v>325</v>
      </c>
      <c r="E156" s="23" t="str">
        <f t="array" ref="E156">IFERROR(INDEX('DEPARTAMENTOS YMUNICIPIOS'!B$2:B$1128, MATCH(D156, 'DEPARTAMENTOS YMUNICIPIOS'!C$2:C$1128, 0)), "")</f>
        <v>CUNDINAMARCA</v>
      </c>
      <c r="F156" s="23" t="s">
        <v>546</v>
      </c>
      <c r="G156" s="23" t="s">
        <v>547</v>
      </c>
      <c r="H156" s="23" t="s">
        <v>548</v>
      </c>
      <c r="I156" s="26" t="s">
        <v>549</v>
      </c>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row>
    <row r="157" spans="1:34" ht="21.75" customHeight="1" x14ac:dyDescent="0.35">
      <c r="A157" s="32">
        <v>45650</v>
      </c>
      <c r="B157" s="23" t="s">
        <v>9</v>
      </c>
      <c r="C157" s="23" t="s">
        <v>10</v>
      </c>
      <c r="D157" s="23" t="s">
        <v>226</v>
      </c>
      <c r="E157" s="23" t="s">
        <v>44</v>
      </c>
      <c r="F157" s="23" t="s">
        <v>550</v>
      </c>
      <c r="G157" s="23" t="s">
        <v>33</v>
      </c>
      <c r="H157" s="23" t="s">
        <v>551</v>
      </c>
      <c r="I157" s="26" t="s">
        <v>552</v>
      </c>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row>
    <row r="158" spans="1:34" ht="21.75" customHeight="1" x14ac:dyDescent="0.35">
      <c r="A158" s="32">
        <v>45650</v>
      </c>
      <c r="B158" s="23" t="s">
        <v>9</v>
      </c>
      <c r="C158" s="23" t="s">
        <v>38</v>
      </c>
      <c r="D158" s="23" t="s">
        <v>553</v>
      </c>
      <c r="E158" s="23" t="str">
        <f t="array" ref="E158">IFERROR(INDEX('DEPARTAMENTOS YMUNICIPIOS'!B$2:B$1128, MATCH(D158, 'DEPARTAMENTOS YMUNICIPIOS'!C$2:C$1128, 0)), "")</f>
        <v>CORDOBA</v>
      </c>
      <c r="F158" s="23" t="s">
        <v>554</v>
      </c>
      <c r="G158" s="23" t="s">
        <v>45</v>
      </c>
      <c r="H158" s="23" t="s">
        <v>555</v>
      </c>
      <c r="I158" s="26" t="s">
        <v>556</v>
      </c>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row>
    <row r="159" spans="1:34" ht="21.75" customHeight="1" x14ac:dyDescent="0.35">
      <c r="A159" s="32">
        <v>45650</v>
      </c>
      <c r="B159" s="23" t="s">
        <v>9</v>
      </c>
      <c r="C159" s="23" t="s">
        <v>27</v>
      </c>
      <c r="D159" s="23" t="s">
        <v>28</v>
      </c>
      <c r="E159" s="23" t="str">
        <f t="array" ref="E159">IFERROR(INDEX('DEPARTAMENTOS YMUNICIPIOS'!B$2:B$1128, MATCH(D159, 'DEPARTAMENTOS YMUNICIPIOS'!C$2:C$1128, 0)), "")</f>
        <v>BOGOTÁ D.C.</v>
      </c>
      <c r="F159" s="23" t="s">
        <v>73</v>
      </c>
      <c r="G159" s="23" t="s">
        <v>33</v>
      </c>
      <c r="H159" s="23" t="s">
        <v>557</v>
      </c>
      <c r="I159" s="26" t="s">
        <v>558</v>
      </c>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row>
    <row r="160" spans="1:34" ht="21.75" customHeight="1" x14ac:dyDescent="0.35">
      <c r="A160" s="32">
        <v>45650</v>
      </c>
      <c r="B160" s="23" t="s">
        <v>9</v>
      </c>
      <c r="C160" s="23" t="s">
        <v>10</v>
      </c>
      <c r="D160" s="23" t="s">
        <v>16</v>
      </c>
      <c r="E160" s="23" t="str">
        <f t="array" ref="E160">IFERROR(INDEX('DEPARTAMENTOS YMUNICIPIOS'!B$2:B$1128, MATCH(D160, 'DEPARTAMENTOS YMUNICIPIOS'!C$2:C$1128, 0)), "")</f>
        <v>CAUCA</v>
      </c>
      <c r="F160" s="23" t="s">
        <v>559</v>
      </c>
      <c r="G160" s="23" t="s">
        <v>192</v>
      </c>
      <c r="H160" s="23" t="s">
        <v>560</v>
      </c>
      <c r="I160" s="26" t="s">
        <v>561</v>
      </c>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row>
    <row r="161" spans="1:34" ht="21.75" customHeight="1" x14ac:dyDescent="0.35">
      <c r="A161" s="32">
        <v>45650</v>
      </c>
      <c r="B161" s="23" t="s">
        <v>9</v>
      </c>
      <c r="C161" s="23" t="s">
        <v>38</v>
      </c>
      <c r="D161" s="23" t="s">
        <v>39</v>
      </c>
      <c r="E161" s="23" t="str">
        <f t="array" ref="E161">IFERROR(INDEX('DEPARTAMENTOS YMUNICIPIOS'!B$2:B$1128, MATCH(D161, 'DEPARTAMENTOS YMUNICIPIOS'!C$2:C$1128, 0)), "")</f>
        <v>ANTIOQUIA</v>
      </c>
      <c r="F161" s="23" t="s">
        <v>562</v>
      </c>
      <c r="G161" s="23" t="s">
        <v>45</v>
      </c>
      <c r="H161" s="23" t="s">
        <v>563</v>
      </c>
      <c r="I161" s="26" t="s">
        <v>564</v>
      </c>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row>
    <row r="162" spans="1:34" ht="21.75" customHeight="1" x14ac:dyDescent="0.35">
      <c r="A162" s="32">
        <v>45647</v>
      </c>
      <c r="B162" s="23" t="s">
        <v>9</v>
      </c>
      <c r="C162" s="23" t="s">
        <v>38</v>
      </c>
      <c r="D162" s="23" t="s">
        <v>565</v>
      </c>
      <c r="E162" s="23" t="str">
        <f t="array" ref="E162">IFERROR(INDEX('DEPARTAMENTOS YMUNICIPIOS'!B$2:B$1128, MATCH(D162, 'DEPARTAMENTOS YMUNICIPIOS'!C$2:C$1128, 0)), "")</f>
        <v>ANTIOQUIA</v>
      </c>
      <c r="F162" s="23" t="s">
        <v>73</v>
      </c>
      <c r="G162" s="23" t="s">
        <v>119</v>
      </c>
      <c r="H162" s="23" t="s">
        <v>566</v>
      </c>
      <c r="I162" s="26" t="s">
        <v>567</v>
      </c>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row>
    <row r="163" spans="1:34" ht="21.75" customHeight="1" x14ac:dyDescent="0.35">
      <c r="A163" s="32">
        <v>45651</v>
      </c>
      <c r="B163" s="23" t="s">
        <v>9</v>
      </c>
      <c r="C163" s="23" t="s">
        <v>31</v>
      </c>
      <c r="D163" s="23" t="s">
        <v>178</v>
      </c>
      <c r="E163" s="23" t="str">
        <f t="array" ref="E163">IFERROR(INDEX('DEPARTAMENTOS YMUNICIPIOS'!B$2:B$1128, MATCH(D163, 'DEPARTAMENTOS YMUNICIPIOS'!C$2:C$1128, 0)), "")</f>
        <v>GUAVIARE</v>
      </c>
      <c r="F163" s="23" t="s">
        <v>568</v>
      </c>
      <c r="G163" s="23" t="s">
        <v>15</v>
      </c>
      <c r="H163" s="23" t="s">
        <v>569</v>
      </c>
      <c r="I163" s="26" t="s">
        <v>570</v>
      </c>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row>
    <row r="164" spans="1:34" ht="21.75" customHeight="1" x14ac:dyDescent="0.35">
      <c r="A164" s="32">
        <v>45651</v>
      </c>
      <c r="B164" s="23" t="s">
        <v>9</v>
      </c>
      <c r="C164" s="23" t="s">
        <v>10</v>
      </c>
      <c r="D164" s="23" t="s">
        <v>226</v>
      </c>
      <c r="E164" s="23" t="s">
        <v>44</v>
      </c>
      <c r="F164" s="23" t="s">
        <v>571</v>
      </c>
      <c r="G164" s="23" t="s">
        <v>33</v>
      </c>
      <c r="H164" s="23" t="s">
        <v>572</v>
      </c>
      <c r="I164" s="34" t="s">
        <v>573</v>
      </c>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row>
    <row r="165" spans="1:34" ht="21.75" customHeight="1" x14ac:dyDescent="0.35">
      <c r="A165" s="32">
        <v>45650</v>
      </c>
      <c r="B165" s="23" t="s">
        <v>9</v>
      </c>
      <c r="C165" s="23" t="s">
        <v>23</v>
      </c>
      <c r="D165" s="23" t="s">
        <v>574</v>
      </c>
      <c r="E165" s="23" t="str">
        <f t="array" ref="E165">IFERROR(INDEX('DEPARTAMENTOS YMUNICIPIOS'!B$2:B$1128, MATCH(D165, 'DEPARTAMENTOS YMUNICIPIOS'!C$2:C$1128, 0)), "")</f>
        <v>NORTE DE SANTANDER</v>
      </c>
      <c r="F165" s="23" t="s">
        <v>291</v>
      </c>
      <c r="G165" s="23" t="s">
        <v>513</v>
      </c>
      <c r="H165" s="23" t="s">
        <v>575</v>
      </c>
      <c r="I165" s="26" t="s">
        <v>576</v>
      </c>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row>
    <row r="166" spans="1:34" ht="21.75" customHeight="1" x14ac:dyDescent="0.35">
      <c r="A166" s="32">
        <v>45651</v>
      </c>
      <c r="B166" s="23" t="s">
        <v>9</v>
      </c>
      <c r="C166" s="23" t="s">
        <v>10</v>
      </c>
      <c r="D166" s="23" t="s">
        <v>577</v>
      </c>
      <c r="E166" s="23" t="str">
        <f t="array" ref="E166">IFERROR(INDEX('DEPARTAMENTOS YMUNICIPIOS'!B$2:B$1128, MATCH(D166, 'DEPARTAMENTOS YMUNICIPIOS'!C$2:C$1128, 0)), "")</f>
        <v>CAUCA</v>
      </c>
      <c r="F166" s="23" t="s">
        <v>73</v>
      </c>
      <c r="G166" s="23" t="s">
        <v>192</v>
      </c>
      <c r="H166" s="23" t="s">
        <v>578</v>
      </c>
      <c r="I166" s="26" t="s">
        <v>579</v>
      </c>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row>
    <row r="167" spans="1:34" ht="21.75" customHeight="1" x14ac:dyDescent="0.35">
      <c r="A167" s="32">
        <v>45651</v>
      </c>
      <c r="B167" s="23" t="s">
        <v>9</v>
      </c>
      <c r="C167" s="23" t="s">
        <v>27</v>
      </c>
      <c r="D167" s="23" t="s">
        <v>580</v>
      </c>
      <c r="E167" s="23" t="str">
        <f t="array" ref="E167">IFERROR(INDEX('DEPARTAMENTOS YMUNICIPIOS'!B$2:B$1128, MATCH(D167, 'DEPARTAMENTOS YMUNICIPIOS'!C$2:C$1128, 0)), "")</f>
        <v>BOYACÁ</v>
      </c>
      <c r="F167" s="23" t="s">
        <v>581</v>
      </c>
      <c r="G167" s="23" t="s">
        <v>41</v>
      </c>
      <c r="H167" s="23" t="s">
        <v>582</v>
      </c>
      <c r="I167" s="26" t="s">
        <v>583</v>
      </c>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row>
    <row r="168" spans="1:34" ht="21.75" customHeight="1" x14ac:dyDescent="0.35">
      <c r="A168" s="32">
        <v>45652</v>
      </c>
      <c r="B168" s="23" t="s">
        <v>9</v>
      </c>
      <c r="C168" s="23" t="s">
        <v>27</v>
      </c>
      <c r="D168" s="23" t="s">
        <v>28</v>
      </c>
      <c r="E168" s="23" t="str">
        <f t="array" ref="E168">IFERROR(INDEX('DEPARTAMENTOS YMUNICIPIOS'!B$2:B$1128, MATCH(D168, 'DEPARTAMENTOS YMUNICIPIOS'!C$2:C$1128, 0)), "")</f>
        <v>BOGOTÁ D.C.</v>
      </c>
      <c r="F168" s="23" t="s">
        <v>73</v>
      </c>
      <c r="G168" s="23" t="s">
        <v>213</v>
      </c>
      <c r="H168" s="23" t="s">
        <v>584</v>
      </c>
      <c r="I168" s="26" t="s">
        <v>585</v>
      </c>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row>
    <row r="169" spans="1:34" ht="21.75" customHeight="1" x14ac:dyDescent="0.35">
      <c r="A169" s="32">
        <v>45652</v>
      </c>
      <c r="B169" s="23" t="s">
        <v>9</v>
      </c>
      <c r="C169" s="23" t="s">
        <v>27</v>
      </c>
      <c r="D169" s="23" t="s">
        <v>586</v>
      </c>
      <c r="E169" s="23" t="str">
        <f t="array" ref="E169">IFERROR(INDEX('DEPARTAMENTOS YMUNICIPIOS'!B$2:B$1128, MATCH(D169, 'DEPARTAMENTOS YMUNICIPIOS'!C$2:C$1128, 0)), "")</f>
        <v>HUILA</v>
      </c>
      <c r="F169" s="23" t="s">
        <v>73</v>
      </c>
      <c r="G169" s="23" t="s">
        <v>45</v>
      </c>
      <c r="H169" s="23" t="s">
        <v>587</v>
      </c>
      <c r="I169" s="26" t="s">
        <v>588</v>
      </c>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row>
    <row r="170" spans="1:34" ht="21.75" customHeight="1" x14ac:dyDescent="0.35">
      <c r="A170" s="32">
        <v>45652</v>
      </c>
      <c r="B170" s="23" t="s">
        <v>9</v>
      </c>
      <c r="C170" s="23" t="s">
        <v>20</v>
      </c>
      <c r="D170" s="23" t="s">
        <v>589</v>
      </c>
      <c r="E170" s="23" t="s">
        <v>188</v>
      </c>
      <c r="F170" s="23" t="s">
        <v>73</v>
      </c>
      <c r="G170" s="23" t="s">
        <v>95</v>
      </c>
      <c r="H170" s="23" t="s">
        <v>590</v>
      </c>
      <c r="I170" s="26" t="s">
        <v>591</v>
      </c>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row>
    <row r="171" spans="1:34" ht="21.75" customHeight="1" x14ac:dyDescent="0.35">
      <c r="A171" s="32">
        <v>45652</v>
      </c>
      <c r="B171" s="23" t="s">
        <v>9</v>
      </c>
      <c r="C171" s="23" t="s">
        <v>20</v>
      </c>
      <c r="D171" s="23" t="s">
        <v>187</v>
      </c>
      <c r="E171" s="23" t="str">
        <f t="array" ref="E171">IFERROR(INDEX('DEPARTAMENTOS YMUNICIPIOS'!B$2:B$1128, MATCH(D171, 'DEPARTAMENTOS YMUNICIPIOS'!C$2:C$1128, 0)), "")</f>
        <v>LA GUAJIRA</v>
      </c>
      <c r="F171" s="23" t="s">
        <v>592</v>
      </c>
      <c r="G171" s="23" t="s">
        <v>45</v>
      </c>
      <c r="H171" s="23" t="s">
        <v>593</v>
      </c>
      <c r="I171" s="26" t="s">
        <v>594</v>
      </c>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row>
    <row r="172" spans="1:34" ht="21.75" customHeight="1" x14ac:dyDescent="0.35">
      <c r="A172" s="32">
        <v>45652</v>
      </c>
      <c r="B172" s="23" t="s">
        <v>9</v>
      </c>
      <c r="C172" s="23" t="s">
        <v>27</v>
      </c>
      <c r="D172" s="23" t="s">
        <v>28</v>
      </c>
      <c r="E172" s="23" t="str">
        <f t="array" ref="E172">IFERROR(INDEX('DEPARTAMENTOS YMUNICIPIOS'!B$2:B$1128, MATCH(D172, 'DEPARTAMENTOS YMUNICIPIOS'!C$2:C$1128, 0)), "")</f>
        <v>BOGOTÁ D.C.</v>
      </c>
      <c r="F172" s="23" t="s">
        <v>73</v>
      </c>
      <c r="G172" s="23" t="s">
        <v>255</v>
      </c>
      <c r="H172" s="23" t="s">
        <v>595</v>
      </c>
      <c r="I172" s="26" t="s">
        <v>596</v>
      </c>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row>
    <row r="173" spans="1:34" ht="21.75" customHeight="1" x14ac:dyDescent="0.35">
      <c r="A173" s="32">
        <v>45652</v>
      </c>
      <c r="B173" s="23" t="s">
        <v>9</v>
      </c>
      <c r="C173" s="23" t="s">
        <v>38</v>
      </c>
      <c r="D173" s="23" t="s">
        <v>64</v>
      </c>
      <c r="E173" s="23" t="str">
        <f t="array" ref="E173">IFERROR(INDEX('DEPARTAMENTOS YMUNICIPIOS'!B$2:B$1128, MATCH(D173, 'DEPARTAMENTOS YMUNICIPIOS'!C$2:C$1128, 0)), "")</f>
        <v>ANTIOQUIA</v>
      </c>
      <c r="F173" s="23" t="s">
        <v>73</v>
      </c>
      <c r="G173" s="23" t="s">
        <v>45</v>
      </c>
      <c r="H173" s="23" t="s">
        <v>597</v>
      </c>
      <c r="I173" s="26" t="s">
        <v>598</v>
      </c>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row>
    <row r="174" spans="1:34" ht="21.75" customHeight="1" x14ac:dyDescent="0.35">
      <c r="A174" s="32">
        <v>45652</v>
      </c>
      <c r="B174" s="23" t="s">
        <v>9</v>
      </c>
      <c r="C174" s="23" t="s">
        <v>27</v>
      </c>
      <c r="D174" s="23" t="s">
        <v>28</v>
      </c>
      <c r="E174" s="23" t="str">
        <f t="array" ref="E174">IFERROR(INDEX('DEPARTAMENTOS YMUNICIPIOS'!B$2:B$1128, MATCH(D174, 'DEPARTAMENTOS YMUNICIPIOS'!C$2:C$1128, 0)), "")</f>
        <v>BOGOTÁ D.C.</v>
      </c>
      <c r="F174" s="23" t="s">
        <v>73</v>
      </c>
      <c r="G174" s="23" t="s">
        <v>255</v>
      </c>
      <c r="H174" s="23" t="s">
        <v>599</v>
      </c>
      <c r="I174" s="26" t="s">
        <v>600</v>
      </c>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row>
    <row r="175" spans="1:34" ht="21.75" customHeight="1" x14ac:dyDescent="0.35">
      <c r="A175" s="32">
        <v>45653</v>
      </c>
      <c r="B175" s="23" t="s">
        <v>9</v>
      </c>
      <c r="C175" s="23" t="s">
        <v>23</v>
      </c>
      <c r="D175" s="23" t="s">
        <v>24</v>
      </c>
      <c r="E175" s="23" t="str">
        <f t="array" ref="E175">IFERROR(INDEX('DEPARTAMENTOS YMUNICIPIOS'!B$2:B$1128, MATCH(D175, 'DEPARTAMENTOS YMUNICIPIOS'!C$2:C$1128, 0)), "")</f>
        <v>SANTANDER</v>
      </c>
      <c r="F175" s="23" t="s">
        <v>73</v>
      </c>
      <c r="G175" s="23" t="s">
        <v>45</v>
      </c>
      <c r="H175" s="23" t="s">
        <v>601</v>
      </c>
      <c r="I175" s="26" t="s">
        <v>602</v>
      </c>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row>
    <row r="176" spans="1:34" ht="21.75" customHeight="1" x14ac:dyDescent="0.35">
      <c r="A176" s="32">
        <v>45653</v>
      </c>
      <c r="B176" s="23" t="s">
        <v>9</v>
      </c>
      <c r="C176" s="23" t="s">
        <v>23</v>
      </c>
      <c r="D176" s="23" t="s">
        <v>266</v>
      </c>
      <c r="E176" s="23" t="str">
        <f t="array" ref="E176">IFERROR(INDEX('DEPARTAMENTOS YMUNICIPIOS'!B$2:B$1128, MATCH(D176, 'DEPARTAMENTOS YMUNICIPIOS'!C$2:C$1128, 0)), "")</f>
        <v>ARAUCA</v>
      </c>
      <c r="F176" s="23" t="s">
        <v>73</v>
      </c>
      <c r="G176" s="23" t="s">
        <v>603</v>
      </c>
      <c r="H176" s="23" t="s">
        <v>604</v>
      </c>
      <c r="I176" s="26" t="s">
        <v>605</v>
      </c>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row>
    <row r="177" spans="1:34" ht="21.75" customHeight="1" x14ac:dyDescent="0.35">
      <c r="A177" s="32">
        <v>45653</v>
      </c>
      <c r="B177" s="23" t="s">
        <v>9</v>
      </c>
      <c r="C177" s="23" t="s">
        <v>38</v>
      </c>
      <c r="D177" s="23" t="s">
        <v>64</v>
      </c>
      <c r="E177" s="23" t="str">
        <f t="array" ref="E177">IFERROR(INDEX('DEPARTAMENTOS YMUNICIPIOS'!B$2:B$1128, MATCH(D177, 'DEPARTAMENTOS YMUNICIPIOS'!C$2:C$1128, 0)), "")</f>
        <v>ANTIOQUIA</v>
      </c>
      <c r="F177" s="23" t="s">
        <v>73</v>
      </c>
      <c r="G177" s="23" t="s">
        <v>606</v>
      </c>
      <c r="H177" s="23" t="s">
        <v>607</v>
      </c>
      <c r="I177" s="26" t="s">
        <v>608</v>
      </c>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row>
    <row r="178" spans="1:34" ht="21.75" customHeight="1" x14ac:dyDescent="0.35">
      <c r="A178" s="32">
        <v>45653</v>
      </c>
      <c r="B178" s="23" t="s">
        <v>9</v>
      </c>
      <c r="C178" s="23" t="s">
        <v>23</v>
      </c>
      <c r="D178" s="23" t="s">
        <v>609</v>
      </c>
      <c r="E178" s="23" t="s">
        <v>91</v>
      </c>
      <c r="F178" s="23" t="s">
        <v>73</v>
      </c>
      <c r="G178" s="23" t="s">
        <v>68</v>
      </c>
      <c r="H178" s="23" t="s">
        <v>610</v>
      </c>
      <c r="I178" s="26" t="s">
        <v>611</v>
      </c>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row>
    <row r="179" spans="1:34" ht="21.75" customHeight="1" x14ac:dyDescent="0.35">
      <c r="A179" s="32">
        <v>45652</v>
      </c>
      <c r="B179" s="23" t="s">
        <v>9</v>
      </c>
      <c r="C179" s="23" t="s">
        <v>10</v>
      </c>
      <c r="D179" s="23" t="s">
        <v>137</v>
      </c>
      <c r="E179" s="23" t="str">
        <f t="array" ref="E179">IFERROR(INDEX('DEPARTAMENTOS YMUNICIPIOS'!B$2:B$1128, MATCH(D179, 'DEPARTAMENTOS YMUNICIPIOS'!C$2:C$1128, 0)), "")</f>
        <v>CAUCA</v>
      </c>
      <c r="F179" s="23" t="s">
        <v>73</v>
      </c>
      <c r="G179" s="23" t="s">
        <v>41</v>
      </c>
      <c r="H179" s="23" t="s">
        <v>612</v>
      </c>
      <c r="I179" s="26" t="s">
        <v>613</v>
      </c>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row>
    <row r="180" spans="1:34" ht="21.75" customHeight="1" x14ac:dyDescent="0.35">
      <c r="A180" s="32">
        <v>45653</v>
      </c>
      <c r="B180" s="23" t="s">
        <v>9</v>
      </c>
      <c r="C180" s="23" t="s">
        <v>10</v>
      </c>
      <c r="D180" s="23" t="s">
        <v>614</v>
      </c>
      <c r="E180" s="23" t="str">
        <f t="array" ref="E180">IFERROR(INDEX('DEPARTAMENTOS YMUNICIPIOS'!B$2:B$1128, MATCH(D180, 'DEPARTAMENTOS YMUNICIPIOS'!C$2:C$1128, 0)), "")</f>
        <v>CAUCA</v>
      </c>
      <c r="F180" s="23" t="s">
        <v>73</v>
      </c>
      <c r="G180" s="23" t="s">
        <v>95</v>
      </c>
      <c r="H180" s="23" t="s">
        <v>615</v>
      </c>
      <c r="I180" s="26" t="s">
        <v>616</v>
      </c>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row>
    <row r="181" spans="1:34" ht="21.75" customHeight="1" x14ac:dyDescent="0.35">
      <c r="A181" s="32">
        <v>45653</v>
      </c>
      <c r="B181" s="23" t="s">
        <v>9</v>
      </c>
      <c r="C181" s="23" t="s">
        <v>27</v>
      </c>
      <c r="D181" s="23" t="s">
        <v>617</v>
      </c>
      <c r="E181" s="23" t="str">
        <f t="array" ref="E181">IFERROR(INDEX('DEPARTAMENTOS YMUNICIPIOS'!B$2:B$1128, MATCH(D181, 'DEPARTAMENTOS YMUNICIPIOS'!C$2:C$1128, 0)), "")</f>
        <v>TOLIMA</v>
      </c>
      <c r="F181" s="23" t="s">
        <v>73</v>
      </c>
      <c r="G181" s="23" t="s">
        <v>35</v>
      </c>
      <c r="H181" s="23" t="s">
        <v>618</v>
      </c>
      <c r="I181" s="26" t="s">
        <v>619</v>
      </c>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row>
    <row r="182" spans="1:34" ht="21.75" customHeight="1" x14ac:dyDescent="0.35">
      <c r="A182" s="32">
        <v>45653</v>
      </c>
      <c r="B182" s="23" t="s">
        <v>9</v>
      </c>
      <c r="C182" s="23" t="s">
        <v>38</v>
      </c>
      <c r="D182" s="23" t="s">
        <v>620</v>
      </c>
      <c r="E182" s="23" t="str">
        <f t="array" ref="E182">IFERROR(INDEX('DEPARTAMENTOS YMUNICIPIOS'!B$2:B$1128, MATCH(D182, 'DEPARTAMENTOS YMUNICIPIOS'!C$2:C$1128, 0)), "")</f>
        <v>CHOCO</v>
      </c>
      <c r="F182" s="23" t="s">
        <v>73</v>
      </c>
      <c r="G182" s="23" t="s">
        <v>68</v>
      </c>
      <c r="H182" s="23" t="s">
        <v>621</v>
      </c>
      <c r="I182" s="26" t="s">
        <v>622</v>
      </c>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row>
    <row r="183" spans="1:34" ht="21.75" customHeight="1" x14ac:dyDescent="0.35">
      <c r="A183" s="32">
        <v>45654</v>
      </c>
      <c r="B183" s="23" t="s">
        <v>9</v>
      </c>
      <c r="C183" s="23" t="s">
        <v>10</v>
      </c>
      <c r="D183" s="23" t="s">
        <v>137</v>
      </c>
      <c r="E183" s="23" t="str">
        <f t="array" ref="E183">IFERROR(INDEX('DEPARTAMENTOS YMUNICIPIOS'!B$2:B$1128, MATCH(D183, 'DEPARTAMENTOS YMUNICIPIOS'!C$2:C$1128, 0)), "")</f>
        <v>CAUCA</v>
      </c>
      <c r="F183" s="23" t="s">
        <v>623</v>
      </c>
      <c r="G183" s="23" t="s">
        <v>41</v>
      </c>
      <c r="H183" s="23" t="s">
        <v>624</v>
      </c>
      <c r="I183" s="26" t="s">
        <v>625</v>
      </c>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row>
    <row r="184" spans="1:34" ht="21.75" customHeight="1" x14ac:dyDescent="0.35">
      <c r="A184" s="32">
        <v>45654</v>
      </c>
      <c r="B184" s="23" t="s">
        <v>9</v>
      </c>
      <c r="C184" s="23" t="s">
        <v>10</v>
      </c>
      <c r="D184" s="23" t="s">
        <v>454</v>
      </c>
      <c r="E184" s="23" t="str">
        <f t="array" ref="E184">IFERROR(INDEX('DEPARTAMENTOS YMUNICIPIOS'!B$2:B$1128, MATCH(D184, 'DEPARTAMENTOS YMUNICIPIOS'!C$2:C$1128, 0)), "")</f>
        <v>CAUCA</v>
      </c>
      <c r="F184" s="23" t="s">
        <v>626</v>
      </c>
      <c r="G184" s="23" t="s">
        <v>41</v>
      </c>
      <c r="H184" s="23" t="s">
        <v>627</v>
      </c>
      <c r="I184" s="26" t="s">
        <v>628</v>
      </c>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row>
    <row r="185" spans="1:34" ht="21.75" customHeight="1" x14ac:dyDescent="0.35">
      <c r="A185" s="32">
        <v>45654</v>
      </c>
      <c r="B185" s="23" t="s">
        <v>9</v>
      </c>
      <c r="C185" s="23" t="s">
        <v>38</v>
      </c>
      <c r="D185" s="23" t="s">
        <v>64</v>
      </c>
      <c r="E185" s="23" t="str">
        <f t="array" ref="E185">IFERROR(INDEX('DEPARTAMENTOS YMUNICIPIOS'!B$2:B$1128, MATCH(D185, 'DEPARTAMENTOS YMUNICIPIOS'!C$2:C$1128, 0)), "")</f>
        <v>ANTIOQUIA</v>
      </c>
      <c r="F185" s="23" t="s">
        <v>73</v>
      </c>
      <c r="G185" s="23" t="s">
        <v>451</v>
      </c>
      <c r="H185" s="23" t="s">
        <v>629</v>
      </c>
      <c r="I185" s="26" t="s">
        <v>630</v>
      </c>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row>
    <row r="186" spans="1:34" ht="21.75" customHeight="1" x14ac:dyDescent="0.35">
      <c r="A186" s="32">
        <v>45654</v>
      </c>
      <c r="B186" s="23" t="s">
        <v>9</v>
      </c>
      <c r="C186" s="23" t="s">
        <v>10</v>
      </c>
      <c r="D186" s="23" t="s">
        <v>631</v>
      </c>
      <c r="E186" s="23" t="str">
        <f t="array" ref="E186">IFERROR(INDEX('DEPARTAMENTOS YMUNICIPIOS'!B$2:B$1128, MATCH(D186, 'DEPARTAMENTOS YMUNICIPIOS'!C$2:C$1128, 0)), "")</f>
        <v>NARIÑO</v>
      </c>
      <c r="F186" s="23" t="s">
        <v>632</v>
      </c>
      <c r="G186" s="23" t="s">
        <v>45</v>
      </c>
      <c r="H186" s="23" t="s">
        <v>633</v>
      </c>
      <c r="I186" s="26" t="s">
        <v>634</v>
      </c>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row>
    <row r="187" spans="1:34" ht="21.75" customHeight="1" x14ac:dyDescent="0.35">
      <c r="A187" s="32">
        <v>45653</v>
      </c>
      <c r="B187" s="23" t="s">
        <v>9</v>
      </c>
      <c r="C187" s="23" t="s">
        <v>27</v>
      </c>
      <c r="D187" s="23" t="s">
        <v>258</v>
      </c>
      <c r="E187" s="23" t="str">
        <f t="array" ref="E187">IFERROR(INDEX('DEPARTAMENTOS YMUNICIPIOS'!B$2:B$1128, MATCH(D187, 'DEPARTAMENTOS YMUNICIPIOS'!C$2:C$1128, 0)), "")</f>
        <v>HUILA</v>
      </c>
      <c r="F187" s="23" t="s">
        <v>73</v>
      </c>
      <c r="G187" s="23" t="s">
        <v>143</v>
      </c>
      <c r="H187" s="23" t="s">
        <v>635</v>
      </c>
      <c r="I187" s="26" t="s">
        <v>636</v>
      </c>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row>
    <row r="188" spans="1:34" ht="21.75" customHeight="1" x14ac:dyDescent="0.35">
      <c r="A188" s="32">
        <v>45654</v>
      </c>
      <c r="B188" s="23" t="s">
        <v>9</v>
      </c>
      <c r="C188" s="23" t="s">
        <v>23</v>
      </c>
      <c r="D188" s="23" t="s">
        <v>637</v>
      </c>
      <c r="E188" s="23" t="str">
        <f t="array" ref="E188">IFERROR(INDEX('DEPARTAMENTOS YMUNICIPIOS'!B$2:B$1128, MATCH(D188, 'DEPARTAMENTOS YMUNICIPIOS'!C$2:C$1128, 0)), "")</f>
        <v>ARAUCA</v>
      </c>
      <c r="F188" s="23" t="s">
        <v>638</v>
      </c>
      <c r="G188" s="23" t="s">
        <v>41</v>
      </c>
      <c r="H188" s="23" t="s">
        <v>639</v>
      </c>
      <c r="I188" s="26" t="s">
        <v>640</v>
      </c>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row>
    <row r="189" spans="1:34" ht="21.75" customHeight="1" x14ac:dyDescent="0.35">
      <c r="A189" s="32">
        <v>45654</v>
      </c>
      <c r="B189" s="23" t="s">
        <v>9</v>
      </c>
      <c r="C189" s="23" t="s">
        <v>27</v>
      </c>
      <c r="D189" s="23" t="s">
        <v>28</v>
      </c>
      <c r="E189" s="23" t="str">
        <f t="array" ref="E189">IFERROR(INDEX('DEPARTAMENTOS YMUNICIPIOS'!B$2:B$1128, MATCH(D189, 'DEPARTAMENTOS YMUNICIPIOS'!C$2:C$1128, 0)), "")</f>
        <v>BOGOTÁ D.C.</v>
      </c>
      <c r="F189" s="23" t="s">
        <v>73</v>
      </c>
      <c r="G189" s="23" t="s">
        <v>255</v>
      </c>
      <c r="H189" s="23" t="s">
        <v>641</v>
      </c>
      <c r="I189" s="26" t="s">
        <v>642</v>
      </c>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row>
    <row r="190" spans="1:34" ht="21.75" customHeight="1" x14ac:dyDescent="0.35">
      <c r="A190" s="32">
        <v>45654</v>
      </c>
      <c r="B190" s="23" t="s">
        <v>9</v>
      </c>
      <c r="C190" s="23" t="s">
        <v>20</v>
      </c>
      <c r="D190" s="23" t="s">
        <v>437</v>
      </c>
      <c r="E190" s="23" t="str">
        <f t="array" ref="E190">IFERROR(INDEX('DEPARTAMENTOS YMUNICIPIOS'!B$2:B$1128, MATCH(D190, 'DEPARTAMENTOS YMUNICIPIOS'!C$2:C$1128, 0)), "")</f>
        <v>CESAR</v>
      </c>
      <c r="F190" s="23" t="s">
        <v>73</v>
      </c>
      <c r="G190" s="23" t="s">
        <v>68</v>
      </c>
      <c r="H190" s="23" t="s">
        <v>643</v>
      </c>
      <c r="I190" s="26" t="s">
        <v>644</v>
      </c>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row>
    <row r="191" spans="1:34" ht="21.75" customHeight="1" x14ac:dyDescent="0.35">
      <c r="A191" s="32">
        <v>45655</v>
      </c>
      <c r="B191" s="23" t="s">
        <v>9</v>
      </c>
      <c r="C191" s="23" t="s">
        <v>38</v>
      </c>
      <c r="D191" s="23" t="s">
        <v>64</v>
      </c>
      <c r="E191" s="23" t="str">
        <f t="array" ref="E191">IFERROR(INDEX('DEPARTAMENTOS YMUNICIPIOS'!B$2:B$1128, MATCH(D191, 'DEPARTAMENTOS YMUNICIPIOS'!C$2:C$1128, 0)), "")</f>
        <v>ANTIOQUIA</v>
      </c>
      <c r="F191" s="23" t="s">
        <v>73</v>
      </c>
      <c r="G191" s="23" t="s">
        <v>645</v>
      </c>
      <c r="H191" s="23" t="s">
        <v>646</v>
      </c>
      <c r="I191" s="26" t="s">
        <v>647</v>
      </c>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row>
    <row r="192" spans="1:34" ht="21.75" customHeight="1" x14ac:dyDescent="0.35">
      <c r="A192" s="32">
        <v>45655</v>
      </c>
      <c r="B192" s="23" t="s">
        <v>9</v>
      </c>
      <c r="C192" s="23" t="s">
        <v>20</v>
      </c>
      <c r="D192" s="23" t="s">
        <v>437</v>
      </c>
      <c r="E192" s="23" t="str">
        <f t="array" ref="E192">IFERROR(INDEX('DEPARTAMENTOS YMUNICIPIOS'!B$2:B$1128, MATCH(D192, 'DEPARTAMENTOS YMUNICIPIOS'!C$2:C$1128, 0)), "")</f>
        <v>CESAR</v>
      </c>
      <c r="F192" s="23" t="s">
        <v>73</v>
      </c>
      <c r="G192" s="23" t="s">
        <v>123</v>
      </c>
      <c r="H192" s="23" t="s">
        <v>648</v>
      </c>
      <c r="I192" s="26" t="s">
        <v>649</v>
      </c>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row>
    <row r="193" spans="1:34" ht="21.75" customHeight="1" x14ac:dyDescent="0.35">
      <c r="A193" s="32">
        <v>45655</v>
      </c>
      <c r="B193" s="23" t="s">
        <v>9</v>
      </c>
      <c r="C193" s="23" t="s">
        <v>23</v>
      </c>
      <c r="D193" s="23" t="s">
        <v>266</v>
      </c>
      <c r="E193" s="23" t="str">
        <f t="array" ref="E193">IFERROR(INDEX('DEPARTAMENTOS YMUNICIPIOS'!B$2:B$1128, MATCH(D193, 'DEPARTAMENTOS YMUNICIPIOS'!C$2:C$1128, 0)), "")</f>
        <v>ARAUCA</v>
      </c>
      <c r="F193" s="23" t="s">
        <v>73</v>
      </c>
      <c r="G193" s="23" t="s">
        <v>68</v>
      </c>
      <c r="H193" s="23" t="s">
        <v>650</v>
      </c>
      <c r="I193" s="26" t="s">
        <v>651</v>
      </c>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row>
    <row r="194" spans="1:34" ht="21.75" customHeight="1" x14ac:dyDescent="0.35">
      <c r="A194" s="32">
        <v>45653</v>
      </c>
      <c r="B194" s="23" t="s">
        <v>9</v>
      </c>
      <c r="C194" s="23" t="s">
        <v>27</v>
      </c>
      <c r="D194" s="23" t="s">
        <v>28</v>
      </c>
      <c r="E194" s="23" t="str">
        <f t="array" ref="E194">IFERROR(INDEX('DEPARTAMENTOS YMUNICIPIOS'!B$2:B$1128, MATCH(D194, 'DEPARTAMENTOS YMUNICIPIOS'!C$2:C$1128, 0)), "")</f>
        <v>BOGOTÁ D.C.</v>
      </c>
      <c r="F194" s="23" t="s">
        <v>73</v>
      </c>
      <c r="G194" s="23" t="s">
        <v>645</v>
      </c>
      <c r="H194" s="23" t="s">
        <v>652</v>
      </c>
      <c r="I194" s="26" t="s">
        <v>653</v>
      </c>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row>
    <row r="195" spans="1:34" ht="21.75" customHeight="1" x14ac:dyDescent="0.35">
      <c r="A195" s="32">
        <v>45655</v>
      </c>
      <c r="B195" s="23" t="s">
        <v>9</v>
      </c>
      <c r="C195" s="23" t="s">
        <v>38</v>
      </c>
      <c r="D195" s="23" t="s">
        <v>654</v>
      </c>
      <c r="E195" s="23" t="str">
        <f t="array" ref="E195">IFERROR(INDEX('DEPARTAMENTOS YMUNICIPIOS'!B$2:B$1128, MATCH(D195, 'DEPARTAMENTOS YMUNICIPIOS'!C$2:C$1128, 0)), "")</f>
        <v>ANTIOQUIA</v>
      </c>
      <c r="F195" s="23" t="s">
        <v>73</v>
      </c>
      <c r="G195" s="23" t="s">
        <v>238</v>
      </c>
      <c r="H195" s="23" t="s">
        <v>655</v>
      </c>
      <c r="I195" s="26" t="s">
        <v>656</v>
      </c>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row>
    <row r="196" spans="1:34" ht="21.75" customHeight="1" x14ac:dyDescent="0.35">
      <c r="A196" s="32">
        <v>45656</v>
      </c>
      <c r="B196" s="23" t="s">
        <v>9</v>
      </c>
      <c r="C196" s="23" t="s">
        <v>10</v>
      </c>
      <c r="D196" s="23" t="s">
        <v>42</v>
      </c>
      <c r="E196" s="23" t="str">
        <f t="array" ref="E196">IFERROR(INDEX('DEPARTAMENTOS YMUNICIPIOS'!B$2:B$1128, MATCH(D196, 'DEPARTAMENTOS YMUNICIPIOS'!C$2:C$1128, 0)), "")</f>
        <v>VALLE DEL CAUCA</v>
      </c>
      <c r="F196" s="23" t="s">
        <v>73</v>
      </c>
      <c r="G196" s="23" t="s">
        <v>302</v>
      </c>
      <c r="H196" s="23" t="s">
        <v>657</v>
      </c>
      <c r="I196" s="26" t="s">
        <v>658</v>
      </c>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row>
    <row r="197" spans="1:34" ht="21.75" customHeight="1" x14ac:dyDescent="0.35">
      <c r="A197" s="32">
        <v>45656</v>
      </c>
      <c r="B197" s="23" t="s">
        <v>9</v>
      </c>
      <c r="C197" s="23" t="s">
        <v>31</v>
      </c>
      <c r="D197" s="23" t="s">
        <v>69</v>
      </c>
      <c r="E197" s="23" t="str">
        <f t="array" ref="E197">IFERROR(INDEX('DEPARTAMENTOS YMUNICIPIOS'!B$2:B$1128, MATCH(D197, 'DEPARTAMENTOS YMUNICIPIOS'!C$2:C$1128, 0)), "")</f>
        <v>META</v>
      </c>
      <c r="F197" s="23" t="s">
        <v>73</v>
      </c>
      <c r="G197" s="23" t="s">
        <v>22</v>
      </c>
      <c r="H197" s="23" t="s">
        <v>659</v>
      </c>
      <c r="I197" s="26" t="s">
        <v>660</v>
      </c>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row>
    <row r="198" spans="1:34" ht="21.75" customHeight="1" x14ac:dyDescent="0.35">
      <c r="A198" s="32">
        <v>45656</v>
      </c>
      <c r="B198" s="23" t="s">
        <v>9</v>
      </c>
      <c r="C198" s="23" t="s">
        <v>10</v>
      </c>
      <c r="D198" s="23" t="s">
        <v>661</v>
      </c>
      <c r="E198" s="23" t="str">
        <f t="array" ref="E198">IFERROR(INDEX('DEPARTAMENTOS YMUNICIPIOS'!B$2:B$1128, MATCH(D198, 'DEPARTAMENTOS YMUNICIPIOS'!C$2:C$1128, 0)), "")</f>
        <v>CAUCA</v>
      </c>
      <c r="F198" s="23" t="s">
        <v>73</v>
      </c>
      <c r="G198" s="23" t="s">
        <v>95</v>
      </c>
      <c r="H198" s="23" t="s">
        <v>662</v>
      </c>
      <c r="I198" s="26" t="s">
        <v>663</v>
      </c>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row>
    <row r="199" spans="1:34" ht="21.75" customHeight="1" x14ac:dyDescent="0.35">
      <c r="A199" s="32">
        <v>45656</v>
      </c>
      <c r="B199" s="23" t="s">
        <v>9</v>
      </c>
      <c r="C199" s="23" t="s">
        <v>23</v>
      </c>
      <c r="D199" s="23" t="s">
        <v>664</v>
      </c>
      <c r="E199" s="23" t="str">
        <f t="array" ref="E199">IFERROR(INDEX('DEPARTAMENTOS YMUNICIPIOS'!B$2:B$1128, MATCH(D199, 'DEPARTAMENTOS YMUNICIPIOS'!C$2:C$1128, 0)), "")</f>
        <v>NORTE DE SANTANDER</v>
      </c>
      <c r="F199" s="23" t="s">
        <v>665</v>
      </c>
      <c r="G199" s="23" t="s">
        <v>45</v>
      </c>
      <c r="H199" s="23" t="s">
        <v>666</v>
      </c>
      <c r="I199" s="26" t="s">
        <v>667</v>
      </c>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row>
    <row r="200" spans="1:34" ht="21.75" customHeight="1" x14ac:dyDescent="0.35">
      <c r="A200" s="32">
        <v>45656</v>
      </c>
      <c r="B200" s="23" t="s">
        <v>9</v>
      </c>
      <c r="C200" s="23" t="s">
        <v>10</v>
      </c>
      <c r="D200" s="23" t="s">
        <v>668</v>
      </c>
      <c r="E200" s="23" t="str">
        <f t="array" ref="E200">IFERROR(INDEX('DEPARTAMENTOS YMUNICIPIOS'!B$2:B$1128, MATCH(D200, 'DEPARTAMENTOS YMUNICIPIOS'!C$2:C$1128, 0)), "")</f>
        <v>CAUCA</v>
      </c>
      <c r="F200" s="23" t="s">
        <v>73</v>
      </c>
      <c r="G200" s="23" t="s">
        <v>45</v>
      </c>
      <c r="H200" s="23" t="s">
        <v>669</v>
      </c>
      <c r="I200" s="26" t="s">
        <v>670</v>
      </c>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row>
    <row r="201" spans="1:34" ht="21.75" customHeight="1" x14ac:dyDescent="0.35">
      <c r="A201" s="32">
        <v>45657</v>
      </c>
      <c r="B201" s="23" t="s">
        <v>9</v>
      </c>
      <c r="C201" s="23" t="s">
        <v>10</v>
      </c>
      <c r="D201" s="23" t="s">
        <v>332</v>
      </c>
      <c r="E201" s="23" t="str">
        <f t="array" ref="E201">IFERROR(INDEX('DEPARTAMENTOS YMUNICIPIOS'!B$2:B$1128, MATCH(D201, 'DEPARTAMENTOS YMUNICIPIOS'!C$2:C$1128, 0)), "")</f>
        <v>NARIÑO</v>
      </c>
      <c r="F201" s="23" t="s">
        <v>671</v>
      </c>
      <c r="G201" s="23" t="s">
        <v>672</v>
      </c>
      <c r="H201" s="23" t="s">
        <v>673</v>
      </c>
      <c r="I201" s="26" t="s">
        <v>674</v>
      </c>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row>
    <row r="202" spans="1:34" ht="21.75" customHeight="1" x14ac:dyDescent="0.35">
      <c r="A202" s="32">
        <v>45657</v>
      </c>
      <c r="B202" s="23" t="s">
        <v>9</v>
      </c>
      <c r="C202" s="23" t="s">
        <v>38</v>
      </c>
      <c r="D202" s="23" t="s">
        <v>160</v>
      </c>
      <c r="E202" s="23" t="str">
        <f t="array" ref="E202">IFERROR(INDEX('DEPARTAMENTOS YMUNICIPIOS'!B$2:B$1128, MATCH(D202, 'DEPARTAMENTOS YMUNICIPIOS'!C$2:C$1128, 0)), "")</f>
        <v>RISARALDA</v>
      </c>
      <c r="F202" s="23" t="s">
        <v>675</v>
      </c>
      <c r="G202" s="23" t="s">
        <v>22</v>
      </c>
      <c r="H202" s="23" t="s">
        <v>676</v>
      </c>
      <c r="I202" s="26" t="s">
        <v>677</v>
      </c>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row>
    <row r="203" spans="1:34" ht="21.75" customHeight="1" x14ac:dyDescent="0.35">
      <c r="A203" s="32">
        <v>45657</v>
      </c>
      <c r="B203" s="23" t="s">
        <v>9</v>
      </c>
      <c r="C203" s="23" t="s">
        <v>10</v>
      </c>
      <c r="D203" s="23" t="s">
        <v>226</v>
      </c>
      <c r="E203" s="23" t="s">
        <v>44</v>
      </c>
      <c r="F203" s="23" t="s">
        <v>550</v>
      </c>
      <c r="G203" s="23" t="s">
        <v>41</v>
      </c>
      <c r="H203" s="23" t="s">
        <v>678</v>
      </c>
      <c r="I203" s="26" t="s">
        <v>679</v>
      </c>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row>
    <row r="204" spans="1:34" ht="21.75" customHeight="1" x14ac:dyDescent="0.35">
      <c r="A204" s="32">
        <v>45658</v>
      </c>
      <c r="B204" s="23" t="s">
        <v>9</v>
      </c>
      <c r="C204" s="23" t="s">
        <v>10</v>
      </c>
      <c r="D204" s="23" t="s">
        <v>680</v>
      </c>
      <c r="E204" s="23" t="str">
        <f t="array" ref="E204">IFERROR(INDEX('DEPARTAMENTOS YMUNICIPIOS'!B$2:B$1128, MATCH(D204, 'DEPARTAMENTOS YMUNICIPIOS'!C$2:C$1128, 0)), "")</f>
        <v>CAUCA</v>
      </c>
      <c r="F204" s="23" t="s">
        <v>73</v>
      </c>
      <c r="G204" s="23" t="s">
        <v>15</v>
      </c>
      <c r="H204" s="23" t="s">
        <v>681</v>
      </c>
      <c r="I204" s="26" t="s">
        <v>682</v>
      </c>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row>
    <row r="205" spans="1:34" ht="21.75" customHeight="1" x14ac:dyDescent="0.35">
      <c r="A205" s="32">
        <v>45658</v>
      </c>
      <c r="B205" s="23" t="s">
        <v>9</v>
      </c>
      <c r="C205" s="23" t="s">
        <v>23</v>
      </c>
      <c r="D205" s="23" t="s">
        <v>24</v>
      </c>
      <c r="E205" s="23" t="str">
        <f t="array" ref="E205">IFERROR(INDEX('DEPARTAMENTOS YMUNICIPIOS'!B$2:B$1128, MATCH(D205, 'DEPARTAMENTOS YMUNICIPIOS'!C$2:C$1128, 0)), "")</f>
        <v>SANTANDER</v>
      </c>
      <c r="F205" s="23" t="s">
        <v>73</v>
      </c>
      <c r="G205" s="23" t="s">
        <v>45</v>
      </c>
      <c r="H205" s="23" t="s">
        <v>683</v>
      </c>
      <c r="I205" s="26" t="s">
        <v>684</v>
      </c>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row>
    <row r="206" spans="1:34" ht="21.75" customHeight="1" x14ac:dyDescent="0.35">
      <c r="A206" s="32">
        <v>45658</v>
      </c>
      <c r="B206" s="23" t="s">
        <v>9</v>
      </c>
      <c r="C206" s="23" t="s">
        <v>20</v>
      </c>
      <c r="D206" s="23" t="s">
        <v>36</v>
      </c>
      <c r="E206" s="23" t="str">
        <f t="array" ref="E206">IFERROR(INDEX('DEPARTAMENTOS YMUNICIPIOS'!B$2:B$1128, MATCH(D206, 'DEPARTAMENTOS YMUNICIPIOS'!C$2:C$1128, 0)), "")</f>
        <v>ATLÁNTICO</v>
      </c>
      <c r="F206" s="23" t="s">
        <v>73</v>
      </c>
      <c r="G206" s="23" t="s">
        <v>68</v>
      </c>
      <c r="H206" s="23" t="s">
        <v>685</v>
      </c>
      <c r="I206" s="26" t="s">
        <v>686</v>
      </c>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row>
    <row r="207" spans="1:34" ht="21.75" customHeight="1" x14ac:dyDescent="0.35">
      <c r="A207" s="32">
        <v>45658</v>
      </c>
      <c r="B207" s="23" t="s">
        <v>9</v>
      </c>
      <c r="C207" s="23" t="s">
        <v>10</v>
      </c>
      <c r="D207" s="23" t="s">
        <v>687</v>
      </c>
      <c r="E207" s="23" t="str">
        <f t="array" ref="E207">IFERROR(INDEX('DEPARTAMENTOS YMUNICIPIOS'!B$2:B$1128, MATCH(D207, 'DEPARTAMENTOS YMUNICIPIOS'!C$2:C$1128, 0)), "")</f>
        <v>CAUCA</v>
      </c>
      <c r="F207" s="23" t="s">
        <v>73</v>
      </c>
      <c r="G207" s="23" t="s">
        <v>33</v>
      </c>
      <c r="H207" s="23" t="s">
        <v>688</v>
      </c>
      <c r="I207" s="26" t="s">
        <v>689</v>
      </c>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row>
    <row r="208" spans="1:34" ht="21.75" customHeight="1" x14ac:dyDescent="0.35">
      <c r="A208" s="32">
        <v>45658</v>
      </c>
      <c r="B208" s="23" t="s">
        <v>9</v>
      </c>
      <c r="C208" s="23" t="s">
        <v>31</v>
      </c>
      <c r="D208" s="23" t="s">
        <v>690</v>
      </c>
      <c r="E208" s="23" t="str">
        <f t="array" ref="E208">IFERROR(INDEX('DEPARTAMENTOS YMUNICIPIOS'!B$2:B$1128, MATCH(D208, 'DEPARTAMENTOS YMUNICIPIOS'!C$2:C$1128, 0)), "")</f>
        <v>CAQUETA</v>
      </c>
      <c r="F208" s="23" t="s">
        <v>691</v>
      </c>
      <c r="G208" s="23" t="s">
        <v>45</v>
      </c>
      <c r="H208" s="23" t="s">
        <v>692</v>
      </c>
      <c r="I208" s="26" t="s">
        <v>693</v>
      </c>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row>
    <row r="209" spans="1:34" ht="21.75" customHeight="1" x14ac:dyDescent="0.35">
      <c r="A209" s="32">
        <v>45659</v>
      </c>
      <c r="B209" s="23" t="s">
        <v>9</v>
      </c>
      <c r="C209" s="23" t="s">
        <v>10</v>
      </c>
      <c r="D209" s="23" t="s">
        <v>226</v>
      </c>
      <c r="E209" s="23" t="s">
        <v>44</v>
      </c>
      <c r="F209" s="23" t="s">
        <v>550</v>
      </c>
      <c r="G209" s="23" t="s">
        <v>41</v>
      </c>
      <c r="H209" s="23" t="s">
        <v>694</v>
      </c>
      <c r="I209" s="33" t="s">
        <v>695</v>
      </c>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row>
    <row r="210" spans="1:34" ht="21.75" customHeight="1" x14ac:dyDescent="0.35">
      <c r="A210" s="32">
        <v>45659</v>
      </c>
      <c r="B210" s="23" t="s">
        <v>9</v>
      </c>
      <c r="C210" s="23" t="s">
        <v>10</v>
      </c>
      <c r="D210" s="23" t="s">
        <v>237</v>
      </c>
      <c r="E210" s="23" t="str">
        <f t="array" ref="E210">IFERROR(INDEX('DEPARTAMENTOS YMUNICIPIOS'!B$2:B$1128, MATCH(D210, 'DEPARTAMENTOS YMUNICIPIOS'!C$2:C$1128, 0)), "")</f>
        <v>VALLE DEL CAUCA</v>
      </c>
      <c r="F210" s="23" t="s">
        <v>73</v>
      </c>
      <c r="G210" s="23" t="s">
        <v>45</v>
      </c>
      <c r="H210" s="23" t="s">
        <v>696</v>
      </c>
      <c r="I210" s="26" t="s">
        <v>697</v>
      </c>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row>
    <row r="211" spans="1:34" ht="21.75" customHeight="1" x14ac:dyDescent="0.35">
      <c r="A211" s="32">
        <v>45659</v>
      </c>
      <c r="B211" s="23" t="s">
        <v>9</v>
      </c>
      <c r="C211" s="23" t="s">
        <v>38</v>
      </c>
      <c r="D211" s="23" t="s">
        <v>64</v>
      </c>
      <c r="E211" s="23" t="str">
        <f t="array" ref="E211">IFERROR(INDEX('DEPARTAMENTOS YMUNICIPIOS'!B$2:B$1128, MATCH(D211, 'DEPARTAMENTOS YMUNICIPIOS'!C$2:C$1128, 0)), "")</f>
        <v>ANTIOQUIA</v>
      </c>
      <c r="F211" s="23" t="s">
        <v>73</v>
      </c>
      <c r="G211" s="23" t="s">
        <v>45</v>
      </c>
      <c r="H211" s="23" t="s">
        <v>698</v>
      </c>
      <c r="I211" s="26" t="s">
        <v>699</v>
      </c>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row>
    <row r="212" spans="1:34" ht="21.75" customHeight="1" x14ac:dyDescent="0.35">
      <c r="A212" s="32">
        <v>45659</v>
      </c>
      <c r="B212" s="23" t="s">
        <v>9</v>
      </c>
      <c r="C212" s="23" t="s">
        <v>10</v>
      </c>
      <c r="D212" s="23" t="s">
        <v>237</v>
      </c>
      <c r="E212" s="23" t="str">
        <f t="array" ref="E212">IFERROR(INDEX('DEPARTAMENTOS YMUNICIPIOS'!B$2:B$1128, MATCH(D212, 'DEPARTAMENTOS YMUNICIPIOS'!C$2:C$1128, 0)), "")</f>
        <v>VALLE DEL CAUCA</v>
      </c>
      <c r="F212" s="23" t="s">
        <v>73</v>
      </c>
      <c r="G212" s="23" t="s">
        <v>45</v>
      </c>
      <c r="H212" s="23" t="s">
        <v>700</v>
      </c>
      <c r="I212" s="26" t="s">
        <v>701</v>
      </c>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row>
    <row r="213" spans="1:34" ht="21.75" customHeight="1" x14ac:dyDescent="0.35">
      <c r="A213" s="32">
        <v>45659</v>
      </c>
      <c r="B213" s="23" t="s">
        <v>9</v>
      </c>
      <c r="C213" s="23" t="s">
        <v>31</v>
      </c>
      <c r="D213" s="23" t="s">
        <v>396</v>
      </c>
      <c r="E213" s="23" t="s">
        <v>310</v>
      </c>
      <c r="F213" s="23" t="s">
        <v>73</v>
      </c>
      <c r="G213" s="23" t="s">
        <v>45</v>
      </c>
      <c r="H213" s="23" t="s">
        <v>702</v>
      </c>
      <c r="I213" s="26" t="s">
        <v>703</v>
      </c>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row>
    <row r="214" spans="1:34" ht="21.75" customHeight="1" x14ac:dyDescent="0.35">
      <c r="A214" s="32">
        <v>45659</v>
      </c>
      <c r="B214" s="23" t="s">
        <v>9</v>
      </c>
      <c r="C214" s="23" t="s">
        <v>23</v>
      </c>
      <c r="D214" s="23" t="s">
        <v>704</v>
      </c>
      <c r="E214" s="23" t="str">
        <f t="array" ref="E214">IFERROR(INDEX('DEPARTAMENTOS YMUNICIPIOS'!B$2:B$1128, MATCH(D214, 'DEPARTAMENTOS YMUNICIPIOS'!C$2:C$1128, 0)), "")</f>
        <v>SANTANDER</v>
      </c>
      <c r="F214" s="23" t="s">
        <v>73</v>
      </c>
      <c r="G214" s="23" t="s">
        <v>451</v>
      </c>
      <c r="H214" s="23" t="s">
        <v>705</v>
      </c>
      <c r="I214" s="33" t="s">
        <v>706</v>
      </c>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row>
    <row r="215" spans="1:34" ht="21.75" customHeight="1" x14ac:dyDescent="0.35">
      <c r="A215" s="32">
        <v>45660</v>
      </c>
      <c r="B215" s="23" t="s">
        <v>9</v>
      </c>
      <c r="C215" s="23" t="s">
        <v>27</v>
      </c>
      <c r="D215" s="23" t="s">
        <v>28</v>
      </c>
      <c r="E215" s="23" t="str">
        <f t="array" ref="E215">IFERROR(INDEX('DEPARTAMENTOS YMUNICIPIOS'!B$2:B$1128, MATCH(D215, 'DEPARTAMENTOS YMUNICIPIOS'!C$2:C$1128, 0)), "")</f>
        <v>BOGOTÁ D.C.</v>
      </c>
      <c r="F215" s="23" t="s">
        <v>73</v>
      </c>
      <c r="G215" s="23" t="s">
        <v>33</v>
      </c>
      <c r="H215" s="23" t="s">
        <v>707</v>
      </c>
      <c r="I215" s="26" t="s">
        <v>708</v>
      </c>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row>
    <row r="216" spans="1:34" ht="21.75" customHeight="1" x14ac:dyDescent="0.35">
      <c r="A216" s="32">
        <v>45660</v>
      </c>
      <c r="B216" s="23" t="s">
        <v>9</v>
      </c>
      <c r="C216" s="23" t="s">
        <v>10</v>
      </c>
      <c r="D216" s="23" t="s">
        <v>332</v>
      </c>
      <c r="E216" s="23" t="str">
        <f t="array" ref="E216">IFERROR(INDEX('DEPARTAMENTOS YMUNICIPIOS'!B$2:B$1128, MATCH(D216, 'DEPARTAMENTOS YMUNICIPIOS'!C$2:C$1128, 0)), "")</f>
        <v>NARIÑO</v>
      </c>
      <c r="F216" s="23" t="s">
        <v>73</v>
      </c>
      <c r="G216" s="23" t="s">
        <v>45</v>
      </c>
      <c r="H216" s="23" t="s">
        <v>709</v>
      </c>
      <c r="I216" s="34" t="s">
        <v>710</v>
      </c>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row>
    <row r="217" spans="1:34" ht="21.75" customHeight="1" x14ac:dyDescent="0.35">
      <c r="A217" s="32">
        <v>45661</v>
      </c>
      <c r="B217" s="23" t="s">
        <v>9</v>
      </c>
      <c r="C217" s="23" t="s">
        <v>38</v>
      </c>
      <c r="D217" s="23" t="s">
        <v>64</v>
      </c>
      <c r="E217" s="23" t="str">
        <f t="array" ref="E217">IFERROR(INDEX('DEPARTAMENTOS YMUNICIPIOS'!B$2:B$1128, MATCH(D217, 'DEPARTAMENTOS YMUNICIPIOS'!C$2:C$1128, 0)), "")</f>
        <v>ANTIOQUIA</v>
      </c>
      <c r="F217" s="23" t="s">
        <v>73</v>
      </c>
      <c r="G217" s="23" t="s">
        <v>45</v>
      </c>
      <c r="H217" s="23" t="s">
        <v>711</v>
      </c>
      <c r="I217" s="26" t="s">
        <v>712</v>
      </c>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row>
    <row r="218" spans="1:34" ht="21.75" customHeight="1" x14ac:dyDescent="0.35">
      <c r="A218" s="32">
        <v>45661</v>
      </c>
      <c r="B218" s="23" t="s">
        <v>9</v>
      </c>
      <c r="C218" s="23" t="s">
        <v>31</v>
      </c>
      <c r="D218" s="23" t="s">
        <v>713</v>
      </c>
      <c r="E218" s="23" t="str">
        <f t="array" ref="E218">IFERROR(INDEX('DEPARTAMENTOS YMUNICIPIOS'!B$2:B$1128, MATCH(D218, 'DEPARTAMENTOS YMUNICIPIOS'!C$2:C$1128, 0)), "")</f>
        <v>META</v>
      </c>
      <c r="F218" s="23" t="s">
        <v>714</v>
      </c>
      <c r="G218" s="23" t="s">
        <v>95</v>
      </c>
      <c r="H218" s="23" t="s">
        <v>715</v>
      </c>
      <c r="I218" s="33" t="s">
        <v>716</v>
      </c>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row>
    <row r="219" spans="1:34" ht="21.75" customHeight="1" x14ac:dyDescent="0.35">
      <c r="A219" s="32">
        <v>45660</v>
      </c>
      <c r="B219" s="23" t="s">
        <v>9</v>
      </c>
      <c r="C219" s="23" t="s">
        <v>10</v>
      </c>
      <c r="D219" s="23" t="s">
        <v>226</v>
      </c>
      <c r="E219" s="23" t="s">
        <v>44</v>
      </c>
      <c r="F219" s="23" t="s">
        <v>550</v>
      </c>
      <c r="G219" s="23" t="s">
        <v>33</v>
      </c>
      <c r="H219" s="23" t="s">
        <v>717</v>
      </c>
      <c r="I219" s="26" t="s">
        <v>718</v>
      </c>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row>
    <row r="220" spans="1:34" ht="21.75" customHeight="1" x14ac:dyDescent="0.35">
      <c r="A220" s="32">
        <v>45661</v>
      </c>
      <c r="B220" s="23" t="s">
        <v>9</v>
      </c>
      <c r="C220" s="23" t="s">
        <v>31</v>
      </c>
      <c r="D220" s="23" t="s">
        <v>178</v>
      </c>
      <c r="E220" s="23" t="str">
        <f t="array" ref="E220">IFERROR(INDEX('DEPARTAMENTOS YMUNICIPIOS'!B$2:B$1128, MATCH(D220, 'DEPARTAMENTOS YMUNICIPIOS'!C$2:C$1128, 0)), "")</f>
        <v>GUAVIARE</v>
      </c>
      <c r="F220" s="23" t="s">
        <v>719</v>
      </c>
      <c r="G220" s="23" t="s">
        <v>302</v>
      </c>
      <c r="H220" s="23" t="s">
        <v>720</v>
      </c>
      <c r="I220" s="26" t="s">
        <v>721</v>
      </c>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row>
    <row r="221" spans="1:34" ht="21.75" customHeight="1" x14ac:dyDescent="0.35">
      <c r="A221" s="32">
        <v>45660</v>
      </c>
      <c r="B221" s="23" t="s">
        <v>9</v>
      </c>
      <c r="C221" s="23" t="s">
        <v>10</v>
      </c>
      <c r="D221" s="23" t="s">
        <v>722</v>
      </c>
      <c r="E221" s="23" t="str">
        <f t="array" ref="E221">IFERROR(INDEX('DEPARTAMENTOS YMUNICIPIOS'!B$2:B$1128, MATCH(D221, 'DEPARTAMENTOS YMUNICIPIOS'!C$2:C$1128, 0)), "")</f>
        <v>NARIÑO</v>
      </c>
      <c r="F221" s="23" t="s">
        <v>73</v>
      </c>
      <c r="G221" s="23" t="s">
        <v>45</v>
      </c>
      <c r="H221" s="23" t="s">
        <v>723</v>
      </c>
      <c r="I221" s="26" t="s">
        <v>724</v>
      </c>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row>
    <row r="222" spans="1:34" ht="21.75" customHeight="1" x14ac:dyDescent="0.35">
      <c r="A222" s="32">
        <v>45660</v>
      </c>
      <c r="B222" s="23" t="s">
        <v>9</v>
      </c>
      <c r="C222" s="23" t="s">
        <v>10</v>
      </c>
      <c r="D222" s="23" t="s">
        <v>103</v>
      </c>
      <c r="E222" s="23" t="str">
        <f t="array" ref="E222">IFERROR(INDEX('DEPARTAMENTOS YMUNICIPIOS'!B$2:B$1128, MATCH(D222, 'DEPARTAMENTOS YMUNICIPIOS'!C$2:C$1128, 0)), "")</f>
        <v>VALLE DEL CAUCA</v>
      </c>
      <c r="F222" s="23" t="s">
        <v>73</v>
      </c>
      <c r="G222" s="23" t="s">
        <v>45</v>
      </c>
      <c r="H222" s="23" t="s">
        <v>725</v>
      </c>
      <c r="I222" s="26" t="s">
        <v>726</v>
      </c>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row>
    <row r="223" spans="1:34" ht="21.75" customHeight="1" x14ac:dyDescent="0.35">
      <c r="A223" s="32">
        <v>45661</v>
      </c>
      <c r="B223" s="23" t="s">
        <v>9</v>
      </c>
      <c r="C223" s="23" t="s">
        <v>31</v>
      </c>
      <c r="D223" s="23" t="s">
        <v>727</v>
      </c>
      <c r="E223" s="23" t="str">
        <f t="array" ref="E223">IFERROR(INDEX('DEPARTAMENTOS YMUNICIPIOS'!B$2:B$1128, MATCH(D223, 'DEPARTAMENTOS YMUNICIPIOS'!C$2:C$1128, 0)), "")</f>
        <v>PUTUMAYO</v>
      </c>
      <c r="F223" s="23" t="s">
        <v>73</v>
      </c>
      <c r="G223" s="23" t="s">
        <v>33</v>
      </c>
      <c r="H223" s="23" t="s">
        <v>728</v>
      </c>
      <c r="I223" s="26" t="s">
        <v>729</v>
      </c>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row>
    <row r="224" spans="1:34" ht="21.75" customHeight="1" x14ac:dyDescent="0.35">
      <c r="A224" s="32">
        <v>45661</v>
      </c>
      <c r="B224" s="23" t="s">
        <v>9</v>
      </c>
      <c r="C224" s="23" t="s">
        <v>10</v>
      </c>
      <c r="D224" s="23" t="s">
        <v>454</v>
      </c>
      <c r="E224" s="23" t="str">
        <f t="array" ref="E224">IFERROR(INDEX('DEPARTAMENTOS YMUNICIPIOS'!B$2:B$1128, MATCH(D224, 'DEPARTAMENTOS YMUNICIPIOS'!C$2:C$1128, 0)), "")</f>
        <v>CAUCA</v>
      </c>
      <c r="F224" s="23" t="s">
        <v>455</v>
      </c>
      <c r="G224" s="23" t="s">
        <v>15</v>
      </c>
      <c r="H224" s="23" t="s">
        <v>730</v>
      </c>
      <c r="I224" s="26" t="s">
        <v>731</v>
      </c>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row>
    <row r="225" spans="1:34" ht="21.75" customHeight="1" x14ac:dyDescent="0.35">
      <c r="A225" s="32">
        <v>45662</v>
      </c>
      <c r="B225" s="23" t="s">
        <v>9</v>
      </c>
      <c r="C225" s="23" t="s">
        <v>10</v>
      </c>
      <c r="D225" s="23" t="s">
        <v>732</v>
      </c>
      <c r="E225" s="23" t="str">
        <f t="array" ref="E225">IFERROR(INDEX('DEPARTAMENTOS YMUNICIPIOS'!B$2:B$1128, MATCH(D225, 'DEPARTAMENTOS YMUNICIPIOS'!C$2:C$1128, 0)), "")</f>
        <v>NARIÑO</v>
      </c>
      <c r="F225" s="23" t="s">
        <v>733</v>
      </c>
      <c r="G225" s="23" t="s">
        <v>45</v>
      </c>
      <c r="H225" s="23" t="s">
        <v>734</v>
      </c>
      <c r="I225" s="26" t="s">
        <v>735</v>
      </c>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row>
    <row r="226" spans="1:34" ht="21.75" customHeight="1" x14ac:dyDescent="0.35">
      <c r="A226" s="32">
        <v>45662</v>
      </c>
      <c r="B226" s="23" t="s">
        <v>9</v>
      </c>
      <c r="C226" s="23" t="s">
        <v>27</v>
      </c>
      <c r="D226" s="23" t="s">
        <v>28</v>
      </c>
      <c r="E226" s="23" t="str">
        <f t="array" ref="E226">IFERROR(INDEX('DEPARTAMENTOS YMUNICIPIOS'!B$2:B$1128, MATCH(D226, 'DEPARTAMENTOS YMUNICIPIOS'!C$2:C$1128, 0)), "")</f>
        <v>BOGOTÁ D.C.</v>
      </c>
      <c r="F226" s="23" t="s">
        <v>73</v>
      </c>
      <c r="G226" s="23" t="s">
        <v>302</v>
      </c>
      <c r="H226" s="23" t="s">
        <v>736</v>
      </c>
      <c r="I226" s="26" t="s">
        <v>737</v>
      </c>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row>
    <row r="227" spans="1:34" ht="21.75" customHeight="1" x14ac:dyDescent="0.35">
      <c r="A227" s="32">
        <v>45662</v>
      </c>
      <c r="B227" s="23" t="s">
        <v>9</v>
      </c>
      <c r="C227" s="23" t="s">
        <v>23</v>
      </c>
      <c r="D227" s="23" t="s">
        <v>738</v>
      </c>
      <c r="E227" s="23" t="str">
        <f t="array" ref="E227">IFERROR(INDEX('DEPARTAMENTOS YMUNICIPIOS'!B$2:B$1128, MATCH(D227, 'DEPARTAMENTOS YMUNICIPIOS'!C$2:C$1128, 0)), "")</f>
        <v>SANTANDER</v>
      </c>
      <c r="F227" s="23" t="s">
        <v>739</v>
      </c>
      <c r="G227" s="23" t="s">
        <v>740</v>
      </c>
      <c r="H227" s="23" t="s">
        <v>741</v>
      </c>
      <c r="I227" s="26" t="s">
        <v>742</v>
      </c>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row>
    <row r="228" spans="1:34" ht="21.75" customHeight="1" x14ac:dyDescent="0.35">
      <c r="A228" s="32">
        <v>45662</v>
      </c>
      <c r="B228" s="23" t="s">
        <v>9</v>
      </c>
      <c r="C228" s="23" t="s">
        <v>38</v>
      </c>
      <c r="D228" s="23" t="s">
        <v>743</v>
      </c>
      <c r="E228" s="23" t="str">
        <f t="array" ref="E228">IFERROR(INDEX('DEPARTAMENTOS YMUNICIPIOS'!B$2:B$1128, MATCH(D228, 'DEPARTAMENTOS YMUNICIPIOS'!C$2:C$1128, 0)), "")</f>
        <v>CORDOBA</v>
      </c>
      <c r="F228" s="23" t="s">
        <v>73</v>
      </c>
      <c r="G228" s="23" t="s">
        <v>45</v>
      </c>
      <c r="H228" s="23" t="s">
        <v>744</v>
      </c>
      <c r="I228" s="26" t="s">
        <v>745</v>
      </c>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row>
    <row r="229" spans="1:34" ht="21.75" customHeight="1" x14ac:dyDescent="0.35">
      <c r="A229" s="32">
        <v>45662</v>
      </c>
      <c r="B229" s="23" t="s">
        <v>9</v>
      </c>
      <c r="C229" s="23" t="s">
        <v>10</v>
      </c>
      <c r="D229" s="23" t="s">
        <v>11</v>
      </c>
      <c r="E229" s="23" t="str">
        <f t="array" ref="E229">IFERROR(INDEX('DEPARTAMENTOS YMUNICIPIOS'!B$2:B$1128, MATCH(D229, 'DEPARTAMENTOS YMUNICIPIOS'!C$2:C$1128, 0)), "")</f>
        <v>NARIÑO</v>
      </c>
      <c r="F229" s="23" t="s">
        <v>73</v>
      </c>
      <c r="G229" s="23" t="s">
        <v>746</v>
      </c>
      <c r="H229" s="23" t="s">
        <v>747</v>
      </c>
      <c r="I229" s="26" t="s">
        <v>748</v>
      </c>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row>
    <row r="230" spans="1:34" ht="21.75" customHeight="1" x14ac:dyDescent="0.35">
      <c r="A230" s="32">
        <v>45663</v>
      </c>
      <c r="B230" s="23" t="s">
        <v>9</v>
      </c>
      <c r="C230" s="23" t="s">
        <v>31</v>
      </c>
      <c r="D230" s="23" t="s">
        <v>749</v>
      </c>
      <c r="E230" s="23" t="str">
        <f t="array" ref="E230">IFERROR(INDEX('DEPARTAMENTOS YMUNICIPIOS'!B$2:B$1128, MATCH(D230, 'DEPARTAMENTOS YMUNICIPIOS'!C$2:C$1128, 0)), "")</f>
        <v>PUTUMAYO</v>
      </c>
      <c r="F230" s="23" t="s">
        <v>750</v>
      </c>
      <c r="G230" s="23" t="s">
        <v>238</v>
      </c>
      <c r="H230" s="23" t="s">
        <v>751</v>
      </c>
      <c r="I230" s="26" t="s">
        <v>752</v>
      </c>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row>
    <row r="231" spans="1:34" ht="21.75" customHeight="1" x14ac:dyDescent="0.35">
      <c r="A231" s="32">
        <v>45663</v>
      </c>
      <c r="B231" s="23" t="s">
        <v>9</v>
      </c>
      <c r="C231" s="23" t="s">
        <v>20</v>
      </c>
      <c r="D231" s="23" t="s">
        <v>753</v>
      </c>
      <c r="E231" s="23" t="str">
        <f t="array" ref="E231">IFERROR(INDEX('DEPARTAMENTOS YMUNICIPIOS'!B$2:B$1128, MATCH(D231, 'DEPARTAMENTOS YMUNICIPIOS'!C$2:C$1128, 0)), "")</f>
        <v>ATLÁNTICO</v>
      </c>
      <c r="F231" s="23" t="s">
        <v>73</v>
      </c>
      <c r="G231" s="23" t="s">
        <v>22</v>
      </c>
      <c r="H231" s="23" t="s">
        <v>754</v>
      </c>
      <c r="I231" s="26" t="s">
        <v>755</v>
      </c>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row>
    <row r="232" spans="1:34" ht="21.75" customHeight="1" x14ac:dyDescent="0.35">
      <c r="A232" s="32">
        <v>45663</v>
      </c>
      <c r="B232" s="23" t="s">
        <v>9</v>
      </c>
      <c r="C232" s="23" t="s">
        <v>20</v>
      </c>
      <c r="D232" s="23" t="s">
        <v>756</v>
      </c>
      <c r="E232" s="23" t="str">
        <f t="array" ref="E232">IFERROR(INDEX('DEPARTAMENTOS YMUNICIPIOS'!B$2:B$1128, MATCH(D232, 'DEPARTAMENTOS YMUNICIPIOS'!C$2:C$1128, 0)), "")</f>
        <v>CESAR</v>
      </c>
      <c r="F232" s="23" t="s">
        <v>73</v>
      </c>
      <c r="G232" s="23" t="s">
        <v>255</v>
      </c>
      <c r="H232" s="23" t="s">
        <v>757</v>
      </c>
      <c r="I232" s="26" t="s">
        <v>758</v>
      </c>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row>
    <row r="233" spans="1:34" ht="21.75" customHeight="1" x14ac:dyDescent="0.35">
      <c r="A233" s="32">
        <v>45663</v>
      </c>
      <c r="B233" s="23" t="s">
        <v>9</v>
      </c>
      <c r="C233" s="23" t="s">
        <v>38</v>
      </c>
      <c r="D233" s="23" t="s">
        <v>486</v>
      </c>
      <c r="E233" s="23" t="str">
        <f t="array" ref="E233">IFERROR(INDEX('DEPARTAMENTOS YMUNICIPIOS'!B$2:B$1128, MATCH(D233, 'DEPARTAMENTOS YMUNICIPIOS'!C$2:C$1128, 0)), "")</f>
        <v>CHOCO</v>
      </c>
      <c r="F233" s="23" t="s">
        <v>73</v>
      </c>
      <c r="G233" s="23" t="s">
        <v>15</v>
      </c>
      <c r="H233" s="23" t="s">
        <v>759</v>
      </c>
      <c r="I233" s="26" t="s">
        <v>760</v>
      </c>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row>
    <row r="234" spans="1:34" ht="21.75" customHeight="1" x14ac:dyDescent="0.35">
      <c r="A234" s="32">
        <v>45664</v>
      </c>
      <c r="B234" s="23" t="s">
        <v>9</v>
      </c>
      <c r="C234" s="23" t="s">
        <v>20</v>
      </c>
      <c r="D234" s="23" t="s">
        <v>761</v>
      </c>
      <c r="E234" s="23" t="s">
        <v>410</v>
      </c>
      <c r="F234" s="23" t="s">
        <v>762</v>
      </c>
      <c r="G234" s="23" t="s">
        <v>45</v>
      </c>
      <c r="H234" s="23" t="s">
        <v>763</v>
      </c>
      <c r="I234" s="26" t="s">
        <v>764</v>
      </c>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row>
    <row r="235" spans="1:34" ht="21.75" customHeight="1" x14ac:dyDescent="0.35">
      <c r="A235" s="32">
        <v>45664</v>
      </c>
      <c r="B235" s="23" t="s">
        <v>9</v>
      </c>
      <c r="C235" s="23" t="s">
        <v>27</v>
      </c>
      <c r="D235" s="23" t="s">
        <v>765</v>
      </c>
      <c r="E235" s="23" t="str">
        <f t="array" ref="E235">IFERROR(INDEX('DEPARTAMENTOS YMUNICIPIOS'!B$2:B$1128, MATCH(D235, 'DEPARTAMENTOS YMUNICIPIOS'!C$2:C$1128, 0)), "")</f>
        <v>HUILA</v>
      </c>
      <c r="F235" s="23" t="s">
        <v>73</v>
      </c>
      <c r="G235" s="23" t="s">
        <v>45</v>
      </c>
      <c r="H235" s="23" t="s">
        <v>766</v>
      </c>
      <c r="I235" s="26" t="s">
        <v>767</v>
      </c>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row>
    <row r="236" spans="1:34" ht="21.75" customHeight="1" x14ac:dyDescent="0.35">
      <c r="A236" s="32">
        <v>45664</v>
      </c>
      <c r="B236" s="23" t="s">
        <v>9</v>
      </c>
      <c r="C236" s="23" t="s">
        <v>20</v>
      </c>
      <c r="D236" s="23" t="s">
        <v>36</v>
      </c>
      <c r="E236" s="23" t="str">
        <f t="array" ref="E236">IFERROR(INDEX('DEPARTAMENTOS YMUNICIPIOS'!B$2:B$1128, MATCH(D236, 'DEPARTAMENTOS YMUNICIPIOS'!C$2:C$1128, 0)), "")</f>
        <v>ATLÁNTICO</v>
      </c>
      <c r="F236" s="23" t="s">
        <v>73</v>
      </c>
      <c r="G236" s="23" t="s">
        <v>45</v>
      </c>
      <c r="H236" s="23" t="s">
        <v>768</v>
      </c>
      <c r="I236" s="24" t="s">
        <v>769</v>
      </c>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row>
    <row r="237" spans="1:34" ht="21.75" customHeight="1" x14ac:dyDescent="0.35">
      <c r="A237" s="32">
        <v>45664</v>
      </c>
      <c r="B237" s="23" t="s">
        <v>9</v>
      </c>
      <c r="C237" s="23" t="s">
        <v>10</v>
      </c>
      <c r="D237" s="23" t="s">
        <v>770</v>
      </c>
      <c r="E237" s="23" t="str">
        <f t="array" ref="E237">IFERROR(INDEX('DEPARTAMENTOS YMUNICIPIOS'!B$2:B$1128, MATCH(D237, 'DEPARTAMENTOS YMUNICIPIOS'!C$2:C$1128, 0)), "")</f>
        <v>VALLE DEL CAUCA</v>
      </c>
      <c r="F237" s="23" t="s">
        <v>771</v>
      </c>
      <c r="G237" s="23" t="s">
        <v>772</v>
      </c>
      <c r="H237" s="23" t="s">
        <v>773</v>
      </c>
      <c r="I237" s="26" t="s">
        <v>774</v>
      </c>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row>
    <row r="238" spans="1:34" ht="21.75" customHeight="1" x14ac:dyDescent="0.35">
      <c r="A238" s="32">
        <v>45663</v>
      </c>
      <c r="B238" s="23" t="s">
        <v>9</v>
      </c>
      <c r="C238" s="23" t="s">
        <v>23</v>
      </c>
      <c r="D238" s="23" t="s">
        <v>775</v>
      </c>
      <c r="E238" s="23" t="str">
        <f t="array" ref="E238">IFERROR(INDEX('DEPARTAMENTOS YMUNICIPIOS'!B$2:B$1128, MATCH(D238, 'DEPARTAMENTOS YMUNICIPIOS'!C$2:C$1128, 0)), "")</f>
        <v>ARAUCA</v>
      </c>
      <c r="F238" s="23" t="s">
        <v>73</v>
      </c>
      <c r="G238" s="23" t="s">
        <v>68</v>
      </c>
      <c r="H238" s="23" t="s">
        <v>776</v>
      </c>
      <c r="I238" s="26" t="s">
        <v>777</v>
      </c>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row>
    <row r="239" spans="1:34" ht="21.75" customHeight="1" x14ac:dyDescent="0.35">
      <c r="A239" s="32">
        <v>45664</v>
      </c>
      <c r="B239" s="23" t="s">
        <v>9</v>
      </c>
      <c r="C239" s="23" t="s">
        <v>20</v>
      </c>
      <c r="D239" s="23" t="s">
        <v>36</v>
      </c>
      <c r="E239" s="23" t="str">
        <f t="array" ref="E239">IFERROR(INDEX('DEPARTAMENTOS YMUNICIPIOS'!B$2:B$1128, MATCH(D239, 'DEPARTAMENTOS YMUNICIPIOS'!C$2:C$1128, 0)), "")</f>
        <v>ATLÁNTICO</v>
      </c>
      <c r="F239" s="23" t="s">
        <v>73</v>
      </c>
      <c r="G239" s="23" t="s">
        <v>45</v>
      </c>
      <c r="H239" s="23" t="s">
        <v>778</v>
      </c>
      <c r="I239" s="33" t="s">
        <v>779</v>
      </c>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row>
    <row r="240" spans="1:34" ht="21.75" customHeight="1" x14ac:dyDescent="0.35">
      <c r="A240" s="32">
        <v>45664</v>
      </c>
      <c r="B240" s="23" t="s">
        <v>9</v>
      </c>
      <c r="C240" s="23" t="s">
        <v>23</v>
      </c>
      <c r="D240" s="23" t="s">
        <v>24</v>
      </c>
      <c r="E240" s="23" t="str">
        <f t="array" ref="E240">IFERROR(INDEX('DEPARTAMENTOS YMUNICIPIOS'!B$2:B$1128, MATCH(D240, 'DEPARTAMENTOS YMUNICIPIOS'!C$2:C$1128, 0)), "")</f>
        <v>SANTANDER</v>
      </c>
      <c r="F240" s="23" t="s">
        <v>73</v>
      </c>
      <c r="G240" s="23" t="s">
        <v>494</v>
      </c>
      <c r="H240" s="23" t="s">
        <v>780</v>
      </c>
      <c r="I240" s="26" t="s">
        <v>781</v>
      </c>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row>
    <row r="241" spans="1:34" ht="21.75" customHeight="1" x14ac:dyDescent="0.35">
      <c r="A241" s="32">
        <v>45664</v>
      </c>
      <c r="B241" s="23" t="s">
        <v>9</v>
      </c>
      <c r="C241" s="23" t="s">
        <v>20</v>
      </c>
      <c r="D241" s="23" t="s">
        <v>782</v>
      </c>
      <c r="E241" s="23" t="str">
        <f t="array" ref="E241">IFERROR(INDEX('DEPARTAMENTOS YMUNICIPIOS'!B$2:B$1128, MATCH(D241, 'DEPARTAMENTOS YMUNICIPIOS'!C$2:C$1128, 0)), "")</f>
        <v>LA GUAJIRA</v>
      </c>
      <c r="F241" s="23" t="s">
        <v>73</v>
      </c>
      <c r="G241" s="23" t="s">
        <v>95</v>
      </c>
      <c r="H241" s="23" t="s">
        <v>783</v>
      </c>
      <c r="I241" s="26" t="s">
        <v>784</v>
      </c>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row>
    <row r="242" spans="1:34" ht="21.75" customHeight="1" x14ac:dyDescent="0.35">
      <c r="A242" s="32">
        <v>45664</v>
      </c>
      <c r="B242" s="23" t="s">
        <v>9</v>
      </c>
      <c r="C242" s="23" t="s">
        <v>10</v>
      </c>
      <c r="D242" s="23" t="s">
        <v>454</v>
      </c>
      <c r="E242" s="23" t="str">
        <f t="array" ref="E242">IFERROR(INDEX('DEPARTAMENTOS YMUNICIPIOS'!B$2:B$1128, MATCH(D242, 'DEPARTAMENTOS YMUNICIPIOS'!C$2:C$1128, 0)), "")</f>
        <v>CAUCA</v>
      </c>
      <c r="F242" s="23" t="s">
        <v>785</v>
      </c>
      <c r="G242" s="23" t="s">
        <v>22</v>
      </c>
      <c r="H242" s="23" t="s">
        <v>786</v>
      </c>
      <c r="I242" s="26" t="s">
        <v>787</v>
      </c>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row>
    <row r="243" spans="1:34" ht="21.75" customHeight="1" x14ac:dyDescent="0.35">
      <c r="A243" s="32">
        <v>45664</v>
      </c>
      <c r="B243" s="23" t="s">
        <v>9</v>
      </c>
      <c r="C243" s="23" t="s">
        <v>38</v>
      </c>
      <c r="D243" s="23" t="s">
        <v>64</v>
      </c>
      <c r="E243" s="23" t="str">
        <f t="array" ref="E243">IFERROR(INDEX('DEPARTAMENTOS YMUNICIPIOS'!B$2:B$1128, MATCH(D243, 'DEPARTAMENTOS YMUNICIPIOS'!C$2:C$1128, 0)), "")</f>
        <v>ANTIOQUIA</v>
      </c>
      <c r="F243" s="23" t="s">
        <v>73</v>
      </c>
      <c r="G243" s="23" t="s">
        <v>451</v>
      </c>
      <c r="H243" s="23" t="s">
        <v>788</v>
      </c>
      <c r="I243" s="26" t="s">
        <v>789</v>
      </c>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row>
    <row r="244" spans="1:34" ht="21.75" customHeight="1" x14ac:dyDescent="0.35">
      <c r="A244" s="32">
        <v>45665</v>
      </c>
      <c r="B244" s="23" t="s">
        <v>9</v>
      </c>
      <c r="C244" s="23" t="s">
        <v>31</v>
      </c>
      <c r="D244" s="23" t="s">
        <v>156</v>
      </c>
      <c r="E244" s="23" t="str">
        <f t="array" ref="E244">IFERROR(INDEX('DEPARTAMENTOS YMUNICIPIOS'!B$2:B$1128, MATCH(D244, 'DEPARTAMENTOS YMUNICIPIOS'!C$2:C$1128, 0)), "")</f>
        <v>PUTUMAYO</v>
      </c>
      <c r="F244" s="23" t="s">
        <v>790</v>
      </c>
      <c r="G244" s="23" t="s">
        <v>302</v>
      </c>
      <c r="H244" s="23" t="s">
        <v>791</v>
      </c>
      <c r="I244" s="26" t="s">
        <v>792</v>
      </c>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row>
    <row r="245" spans="1:34" ht="21.75" customHeight="1" x14ac:dyDescent="0.35">
      <c r="A245" s="32">
        <v>45664</v>
      </c>
      <c r="B245" s="23" t="s">
        <v>9</v>
      </c>
      <c r="C245" s="23" t="s">
        <v>31</v>
      </c>
      <c r="D245" s="23" t="s">
        <v>309</v>
      </c>
      <c r="E245" s="23" t="str">
        <f t="array" ref="E245">IFERROR(INDEX('DEPARTAMENTOS YMUNICIPIOS'!B$2:B$1128, MATCH(D245, 'DEPARTAMENTOS YMUNICIPIOS'!C$2:C$1128, 0)), "")</f>
        <v>CASANARE</v>
      </c>
      <c r="F245" s="23" t="s">
        <v>73</v>
      </c>
      <c r="G245" s="23" t="s">
        <v>33</v>
      </c>
      <c r="H245" s="23" t="s">
        <v>793</v>
      </c>
      <c r="I245" s="33" t="s">
        <v>794</v>
      </c>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row>
    <row r="246" spans="1:34" ht="21.75" customHeight="1" x14ac:dyDescent="0.35">
      <c r="A246" s="32">
        <v>45665</v>
      </c>
      <c r="B246" s="23" t="s">
        <v>9</v>
      </c>
      <c r="C246" s="23" t="s">
        <v>20</v>
      </c>
      <c r="D246" s="23" t="s">
        <v>36</v>
      </c>
      <c r="E246" s="23" t="str">
        <f t="array" ref="E246">IFERROR(INDEX('DEPARTAMENTOS YMUNICIPIOS'!B$2:B$1128, MATCH(D246, 'DEPARTAMENTOS YMUNICIPIOS'!C$2:C$1128, 0)), "")</f>
        <v>ATLÁNTICO</v>
      </c>
      <c r="F246" s="23" t="s">
        <v>795</v>
      </c>
      <c r="G246" s="23" t="s">
        <v>302</v>
      </c>
      <c r="H246" s="23" t="s">
        <v>796</v>
      </c>
      <c r="I246" s="26" t="s">
        <v>797</v>
      </c>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row>
    <row r="247" spans="1:34" ht="21.75" customHeight="1" x14ac:dyDescent="0.35">
      <c r="A247" s="32">
        <v>45665</v>
      </c>
      <c r="B247" s="23" t="s">
        <v>9</v>
      </c>
      <c r="C247" s="23" t="s">
        <v>23</v>
      </c>
      <c r="D247" s="23" t="s">
        <v>798</v>
      </c>
      <c r="E247" s="23" t="str">
        <f t="array" ref="E247">IFERROR(INDEX('DEPARTAMENTOS YMUNICIPIOS'!B$2:B$1128, MATCH(D247, 'DEPARTAMENTOS YMUNICIPIOS'!C$2:C$1128, 0)), "")</f>
        <v>SANTANDER</v>
      </c>
      <c r="F247" s="23" t="s">
        <v>73</v>
      </c>
      <c r="G247" s="23" t="s">
        <v>45</v>
      </c>
      <c r="H247" s="23" t="s">
        <v>799</v>
      </c>
      <c r="I247" s="26" t="s">
        <v>800</v>
      </c>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row>
    <row r="248" spans="1:34" ht="21.75" customHeight="1" x14ac:dyDescent="0.35">
      <c r="A248" s="32">
        <v>45665</v>
      </c>
      <c r="B248" s="23" t="s">
        <v>9</v>
      </c>
      <c r="C248" s="23" t="s">
        <v>31</v>
      </c>
      <c r="D248" s="23" t="s">
        <v>713</v>
      </c>
      <c r="E248" s="23" t="str">
        <f t="array" ref="E248">IFERROR(INDEX('DEPARTAMENTOS YMUNICIPIOS'!B$2:B$1128, MATCH(D248, 'DEPARTAMENTOS YMUNICIPIOS'!C$2:C$1128, 0)), "")</f>
        <v>META</v>
      </c>
      <c r="F248" s="23" t="s">
        <v>801</v>
      </c>
      <c r="G248" s="23" t="s">
        <v>95</v>
      </c>
      <c r="H248" s="23" t="s">
        <v>802</v>
      </c>
      <c r="I248" s="26" t="s">
        <v>803</v>
      </c>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row>
    <row r="249" spans="1:34" ht="21.75" customHeight="1" x14ac:dyDescent="0.35">
      <c r="A249" s="32">
        <v>45665</v>
      </c>
      <c r="B249" s="23" t="s">
        <v>9</v>
      </c>
      <c r="C249" s="23" t="s">
        <v>23</v>
      </c>
      <c r="D249" s="23" t="s">
        <v>775</v>
      </c>
      <c r="E249" s="23" t="str">
        <f t="array" ref="E249">IFERROR(INDEX('DEPARTAMENTOS YMUNICIPIOS'!B$2:B$1128, MATCH(D249, 'DEPARTAMENTOS YMUNICIPIOS'!C$2:C$1128, 0)), "")</f>
        <v>ARAUCA</v>
      </c>
      <c r="F249" s="23" t="s">
        <v>73</v>
      </c>
      <c r="G249" s="23" t="s">
        <v>41</v>
      </c>
      <c r="H249" s="23" t="s">
        <v>804</v>
      </c>
      <c r="I249" s="26" t="s">
        <v>805</v>
      </c>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row>
    <row r="250" spans="1:34" ht="21.75" customHeight="1" x14ac:dyDescent="0.35">
      <c r="A250" s="32">
        <v>45665</v>
      </c>
      <c r="B250" s="23" t="s">
        <v>9</v>
      </c>
      <c r="C250" s="23" t="s">
        <v>23</v>
      </c>
      <c r="D250" s="23" t="s">
        <v>806</v>
      </c>
      <c r="E250" s="23" t="str">
        <f t="array" ref="E250">IFERROR(INDEX('DEPARTAMENTOS YMUNICIPIOS'!B$2:B$1128, MATCH(D250, 'DEPARTAMENTOS YMUNICIPIOS'!C$2:C$1128, 0)), "")</f>
        <v>SANTANDER</v>
      </c>
      <c r="F250" s="23" t="s">
        <v>73</v>
      </c>
      <c r="G250" s="23" t="s">
        <v>45</v>
      </c>
      <c r="H250" s="23" t="s">
        <v>807</v>
      </c>
      <c r="I250" s="33" t="s">
        <v>808</v>
      </c>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row>
    <row r="251" spans="1:34" ht="21.75" customHeight="1" x14ac:dyDescent="0.35">
      <c r="A251" s="32">
        <v>45665</v>
      </c>
      <c r="B251" s="23" t="s">
        <v>9</v>
      </c>
      <c r="C251" s="23" t="s">
        <v>10</v>
      </c>
      <c r="D251" s="23" t="s">
        <v>809</v>
      </c>
      <c r="E251" s="23" t="str">
        <f t="array" ref="E251">IFERROR(INDEX('DEPARTAMENTOS YMUNICIPIOS'!B$2:B$1128, MATCH(D251, 'DEPARTAMENTOS YMUNICIPIOS'!C$2:C$1128, 0)), "")</f>
        <v>VALLE DEL CAUCA</v>
      </c>
      <c r="F251" s="23" t="s">
        <v>73</v>
      </c>
      <c r="G251" s="23" t="s">
        <v>219</v>
      </c>
      <c r="H251" s="23" t="s">
        <v>810</v>
      </c>
      <c r="I251" s="24" t="s">
        <v>811</v>
      </c>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row>
    <row r="252" spans="1:34" ht="21.75" customHeight="1" x14ac:dyDescent="0.35">
      <c r="A252" s="32">
        <v>45666</v>
      </c>
      <c r="B252" s="23" t="s">
        <v>9</v>
      </c>
      <c r="C252" s="23" t="s">
        <v>23</v>
      </c>
      <c r="D252" s="23" t="s">
        <v>812</v>
      </c>
      <c r="E252" s="23" t="str">
        <f t="array" ref="E252">IFERROR(INDEX('DEPARTAMENTOS YMUNICIPIOS'!B$2:B$1128, MATCH(D252, 'DEPARTAMENTOS YMUNICIPIOS'!C$2:C$1128, 0)), "")</f>
        <v>ARAUCA</v>
      </c>
      <c r="F252" s="23" t="s">
        <v>73</v>
      </c>
      <c r="G252" s="23" t="s">
        <v>95</v>
      </c>
      <c r="H252" s="23" t="s">
        <v>813</v>
      </c>
      <c r="I252" s="26" t="s">
        <v>814</v>
      </c>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row>
    <row r="253" spans="1:34" ht="21.75" customHeight="1" x14ac:dyDescent="0.35">
      <c r="A253" s="32">
        <v>45666</v>
      </c>
      <c r="B253" s="23" t="s">
        <v>9</v>
      </c>
      <c r="C253" s="23" t="s">
        <v>23</v>
      </c>
      <c r="D253" s="23" t="s">
        <v>815</v>
      </c>
      <c r="E253" s="23" t="str">
        <f t="array" ref="E253">IFERROR(INDEX('DEPARTAMENTOS YMUNICIPIOS'!B$2:B$1128, MATCH(D253, 'DEPARTAMENTOS YMUNICIPIOS'!C$2:C$1128, 0)), "")</f>
        <v>NORTE DE SANTANDER</v>
      </c>
      <c r="F253" s="23" t="s">
        <v>816</v>
      </c>
      <c r="G253" s="23" t="s">
        <v>302</v>
      </c>
      <c r="H253" s="23" t="s">
        <v>817</v>
      </c>
      <c r="I253" s="26" t="s">
        <v>818</v>
      </c>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row>
    <row r="254" spans="1:34" ht="21.75" customHeight="1" x14ac:dyDescent="0.35">
      <c r="A254" s="32">
        <v>45667</v>
      </c>
      <c r="B254" s="23" t="s">
        <v>9</v>
      </c>
      <c r="C254" s="23" t="s">
        <v>38</v>
      </c>
      <c r="D254" s="23" t="s">
        <v>64</v>
      </c>
      <c r="E254" s="23" t="str">
        <f t="array" ref="E254">IFERROR(INDEX('DEPARTAMENTOS YMUNICIPIOS'!B$2:B$1128, MATCH(D254, 'DEPARTAMENTOS YMUNICIPIOS'!C$2:C$1128, 0)), "")</f>
        <v>ANTIOQUIA</v>
      </c>
      <c r="F254" s="23" t="s">
        <v>73</v>
      </c>
      <c r="G254" s="23" t="s">
        <v>819</v>
      </c>
      <c r="H254" s="23" t="s">
        <v>820</v>
      </c>
      <c r="I254" s="26" t="s">
        <v>821</v>
      </c>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row>
    <row r="255" spans="1:34" ht="21.75" customHeight="1" x14ac:dyDescent="0.35">
      <c r="A255" s="32">
        <v>45667</v>
      </c>
      <c r="B255" s="23" t="s">
        <v>9</v>
      </c>
      <c r="C255" s="23" t="s">
        <v>20</v>
      </c>
      <c r="D255" s="23" t="s">
        <v>822</v>
      </c>
      <c r="E255" s="23" t="str">
        <f t="array" ref="E255">IFERROR(INDEX('DEPARTAMENTOS YMUNICIPIOS'!B$2:B$1128, MATCH(D255, 'DEPARTAMENTOS YMUNICIPIOS'!C$2:C$1128, 0)), "")</f>
        <v>MAGDALENA</v>
      </c>
      <c r="F255" s="23" t="s">
        <v>823</v>
      </c>
      <c r="G255" s="23" t="s">
        <v>33</v>
      </c>
      <c r="H255" s="23" t="s">
        <v>824</v>
      </c>
      <c r="I255" s="26" t="s">
        <v>825</v>
      </c>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row>
    <row r="256" spans="1:34" ht="21.75" customHeight="1" x14ac:dyDescent="0.35">
      <c r="A256" s="32">
        <v>45667</v>
      </c>
      <c r="B256" s="23" t="s">
        <v>9</v>
      </c>
      <c r="C256" s="23" t="s">
        <v>27</v>
      </c>
      <c r="D256" s="23" t="s">
        <v>258</v>
      </c>
      <c r="E256" s="23" t="str">
        <f t="array" ref="E256">IFERROR(INDEX('DEPARTAMENTOS YMUNICIPIOS'!B$2:B$1128, MATCH(D256, 'DEPARTAMENTOS YMUNICIPIOS'!C$2:C$1128, 0)), "")</f>
        <v>HUILA</v>
      </c>
      <c r="F256" s="23" t="s">
        <v>73</v>
      </c>
      <c r="G256" s="23" t="s">
        <v>606</v>
      </c>
      <c r="H256" s="23" t="s">
        <v>826</v>
      </c>
      <c r="I256" s="26" t="s">
        <v>827</v>
      </c>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row>
    <row r="257" spans="1:34" ht="21.75" customHeight="1" x14ac:dyDescent="0.35">
      <c r="A257" s="32">
        <v>45666</v>
      </c>
      <c r="B257" s="23" t="s">
        <v>9</v>
      </c>
      <c r="C257" s="23" t="s">
        <v>27</v>
      </c>
      <c r="D257" s="23" t="s">
        <v>28</v>
      </c>
      <c r="E257" s="23" t="str">
        <f t="array" ref="E257">IFERROR(INDEX('DEPARTAMENTOS YMUNICIPIOS'!B$2:B$1128, MATCH(D257, 'DEPARTAMENTOS YMUNICIPIOS'!C$2:C$1128, 0)), "")</f>
        <v>BOGOTÁ D.C.</v>
      </c>
      <c r="F257" s="23" t="s">
        <v>73</v>
      </c>
      <c r="G257" s="23" t="s">
        <v>772</v>
      </c>
      <c r="H257" s="23" t="s">
        <v>828</v>
      </c>
      <c r="I257" s="26" t="s">
        <v>829</v>
      </c>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row>
    <row r="258" spans="1:34" ht="21.75" customHeight="1" x14ac:dyDescent="0.35">
      <c r="A258" s="32">
        <v>45666</v>
      </c>
      <c r="B258" s="23" t="s">
        <v>9</v>
      </c>
      <c r="C258" s="23" t="s">
        <v>20</v>
      </c>
      <c r="D258" s="23" t="s">
        <v>396</v>
      </c>
      <c r="E258" s="23" t="s">
        <v>830</v>
      </c>
      <c r="F258" s="23" t="s">
        <v>73</v>
      </c>
      <c r="G258" s="23" t="s">
        <v>606</v>
      </c>
      <c r="H258" s="23" t="s">
        <v>831</v>
      </c>
      <c r="I258" s="26" t="s">
        <v>832</v>
      </c>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row>
    <row r="259" spans="1:34" ht="21.75" customHeight="1" x14ac:dyDescent="0.35">
      <c r="A259" s="32">
        <v>45667</v>
      </c>
      <c r="B259" s="23" t="s">
        <v>9</v>
      </c>
      <c r="C259" s="23" t="s">
        <v>10</v>
      </c>
      <c r="D259" s="23" t="s">
        <v>833</v>
      </c>
      <c r="E259" s="23" t="str">
        <f t="array" ref="E259">IFERROR(INDEX('DEPARTAMENTOS YMUNICIPIOS'!B$2:B$1128, MATCH(D259, 'DEPARTAMENTOS YMUNICIPIOS'!C$2:C$1128, 0)), "")</f>
        <v>NARIÑO</v>
      </c>
      <c r="F259" s="23" t="s">
        <v>73</v>
      </c>
      <c r="G259" s="23" t="s">
        <v>238</v>
      </c>
      <c r="H259" s="23" t="s">
        <v>834</v>
      </c>
      <c r="I259" s="26" t="s">
        <v>835</v>
      </c>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row>
    <row r="260" spans="1:34" ht="21.75" customHeight="1" x14ac:dyDescent="0.35">
      <c r="A260" s="32">
        <v>45668</v>
      </c>
      <c r="B260" s="23" t="s">
        <v>9</v>
      </c>
      <c r="C260" s="23" t="s">
        <v>38</v>
      </c>
      <c r="D260" s="23" t="s">
        <v>836</v>
      </c>
      <c r="E260" s="23" t="str">
        <f t="array" ref="E260">IFERROR(INDEX('DEPARTAMENTOS YMUNICIPIOS'!B$2:B$1128, MATCH(D260, 'DEPARTAMENTOS YMUNICIPIOS'!C$2:C$1128, 0)), "")</f>
        <v>CALDAS</v>
      </c>
      <c r="F260" s="23" t="s">
        <v>73</v>
      </c>
      <c r="G260" s="23" t="s">
        <v>33</v>
      </c>
      <c r="H260" s="23" t="s">
        <v>837</v>
      </c>
      <c r="I260" s="26" t="s">
        <v>838</v>
      </c>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row>
    <row r="261" spans="1:34" ht="21.75" customHeight="1" x14ac:dyDescent="0.35">
      <c r="A261" s="32">
        <v>45668</v>
      </c>
      <c r="B261" s="23" t="s">
        <v>9</v>
      </c>
      <c r="C261" s="23" t="s">
        <v>27</v>
      </c>
      <c r="D261" s="23" t="s">
        <v>422</v>
      </c>
      <c r="E261" s="23" t="str">
        <f t="array" ref="E261">IFERROR(INDEX('DEPARTAMENTOS YMUNICIPIOS'!B$2:B$1128, MATCH(D261, 'DEPARTAMENTOS YMUNICIPIOS'!C$2:C$1128, 0)), "")</f>
        <v>HUILA</v>
      </c>
      <c r="F261" s="23" t="s">
        <v>73</v>
      </c>
      <c r="G261" s="23" t="s">
        <v>839</v>
      </c>
      <c r="H261" s="23" t="s">
        <v>840</v>
      </c>
      <c r="I261" s="24" t="s">
        <v>841</v>
      </c>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row>
    <row r="262" spans="1:34" ht="21.75" customHeight="1" x14ac:dyDescent="0.35">
      <c r="A262" s="32">
        <v>45668</v>
      </c>
      <c r="B262" s="23" t="s">
        <v>9</v>
      </c>
      <c r="C262" s="23" t="s">
        <v>20</v>
      </c>
      <c r="D262" s="23" t="s">
        <v>409</v>
      </c>
      <c r="E262" s="23" t="str">
        <f t="array" ref="E262">IFERROR(INDEX('DEPARTAMENTOS YMUNICIPIOS'!B$2:B$1128, MATCH(D262, 'DEPARTAMENTOS YMUNICIPIOS'!C$2:C$1128, 0)), "")</f>
        <v>BOLIVAR</v>
      </c>
      <c r="F262" s="23" t="s">
        <v>73</v>
      </c>
      <c r="G262" s="23" t="s">
        <v>302</v>
      </c>
      <c r="H262" s="23" t="s">
        <v>842</v>
      </c>
      <c r="I262" s="33" t="s">
        <v>843</v>
      </c>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row>
    <row r="263" spans="1:34" ht="21.75" customHeight="1" x14ac:dyDescent="0.35">
      <c r="A263" s="32">
        <v>45668</v>
      </c>
      <c r="B263" s="23" t="s">
        <v>9</v>
      </c>
      <c r="C263" s="23" t="s">
        <v>20</v>
      </c>
      <c r="D263" s="23" t="s">
        <v>409</v>
      </c>
      <c r="E263" s="23" t="str">
        <f t="array" ref="E263">IFERROR(INDEX('DEPARTAMENTOS YMUNICIPIOS'!B$2:B$1128, MATCH(D263, 'DEPARTAMENTOS YMUNICIPIOS'!C$2:C$1128, 0)), "")</f>
        <v>BOLIVAR</v>
      </c>
      <c r="F263" s="23" t="s">
        <v>73</v>
      </c>
      <c r="G263" s="23" t="s">
        <v>15</v>
      </c>
      <c r="H263" s="23" t="s">
        <v>844</v>
      </c>
      <c r="I263" s="33" t="s">
        <v>845</v>
      </c>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row>
    <row r="264" spans="1:34" ht="21.75" customHeight="1" x14ac:dyDescent="0.35">
      <c r="A264" s="32">
        <v>45668</v>
      </c>
      <c r="B264" s="23" t="s">
        <v>9</v>
      </c>
      <c r="C264" s="23" t="s">
        <v>10</v>
      </c>
      <c r="D264" s="23" t="s">
        <v>11</v>
      </c>
      <c r="E264" s="23" t="str">
        <f t="array" ref="E264">IFERROR(INDEX('DEPARTAMENTOS YMUNICIPIOS'!B$2:B$1128, MATCH(D264, 'DEPARTAMENTOS YMUNICIPIOS'!C$2:C$1128, 0)), "")</f>
        <v>NARIÑO</v>
      </c>
      <c r="F264" s="23" t="s">
        <v>846</v>
      </c>
      <c r="G264" s="23" t="s">
        <v>95</v>
      </c>
      <c r="H264" s="23" t="s">
        <v>847</v>
      </c>
      <c r="I264" s="33" t="s">
        <v>848</v>
      </c>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row>
    <row r="265" spans="1:34" ht="21.75" customHeight="1" x14ac:dyDescent="0.35">
      <c r="A265" s="32">
        <v>45668</v>
      </c>
      <c r="B265" s="23" t="s">
        <v>9</v>
      </c>
      <c r="C265" s="23" t="s">
        <v>10</v>
      </c>
      <c r="D265" s="23" t="s">
        <v>42</v>
      </c>
      <c r="E265" s="23" t="str">
        <f t="array" ref="E265">IFERROR(INDEX('DEPARTAMENTOS YMUNICIPIOS'!B$2:B$1128, MATCH(D265, 'DEPARTAMENTOS YMUNICIPIOS'!C$2:C$1128, 0)), "")</f>
        <v>VALLE DEL CAUCA</v>
      </c>
      <c r="F265" s="23" t="s">
        <v>73</v>
      </c>
      <c r="G265" s="23" t="s">
        <v>95</v>
      </c>
      <c r="H265" s="23" t="s">
        <v>849</v>
      </c>
      <c r="I265" s="26" t="s">
        <v>850</v>
      </c>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row>
    <row r="266" spans="1:34" ht="21.75" customHeight="1" x14ac:dyDescent="0.35">
      <c r="A266" s="32">
        <v>45668</v>
      </c>
      <c r="B266" s="23" t="s">
        <v>9</v>
      </c>
      <c r="C266" s="23" t="s">
        <v>10</v>
      </c>
      <c r="D266" s="23" t="s">
        <v>851</v>
      </c>
      <c r="E266" s="23" t="str">
        <f t="array" ref="E266">IFERROR(INDEX('DEPARTAMENTOS YMUNICIPIOS'!B$2:B$1128, MATCH(D266, 'DEPARTAMENTOS YMUNICIPIOS'!C$2:C$1128, 0)), "")</f>
        <v>VALLE DEL CAUCA</v>
      </c>
      <c r="F266" s="23" t="s">
        <v>73</v>
      </c>
      <c r="G266" s="23" t="s">
        <v>123</v>
      </c>
      <c r="H266" s="23" t="s">
        <v>852</v>
      </c>
      <c r="I266" s="26" t="s">
        <v>853</v>
      </c>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row>
    <row r="267" spans="1:34" ht="21.75" customHeight="1" x14ac:dyDescent="0.35">
      <c r="A267" s="32">
        <v>45669</v>
      </c>
      <c r="B267" s="23" t="s">
        <v>9</v>
      </c>
      <c r="C267" s="23" t="s">
        <v>27</v>
      </c>
      <c r="D267" s="23" t="s">
        <v>854</v>
      </c>
      <c r="E267" s="23" t="str">
        <f t="array" ref="E267">IFERROR(INDEX('DEPARTAMENTOS YMUNICIPIOS'!B$2:B$1128, MATCH(D267, 'DEPARTAMENTOS YMUNICIPIOS'!C$2:C$1128, 0)), "")</f>
        <v/>
      </c>
      <c r="F267" s="23" t="s">
        <v>73</v>
      </c>
      <c r="G267" s="23" t="s">
        <v>302</v>
      </c>
      <c r="H267" s="23" t="s">
        <v>855</v>
      </c>
      <c r="I267" s="26" t="s">
        <v>856</v>
      </c>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row>
    <row r="268" spans="1:34" ht="21.75" customHeight="1" x14ac:dyDescent="0.35">
      <c r="A268" s="32">
        <v>45669</v>
      </c>
      <c r="B268" s="23" t="s">
        <v>9</v>
      </c>
      <c r="C268" s="23" t="s">
        <v>38</v>
      </c>
      <c r="D268" s="23" t="s">
        <v>857</v>
      </c>
      <c r="E268" s="23" t="str">
        <f t="array" ref="E268">IFERROR(INDEX('DEPARTAMENTOS YMUNICIPIOS'!B$2:B$1128, MATCH(D268, 'DEPARTAMENTOS YMUNICIPIOS'!C$2:C$1128, 0)), "")</f>
        <v>ANTIOQUIA</v>
      </c>
      <c r="F268" s="23" t="s">
        <v>73</v>
      </c>
      <c r="G268" s="23" t="s">
        <v>858</v>
      </c>
      <c r="H268" s="23" t="s">
        <v>859</v>
      </c>
      <c r="I268" s="26" t="s">
        <v>860</v>
      </c>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row>
    <row r="269" spans="1:34" ht="21.75" customHeight="1" x14ac:dyDescent="0.35">
      <c r="A269" s="32">
        <v>45669</v>
      </c>
      <c r="B269" s="23" t="s">
        <v>9</v>
      </c>
      <c r="C269" s="23" t="s">
        <v>38</v>
      </c>
      <c r="D269" s="23" t="s">
        <v>126</v>
      </c>
      <c r="E269" s="23" t="str">
        <f t="array" ref="E269">IFERROR(INDEX('DEPARTAMENTOS YMUNICIPIOS'!B$2:B$1128, MATCH(D269, 'DEPARTAMENTOS YMUNICIPIOS'!C$2:C$1128, 0)), "")</f>
        <v>CHOCO</v>
      </c>
      <c r="F269" s="23" t="s">
        <v>861</v>
      </c>
      <c r="G269" s="23" t="s">
        <v>15</v>
      </c>
      <c r="H269" s="23" t="s">
        <v>862</v>
      </c>
      <c r="I269" s="26" t="s">
        <v>863</v>
      </c>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row>
    <row r="270" spans="1:34" ht="21.75" customHeight="1" x14ac:dyDescent="0.35">
      <c r="A270" s="32">
        <v>45670</v>
      </c>
      <c r="B270" s="23" t="s">
        <v>9</v>
      </c>
      <c r="C270" s="23" t="s">
        <v>10</v>
      </c>
      <c r="D270" s="23" t="s">
        <v>173</v>
      </c>
      <c r="E270" s="23" t="str">
        <f t="array" ref="E270">IFERROR(INDEX('DEPARTAMENTOS YMUNICIPIOS'!B$2:B$1128, MATCH(D270, 'DEPARTAMENTOS YMUNICIPIOS'!C$2:C$1128, 0)), "")</f>
        <v>CAUCA</v>
      </c>
      <c r="F270" s="23" t="s">
        <v>864</v>
      </c>
      <c r="G270" s="23" t="s">
        <v>41</v>
      </c>
      <c r="H270" s="23" t="s">
        <v>865</v>
      </c>
      <c r="I270" s="26" t="s">
        <v>866</v>
      </c>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row>
    <row r="271" spans="1:34" ht="21.75" customHeight="1" x14ac:dyDescent="0.35">
      <c r="A271" s="32">
        <v>45670</v>
      </c>
      <c r="B271" s="23" t="s">
        <v>9</v>
      </c>
      <c r="C271" s="23" t="s">
        <v>10</v>
      </c>
      <c r="D271" s="23" t="s">
        <v>867</v>
      </c>
      <c r="E271" s="23" t="str">
        <f t="array" ref="E271">IFERROR(INDEX('DEPARTAMENTOS YMUNICIPIOS'!B$2:B$1128, MATCH(D271, 'DEPARTAMENTOS YMUNICIPIOS'!C$2:C$1128, 0)), "")</f>
        <v>VALLE DEL CAUCA</v>
      </c>
      <c r="F271" s="23" t="s">
        <v>73</v>
      </c>
      <c r="G271" s="23" t="s">
        <v>41</v>
      </c>
      <c r="H271" s="23" t="s">
        <v>868</v>
      </c>
      <c r="I271" s="26" t="s">
        <v>869</v>
      </c>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row>
    <row r="272" spans="1:34" ht="21.75" customHeight="1" x14ac:dyDescent="0.35">
      <c r="A272" s="32">
        <v>45670</v>
      </c>
      <c r="B272" s="23" t="s">
        <v>9</v>
      </c>
      <c r="C272" s="23" t="s">
        <v>38</v>
      </c>
      <c r="D272" s="23" t="s">
        <v>870</v>
      </c>
      <c r="E272" s="23" t="str">
        <f t="array" ref="E272">IFERROR(INDEX('DEPARTAMENTOS YMUNICIPIOS'!B$2:B$1128, MATCH(D272, 'DEPARTAMENTOS YMUNICIPIOS'!C$2:C$1128, 0)), "")</f>
        <v>CALDAS</v>
      </c>
      <c r="F272" s="23" t="s">
        <v>73</v>
      </c>
      <c r="G272" s="23" t="s">
        <v>302</v>
      </c>
      <c r="H272" s="23" t="s">
        <v>871</v>
      </c>
      <c r="I272" s="26" t="s">
        <v>872</v>
      </c>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row>
    <row r="273" spans="1:34" ht="21.75" customHeight="1" x14ac:dyDescent="0.35">
      <c r="A273" s="32">
        <v>45670</v>
      </c>
      <c r="B273" s="23" t="s">
        <v>9</v>
      </c>
      <c r="C273" s="23" t="s">
        <v>38</v>
      </c>
      <c r="D273" s="23" t="s">
        <v>620</v>
      </c>
      <c r="E273" s="23" t="str">
        <f t="array" ref="E273">IFERROR(INDEX('DEPARTAMENTOS YMUNICIPIOS'!B$2:B$1128, MATCH(D273, 'DEPARTAMENTOS YMUNICIPIOS'!C$2:C$1128, 0)), "")</f>
        <v>CHOCO</v>
      </c>
      <c r="F273" s="23" t="s">
        <v>73</v>
      </c>
      <c r="G273" s="23" t="s">
        <v>138</v>
      </c>
      <c r="H273" s="23" t="s">
        <v>873</v>
      </c>
      <c r="I273" s="26" t="s">
        <v>874</v>
      </c>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row>
    <row r="274" spans="1:34" ht="21.75" customHeight="1" x14ac:dyDescent="0.35">
      <c r="A274" s="32">
        <v>45670</v>
      </c>
      <c r="B274" s="23" t="s">
        <v>9</v>
      </c>
      <c r="C274" s="23" t="s">
        <v>23</v>
      </c>
      <c r="D274" s="23" t="s">
        <v>875</v>
      </c>
      <c r="E274" s="23" t="s">
        <v>266</v>
      </c>
      <c r="F274" s="23" t="s">
        <v>876</v>
      </c>
      <c r="G274" s="23" t="s">
        <v>95</v>
      </c>
      <c r="H274" s="23" t="s">
        <v>877</v>
      </c>
      <c r="I274" s="26" t="s">
        <v>878</v>
      </c>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row>
    <row r="275" spans="1:34" ht="21.75" customHeight="1" x14ac:dyDescent="0.35">
      <c r="A275" s="32">
        <v>45671</v>
      </c>
      <c r="B275" s="23" t="s">
        <v>9</v>
      </c>
      <c r="C275" s="23" t="s">
        <v>31</v>
      </c>
      <c r="D275" s="23" t="s">
        <v>879</v>
      </c>
      <c r="E275" s="23" t="str">
        <f t="array" ref="E275">IFERROR(INDEX('DEPARTAMENTOS YMUNICIPIOS'!B$2:B$1128, MATCH(D275, 'DEPARTAMENTOS YMUNICIPIOS'!C$2:C$1128, 0)), "")</f>
        <v>PUTUMAYO</v>
      </c>
      <c r="F275" s="23" t="s">
        <v>73</v>
      </c>
      <c r="G275" s="23" t="s">
        <v>238</v>
      </c>
      <c r="H275" s="23" t="s">
        <v>880</v>
      </c>
      <c r="I275" s="26" t="s">
        <v>881</v>
      </c>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row>
    <row r="276" spans="1:34" ht="21.75" customHeight="1" x14ac:dyDescent="0.35">
      <c r="A276" s="32">
        <v>45668</v>
      </c>
      <c r="B276" s="23" t="s">
        <v>9</v>
      </c>
      <c r="C276" s="23" t="s">
        <v>38</v>
      </c>
      <c r="D276" s="23" t="s">
        <v>882</v>
      </c>
      <c r="E276" s="23" t="str">
        <f t="array" ref="E276">IFERROR(INDEX('DEPARTAMENTOS YMUNICIPIOS'!B$2:B$1128, MATCH(D276, 'DEPARTAMENTOS YMUNICIPIOS'!C$2:C$1128, 0)), "")</f>
        <v>CALDAS</v>
      </c>
      <c r="F276" s="23" t="s">
        <v>883</v>
      </c>
      <c r="G276" s="23" t="s">
        <v>884</v>
      </c>
      <c r="H276" s="23" t="s">
        <v>885</v>
      </c>
      <c r="I276" s="26" t="s">
        <v>886</v>
      </c>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row>
    <row r="277" spans="1:34" ht="21.75" customHeight="1" x14ac:dyDescent="0.35">
      <c r="A277" s="32">
        <v>45671</v>
      </c>
      <c r="B277" s="23" t="s">
        <v>9</v>
      </c>
      <c r="C277" s="23" t="s">
        <v>38</v>
      </c>
      <c r="D277" s="23" t="s">
        <v>64</v>
      </c>
      <c r="E277" s="23" t="str">
        <f t="array" ref="E277">IFERROR(INDEX('DEPARTAMENTOS YMUNICIPIOS'!B$2:B$1128, MATCH(D277, 'DEPARTAMENTOS YMUNICIPIOS'!C$2:C$1128, 0)), "")</f>
        <v>ANTIOQUIA</v>
      </c>
      <c r="F277" s="23" t="s">
        <v>73</v>
      </c>
      <c r="G277" s="23" t="s">
        <v>302</v>
      </c>
      <c r="H277" s="23" t="s">
        <v>887</v>
      </c>
      <c r="I277" s="26" t="s">
        <v>888</v>
      </c>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row>
    <row r="278" spans="1:34" ht="21.75" customHeight="1" x14ac:dyDescent="0.35">
      <c r="A278" s="32">
        <v>45671</v>
      </c>
      <c r="B278" s="23" t="s">
        <v>9</v>
      </c>
      <c r="C278" s="23" t="s">
        <v>27</v>
      </c>
      <c r="D278" s="23" t="s">
        <v>28</v>
      </c>
      <c r="E278" s="23" t="str">
        <f t="array" ref="E278">IFERROR(INDEX('DEPARTAMENTOS YMUNICIPIOS'!B$2:B$1128, MATCH(D278, 'DEPARTAMENTOS YMUNICIPIOS'!C$2:C$1128, 0)), "")</f>
        <v>BOGOTÁ D.C.</v>
      </c>
      <c r="F278" s="23" t="s">
        <v>73</v>
      </c>
      <c r="G278" s="23" t="s">
        <v>302</v>
      </c>
      <c r="H278" s="23" t="s">
        <v>889</v>
      </c>
      <c r="I278" s="26" t="s">
        <v>890</v>
      </c>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row>
    <row r="279" spans="1:34" ht="21.75" customHeight="1" x14ac:dyDescent="0.35">
      <c r="A279" s="32">
        <v>45670</v>
      </c>
      <c r="B279" s="23" t="s">
        <v>9</v>
      </c>
      <c r="C279" s="23" t="s">
        <v>10</v>
      </c>
      <c r="D279" s="23" t="s">
        <v>577</v>
      </c>
      <c r="E279" s="23" t="str">
        <f t="array" ref="E279">IFERROR(INDEX('DEPARTAMENTOS YMUNICIPIOS'!B$2:B$1128, MATCH(D279, 'DEPARTAMENTOS YMUNICIPIOS'!C$2:C$1128, 0)), "")</f>
        <v>CAUCA</v>
      </c>
      <c r="F279" s="23" t="s">
        <v>891</v>
      </c>
      <c r="G279" s="23" t="s">
        <v>15</v>
      </c>
      <c r="H279" s="23" t="s">
        <v>892</v>
      </c>
      <c r="I279" s="26" t="s">
        <v>893</v>
      </c>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row>
    <row r="280" spans="1:34" ht="21.75" customHeight="1" x14ac:dyDescent="0.35">
      <c r="A280" s="32">
        <v>45671</v>
      </c>
      <c r="B280" s="23" t="s">
        <v>9</v>
      </c>
      <c r="C280" s="23" t="s">
        <v>23</v>
      </c>
      <c r="D280" s="23" t="s">
        <v>894</v>
      </c>
      <c r="E280" s="23" t="str">
        <f t="array" ref="E280">IFERROR(INDEX('DEPARTAMENTOS YMUNICIPIOS'!B$2:B$1128, MATCH(D280, 'DEPARTAMENTOS YMUNICIPIOS'!C$2:C$1128, 0)), "")</f>
        <v>NORTE DE SANTANDER</v>
      </c>
      <c r="F280" s="23" t="s">
        <v>73</v>
      </c>
      <c r="G280" s="23" t="s">
        <v>383</v>
      </c>
      <c r="H280" s="23" t="s">
        <v>895</v>
      </c>
      <c r="I280" s="26" t="s">
        <v>896</v>
      </c>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row>
    <row r="281" spans="1:34" ht="21.75" customHeight="1" x14ac:dyDescent="0.35">
      <c r="A281" s="32">
        <v>45671</v>
      </c>
      <c r="B281" s="23" t="s">
        <v>9</v>
      </c>
      <c r="C281" s="23" t="s">
        <v>38</v>
      </c>
      <c r="D281" s="23" t="s">
        <v>897</v>
      </c>
      <c r="E281" s="23" t="str">
        <f t="array" ref="E281">IFERROR(INDEX('DEPARTAMENTOS YMUNICIPIOS'!B$2:B$1128, MATCH(D281, 'DEPARTAMENTOS YMUNICIPIOS'!C$2:C$1128, 0)), "")</f>
        <v>ANTIOQUIA</v>
      </c>
      <c r="F281" s="23" t="s">
        <v>73</v>
      </c>
      <c r="G281" s="23" t="s">
        <v>68</v>
      </c>
      <c r="H281" s="23" t="s">
        <v>898</v>
      </c>
      <c r="I281" s="26" t="s">
        <v>899</v>
      </c>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row>
    <row r="282" spans="1:34" ht="21.75" customHeight="1" x14ac:dyDescent="0.35">
      <c r="A282" s="32">
        <v>45672</v>
      </c>
      <c r="B282" s="23" t="s">
        <v>9</v>
      </c>
      <c r="C282" s="23" t="s">
        <v>27</v>
      </c>
      <c r="D282" s="23" t="s">
        <v>28</v>
      </c>
      <c r="E282" s="23" t="str">
        <f t="array" ref="E282">IFERROR(INDEX('DEPARTAMENTOS YMUNICIPIOS'!B$2:B$1128, MATCH(D282, 'DEPARTAMENTOS YMUNICIPIOS'!C$2:C$1128, 0)), "")</f>
        <v>BOGOTÁ D.C.</v>
      </c>
      <c r="F282" s="23" t="s">
        <v>73</v>
      </c>
      <c r="G282" s="23" t="s">
        <v>302</v>
      </c>
      <c r="H282" s="23" t="s">
        <v>900</v>
      </c>
      <c r="I282" s="26" t="s">
        <v>901</v>
      </c>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row>
    <row r="283" spans="1:34" ht="21.75" customHeight="1" x14ac:dyDescent="0.35">
      <c r="A283" s="32">
        <v>45672</v>
      </c>
      <c r="B283" s="23" t="s">
        <v>9</v>
      </c>
      <c r="C283" s="23" t="s">
        <v>38</v>
      </c>
      <c r="D283" s="23" t="s">
        <v>539</v>
      </c>
      <c r="E283" s="23" t="str">
        <f t="array" ref="E283">IFERROR(INDEX('DEPARTAMENTOS YMUNICIPIOS'!B$2:B$1128, MATCH(D283, 'DEPARTAMENTOS YMUNICIPIOS'!C$2:C$1128, 0)), "")</f>
        <v>ANTIOQUIA</v>
      </c>
      <c r="F283" s="23" t="s">
        <v>902</v>
      </c>
      <c r="G283" s="23" t="s">
        <v>95</v>
      </c>
      <c r="H283" s="23" t="s">
        <v>903</v>
      </c>
      <c r="I283" s="26" t="s">
        <v>904</v>
      </c>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row>
    <row r="284" spans="1:34" ht="21.75" customHeight="1" x14ac:dyDescent="0.35">
      <c r="A284" s="32">
        <v>45672</v>
      </c>
      <c r="B284" s="23" t="s">
        <v>9</v>
      </c>
      <c r="C284" s="23" t="s">
        <v>20</v>
      </c>
      <c r="D284" s="23" t="s">
        <v>905</v>
      </c>
      <c r="E284" s="23" t="str">
        <f t="array" ref="E284">IFERROR(INDEX('DEPARTAMENTOS YMUNICIPIOS'!B$2:B$1128, MATCH(D284, 'DEPARTAMENTOS YMUNICIPIOS'!C$2:C$1128, 0)), "")</f>
        <v>CESAR</v>
      </c>
      <c r="F284" s="23" t="s">
        <v>906</v>
      </c>
      <c r="G284" s="23" t="s">
        <v>302</v>
      </c>
      <c r="H284" s="23" t="s">
        <v>907</v>
      </c>
      <c r="I284" s="26" t="s">
        <v>908</v>
      </c>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row>
    <row r="285" spans="1:34" ht="21.75" customHeight="1" x14ac:dyDescent="0.35">
      <c r="A285" s="32">
        <v>45672</v>
      </c>
      <c r="B285" s="23" t="s">
        <v>9</v>
      </c>
      <c r="C285" s="23" t="s">
        <v>31</v>
      </c>
      <c r="D285" s="23" t="s">
        <v>98</v>
      </c>
      <c r="E285" s="23" t="str">
        <f t="array" ref="E285">IFERROR(INDEX('DEPARTAMENTOS YMUNICIPIOS'!B$2:B$1128, MATCH(D285, 'DEPARTAMENTOS YMUNICIPIOS'!C$2:C$1128, 0)), "")</f>
        <v>GUAINIA</v>
      </c>
      <c r="F285" s="23" t="s">
        <v>73</v>
      </c>
      <c r="G285" s="23" t="s">
        <v>819</v>
      </c>
      <c r="H285" s="23" t="s">
        <v>909</v>
      </c>
      <c r="I285" s="33" t="s">
        <v>910</v>
      </c>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row>
    <row r="286" spans="1:34" ht="21.75" customHeight="1" x14ac:dyDescent="0.35">
      <c r="A286" s="32">
        <v>45672</v>
      </c>
      <c r="B286" s="23" t="s">
        <v>9</v>
      </c>
      <c r="C286" s="23" t="s">
        <v>10</v>
      </c>
      <c r="D286" s="23" t="s">
        <v>42</v>
      </c>
      <c r="E286" s="23" t="str">
        <f t="array" ref="E286">IFERROR(INDEX('DEPARTAMENTOS YMUNICIPIOS'!B$2:B$1128, MATCH(D286, 'DEPARTAMENTOS YMUNICIPIOS'!C$2:C$1128, 0)), "")</f>
        <v>VALLE DEL CAUCA</v>
      </c>
      <c r="F286" s="23" t="s">
        <v>73</v>
      </c>
      <c r="G286" s="23" t="s">
        <v>911</v>
      </c>
      <c r="H286" s="29" t="s">
        <v>912</v>
      </c>
      <c r="I286" s="26" t="s">
        <v>913</v>
      </c>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row>
    <row r="287" spans="1:34" ht="21.75" customHeight="1" x14ac:dyDescent="0.35">
      <c r="A287" s="32">
        <v>45671</v>
      </c>
      <c r="B287" s="23" t="s">
        <v>9</v>
      </c>
      <c r="C287" s="23" t="s">
        <v>20</v>
      </c>
      <c r="D287" s="23" t="s">
        <v>36</v>
      </c>
      <c r="E287" s="23" t="str">
        <f t="array" ref="E287">IFERROR(INDEX('DEPARTAMENTOS YMUNICIPIOS'!B$2:B$1128, MATCH(D287, 'DEPARTAMENTOS YMUNICIPIOS'!C$2:C$1128, 0)), "")</f>
        <v>ATLÁNTICO</v>
      </c>
      <c r="F287" s="23" t="s">
        <v>73</v>
      </c>
      <c r="G287" s="23" t="s">
        <v>25</v>
      </c>
      <c r="H287" s="23" t="s">
        <v>914</v>
      </c>
      <c r="I287" s="26" t="s">
        <v>915</v>
      </c>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row>
    <row r="288" spans="1:34" ht="21.75" customHeight="1" x14ac:dyDescent="0.35">
      <c r="A288" s="32">
        <v>45672</v>
      </c>
      <c r="B288" s="23" t="s">
        <v>9</v>
      </c>
      <c r="C288" s="23" t="s">
        <v>23</v>
      </c>
      <c r="D288" s="23" t="s">
        <v>56</v>
      </c>
      <c r="E288" s="23" t="str">
        <f t="array" ref="E288">IFERROR(INDEX('DEPARTAMENTOS YMUNICIPIOS'!B$2:B$1128, MATCH(D288, 'DEPARTAMENTOS YMUNICIPIOS'!C$2:C$1128, 0)), "")</f>
        <v>NORTE DE SANTANDER</v>
      </c>
      <c r="F288" s="23" t="s">
        <v>916</v>
      </c>
      <c r="G288" s="23" t="s">
        <v>123</v>
      </c>
      <c r="H288" s="23" t="s">
        <v>917</v>
      </c>
      <c r="I288" s="34" t="s">
        <v>918</v>
      </c>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row>
    <row r="289" spans="1:34" ht="21.75" customHeight="1" x14ac:dyDescent="0.35">
      <c r="A289" s="40">
        <v>45666</v>
      </c>
      <c r="B289" s="23" t="s">
        <v>9</v>
      </c>
      <c r="C289" s="23" t="s">
        <v>10</v>
      </c>
      <c r="D289" s="29" t="s">
        <v>212</v>
      </c>
      <c r="E289" s="23" t="str">
        <f t="array" ref="E289">IFERROR(INDEX('DEPARTAMENTOS YMUNICIPIOS'!B$2:B$1128, MATCH(D289, 'DEPARTAMENTOS YMUNICIPIOS'!C$2:C$1128, 0)), "")</f>
        <v>CAUCA</v>
      </c>
      <c r="F289" s="29" t="s">
        <v>73</v>
      </c>
      <c r="G289" s="29" t="s">
        <v>45</v>
      </c>
      <c r="H289" s="29" t="s">
        <v>919</v>
      </c>
      <c r="I289" s="41" t="s">
        <v>920</v>
      </c>
      <c r="J289" s="10"/>
      <c r="K289" s="10"/>
      <c r="L289" s="10"/>
      <c r="M289" s="10"/>
      <c r="N289" s="10"/>
      <c r="O289" s="10"/>
      <c r="P289" s="10"/>
      <c r="Q289" s="10"/>
      <c r="R289" s="10"/>
      <c r="S289" s="10"/>
      <c r="T289" s="10"/>
      <c r="U289" s="10"/>
      <c r="V289" s="10"/>
      <c r="W289" s="10"/>
      <c r="X289" s="10"/>
      <c r="Y289" s="10"/>
      <c r="Z289" s="10"/>
      <c r="AA289" s="10"/>
      <c r="AB289" s="5"/>
      <c r="AC289" s="5"/>
      <c r="AD289" s="5"/>
      <c r="AE289" s="5"/>
      <c r="AF289" s="5"/>
      <c r="AG289" s="5"/>
      <c r="AH289" s="5"/>
    </row>
    <row r="290" spans="1:34" ht="21.75" customHeight="1" x14ac:dyDescent="0.35">
      <c r="A290" s="40">
        <v>45666</v>
      </c>
      <c r="B290" s="23" t="s">
        <v>9</v>
      </c>
      <c r="C290" s="29" t="s">
        <v>23</v>
      </c>
      <c r="D290" s="29" t="s">
        <v>62</v>
      </c>
      <c r="E290" s="23" t="str">
        <f t="array" ref="E290">IFERROR(INDEX('DEPARTAMENTOS YMUNICIPIOS'!B$2:B$1128, MATCH(D290, 'DEPARTAMENTOS YMUNICIPIOS'!C$2:C$1128, 0)), "")</f>
        <v>NORTE DE SANTANDER</v>
      </c>
      <c r="F290" s="29" t="s">
        <v>73</v>
      </c>
      <c r="G290" s="29" t="s">
        <v>45</v>
      </c>
      <c r="H290" s="29" t="s">
        <v>921</v>
      </c>
      <c r="I290" s="34" t="s">
        <v>922</v>
      </c>
      <c r="J290" s="10"/>
      <c r="K290" s="10"/>
      <c r="L290" s="10"/>
      <c r="M290" s="10"/>
      <c r="N290" s="10"/>
      <c r="O290" s="10"/>
      <c r="P290" s="10"/>
      <c r="Q290" s="10"/>
      <c r="R290" s="10"/>
      <c r="S290" s="10"/>
      <c r="T290" s="10"/>
      <c r="U290" s="10"/>
      <c r="V290" s="10"/>
      <c r="W290" s="10"/>
      <c r="X290" s="10"/>
      <c r="Y290" s="10"/>
      <c r="Z290" s="10"/>
      <c r="AA290" s="10"/>
      <c r="AB290" s="5"/>
      <c r="AC290" s="5"/>
      <c r="AD290" s="5"/>
      <c r="AE290" s="5"/>
      <c r="AF290" s="5"/>
      <c r="AG290" s="5"/>
      <c r="AH290" s="5"/>
    </row>
    <row r="291" spans="1:34" ht="21.75" customHeight="1" x14ac:dyDescent="0.35">
      <c r="A291" s="40">
        <v>45667</v>
      </c>
      <c r="B291" s="23" t="s">
        <v>9</v>
      </c>
      <c r="C291" s="29" t="s">
        <v>38</v>
      </c>
      <c r="D291" s="29" t="s">
        <v>58</v>
      </c>
      <c r="E291" s="23" t="str">
        <f t="array" ref="E291">IFERROR(INDEX('DEPARTAMENTOS YMUNICIPIOS'!B$2:B$1128, MATCH(D291, 'DEPARTAMENTOS YMUNICIPIOS'!C$2:C$1128, 0)), "")</f>
        <v>ANTIOQUIA</v>
      </c>
      <c r="F291" s="29" t="s">
        <v>73</v>
      </c>
      <c r="G291" s="29" t="s">
        <v>45</v>
      </c>
      <c r="H291" s="29" t="s">
        <v>923</v>
      </c>
      <c r="I291" s="34" t="s">
        <v>924</v>
      </c>
      <c r="J291" s="10"/>
      <c r="K291" s="10"/>
      <c r="L291" s="10"/>
      <c r="M291" s="10"/>
      <c r="N291" s="10"/>
      <c r="O291" s="10"/>
      <c r="P291" s="10"/>
      <c r="Q291" s="10"/>
      <c r="R291" s="10"/>
      <c r="S291" s="10"/>
      <c r="T291" s="10"/>
      <c r="U291" s="10"/>
      <c r="V291" s="10"/>
      <c r="W291" s="10"/>
      <c r="X291" s="10"/>
      <c r="Y291" s="10"/>
      <c r="Z291" s="10"/>
      <c r="AA291" s="10"/>
      <c r="AB291" s="5"/>
      <c r="AC291" s="5"/>
      <c r="AD291" s="5"/>
      <c r="AE291" s="5"/>
      <c r="AF291" s="5"/>
      <c r="AG291" s="5"/>
      <c r="AH291" s="5"/>
    </row>
    <row r="292" spans="1:34" ht="21.75" customHeight="1" x14ac:dyDescent="0.35">
      <c r="A292" s="40">
        <v>45666</v>
      </c>
      <c r="B292" s="23" t="s">
        <v>9</v>
      </c>
      <c r="C292" s="29" t="s">
        <v>23</v>
      </c>
      <c r="D292" s="29" t="s">
        <v>815</v>
      </c>
      <c r="E292" s="23" t="str">
        <f t="array" ref="E292">IFERROR(INDEX('DEPARTAMENTOS YMUNICIPIOS'!B$2:B$1128, MATCH(D292, 'DEPARTAMENTOS YMUNICIPIOS'!C$2:C$1128, 0)), "")</f>
        <v>NORTE DE SANTANDER</v>
      </c>
      <c r="F292" s="29" t="s">
        <v>73</v>
      </c>
      <c r="G292" s="29" t="s">
        <v>45</v>
      </c>
      <c r="H292" s="29" t="s">
        <v>925</v>
      </c>
      <c r="I292" s="34" t="s">
        <v>926</v>
      </c>
      <c r="J292" s="10"/>
      <c r="K292" s="10"/>
      <c r="L292" s="10"/>
      <c r="M292" s="10"/>
      <c r="N292" s="10"/>
      <c r="O292" s="10"/>
      <c r="P292" s="10"/>
      <c r="Q292" s="10"/>
      <c r="R292" s="10"/>
      <c r="S292" s="10"/>
      <c r="T292" s="10"/>
      <c r="U292" s="10"/>
      <c r="V292" s="10"/>
      <c r="W292" s="10"/>
      <c r="X292" s="10"/>
      <c r="Y292" s="10"/>
      <c r="Z292" s="10"/>
      <c r="AA292" s="10"/>
      <c r="AB292" s="5"/>
      <c r="AC292" s="5"/>
      <c r="AD292" s="5"/>
      <c r="AE292" s="5"/>
      <c r="AF292" s="5"/>
      <c r="AG292" s="5"/>
      <c r="AH292" s="5"/>
    </row>
    <row r="293" spans="1:34" ht="21.75" customHeight="1" x14ac:dyDescent="0.35">
      <c r="A293" s="40">
        <v>45667</v>
      </c>
      <c r="B293" s="23" t="s">
        <v>9</v>
      </c>
      <c r="C293" s="29" t="s">
        <v>38</v>
      </c>
      <c r="D293" s="29" t="s">
        <v>927</v>
      </c>
      <c r="E293" s="23" t="str">
        <f t="array" ref="E293">IFERROR(INDEX('DEPARTAMENTOS YMUNICIPIOS'!B$2:B$1128, MATCH(D293, 'DEPARTAMENTOS YMUNICIPIOS'!C$2:C$1128, 0)), "")</f>
        <v/>
      </c>
      <c r="F293" s="29" t="s">
        <v>928</v>
      </c>
      <c r="G293" s="29" t="s">
        <v>45</v>
      </c>
      <c r="H293" s="29" t="s">
        <v>929</v>
      </c>
      <c r="I293" s="34" t="s">
        <v>930</v>
      </c>
      <c r="J293" s="10"/>
      <c r="K293" s="10"/>
      <c r="L293" s="10"/>
      <c r="M293" s="10"/>
      <c r="N293" s="10"/>
      <c r="O293" s="10"/>
      <c r="P293" s="10"/>
      <c r="Q293" s="10"/>
      <c r="R293" s="10"/>
      <c r="S293" s="10"/>
      <c r="T293" s="10"/>
      <c r="U293" s="10"/>
      <c r="V293" s="10"/>
      <c r="W293" s="10"/>
      <c r="X293" s="10"/>
      <c r="Y293" s="10"/>
      <c r="Z293" s="10"/>
      <c r="AA293" s="10"/>
      <c r="AB293" s="5"/>
      <c r="AC293" s="5"/>
      <c r="AD293" s="5"/>
      <c r="AE293" s="5"/>
      <c r="AF293" s="5"/>
      <c r="AG293" s="5"/>
      <c r="AH293" s="5"/>
    </row>
    <row r="294" spans="1:34" ht="21.75" customHeight="1" x14ac:dyDescent="0.35">
      <c r="A294" s="40">
        <v>45668</v>
      </c>
      <c r="B294" s="23" t="s">
        <v>9</v>
      </c>
      <c r="C294" s="29" t="s">
        <v>38</v>
      </c>
      <c r="D294" s="29" t="s">
        <v>931</v>
      </c>
      <c r="E294" s="23" t="str">
        <f t="array" ref="E294">IFERROR(INDEX('DEPARTAMENTOS YMUNICIPIOS'!B$2:B$1128, MATCH(D294, 'DEPARTAMENTOS YMUNICIPIOS'!C$2:C$1128, 0)), "")</f>
        <v>ANTIOQUIA</v>
      </c>
      <c r="F294" s="29" t="s">
        <v>932</v>
      </c>
      <c r="G294" s="29" t="s">
        <v>45</v>
      </c>
      <c r="H294" s="29" t="s">
        <v>933</v>
      </c>
      <c r="I294" s="34" t="s">
        <v>934</v>
      </c>
      <c r="J294" s="10"/>
      <c r="K294" s="10"/>
      <c r="L294" s="10"/>
      <c r="M294" s="10"/>
      <c r="N294" s="10"/>
      <c r="O294" s="10"/>
      <c r="P294" s="10"/>
      <c r="Q294" s="10"/>
      <c r="R294" s="10"/>
      <c r="S294" s="10"/>
      <c r="T294" s="10"/>
      <c r="U294" s="10"/>
      <c r="V294" s="10"/>
      <c r="W294" s="10"/>
      <c r="X294" s="10"/>
      <c r="Y294" s="10"/>
      <c r="Z294" s="10"/>
      <c r="AA294" s="10"/>
      <c r="AB294" s="5"/>
      <c r="AC294" s="5"/>
      <c r="AD294" s="5"/>
      <c r="AE294" s="5"/>
      <c r="AF294" s="5"/>
      <c r="AG294" s="5"/>
      <c r="AH294" s="5"/>
    </row>
    <row r="295" spans="1:34" ht="21.75" customHeight="1" x14ac:dyDescent="0.35">
      <c r="A295" s="40">
        <v>45669</v>
      </c>
      <c r="B295" s="23" t="s">
        <v>9</v>
      </c>
      <c r="C295" s="29" t="s">
        <v>20</v>
      </c>
      <c r="D295" s="29" t="s">
        <v>21</v>
      </c>
      <c r="E295" s="23" t="str">
        <f t="array" ref="E295">IFERROR(INDEX('DEPARTAMENTOS YMUNICIPIOS'!B$2:B$1128, MATCH(D295, 'DEPARTAMENTOS YMUNICIPIOS'!C$2:C$1128, 0)), "")</f>
        <v>MAGDALENA</v>
      </c>
      <c r="F295" s="29" t="s">
        <v>73</v>
      </c>
      <c r="G295" s="29" t="s">
        <v>45</v>
      </c>
      <c r="H295" s="29" t="s">
        <v>935</v>
      </c>
      <c r="I295" s="34" t="s">
        <v>936</v>
      </c>
      <c r="J295" s="10"/>
      <c r="K295" s="10"/>
      <c r="L295" s="10"/>
      <c r="M295" s="10"/>
      <c r="N295" s="10"/>
      <c r="O295" s="10"/>
      <c r="P295" s="10"/>
      <c r="Q295" s="10"/>
      <c r="R295" s="10"/>
      <c r="S295" s="10"/>
      <c r="T295" s="10"/>
      <c r="U295" s="10"/>
      <c r="V295" s="10"/>
      <c r="W295" s="10"/>
      <c r="X295" s="10"/>
      <c r="Y295" s="10"/>
      <c r="Z295" s="10"/>
      <c r="AA295" s="10"/>
      <c r="AB295" s="5"/>
      <c r="AC295" s="5"/>
      <c r="AD295" s="5"/>
      <c r="AE295" s="5"/>
      <c r="AF295" s="5"/>
      <c r="AG295" s="5"/>
      <c r="AH295" s="5"/>
    </row>
    <row r="296" spans="1:34" ht="21.75" customHeight="1" x14ac:dyDescent="0.35">
      <c r="A296" s="40">
        <v>45669</v>
      </c>
      <c r="B296" s="23" t="s">
        <v>9</v>
      </c>
      <c r="C296" s="29" t="s">
        <v>23</v>
      </c>
      <c r="D296" s="29" t="s">
        <v>815</v>
      </c>
      <c r="E296" s="23" t="str">
        <f t="array" ref="E296">IFERROR(INDEX('DEPARTAMENTOS YMUNICIPIOS'!B$2:B$1128, MATCH(D296, 'DEPARTAMENTOS YMUNICIPIOS'!C$2:C$1128, 0)), "")</f>
        <v>NORTE DE SANTANDER</v>
      </c>
      <c r="F296" s="29" t="s">
        <v>73</v>
      </c>
      <c r="G296" s="29" t="s">
        <v>45</v>
      </c>
      <c r="H296" s="29" t="s">
        <v>937</v>
      </c>
      <c r="I296" s="34" t="s">
        <v>938</v>
      </c>
      <c r="J296" s="10"/>
      <c r="K296" s="10"/>
      <c r="L296" s="10"/>
      <c r="M296" s="10"/>
      <c r="N296" s="10"/>
      <c r="O296" s="10"/>
      <c r="P296" s="10"/>
      <c r="Q296" s="10"/>
      <c r="R296" s="10"/>
      <c r="S296" s="10"/>
      <c r="T296" s="10"/>
      <c r="U296" s="10"/>
      <c r="V296" s="10"/>
      <c r="W296" s="10"/>
      <c r="X296" s="10"/>
      <c r="Y296" s="10"/>
      <c r="Z296" s="10"/>
      <c r="AA296" s="10"/>
      <c r="AB296" s="5"/>
      <c r="AC296" s="5"/>
      <c r="AD296" s="5"/>
      <c r="AE296" s="5"/>
      <c r="AF296" s="5"/>
      <c r="AG296" s="5"/>
      <c r="AH296" s="5"/>
    </row>
    <row r="297" spans="1:34" ht="21.75" customHeight="1" x14ac:dyDescent="0.35">
      <c r="A297" s="40">
        <v>45670</v>
      </c>
      <c r="B297" s="23" t="s">
        <v>9</v>
      </c>
      <c r="C297" s="29" t="s">
        <v>27</v>
      </c>
      <c r="D297" s="29" t="s">
        <v>422</v>
      </c>
      <c r="E297" s="23" t="str">
        <f t="array" ref="E297">IFERROR(INDEX('DEPARTAMENTOS YMUNICIPIOS'!B$2:B$1128, MATCH(D297, 'DEPARTAMENTOS YMUNICIPIOS'!C$2:C$1128, 0)), "")</f>
        <v>HUILA</v>
      </c>
      <c r="F297" s="29" t="s">
        <v>939</v>
      </c>
      <c r="G297" s="29" t="s">
        <v>45</v>
      </c>
      <c r="H297" s="29" t="s">
        <v>940</v>
      </c>
      <c r="I297" s="34" t="s">
        <v>941</v>
      </c>
      <c r="J297" s="10"/>
      <c r="K297" s="10"/>
      <c r="L297" s="10"/>
      <c r="M297" s="10"/>
      <c r="N297" s="10"/>
      <c r="O297" s="10"/>
      <c r="P297" s="10"/>
      <c r="Q297" s="10"/>
      <c r="R297" s="10"/>
      <c r="S297" s="10"/>
      <c r="T297" s="10"/>
      <c r="U297" s="10"/>
      <c r="V297" s="10"/>
      <c r="W297" s="10"/>
      <c r="X297" s="10"/>
      <c r="Y297" s="10"/>
      <c r="Z297" s="10"/>
      <c r="AA297" s="10"/>
      <c r="AB297" s="5"/>
      <c r="AC297" s="5"/>
      <c r="AD297" s="5"/>
      <c r="AE297" s="5"/>
      <c r="AF297" s="5"/>
      <c r="AG297" s="5"/>
      <c r="AH297" s="5"/>
    </row>
    <row r="298" spans="1:34" ht="21.75" customHeight="1" x14ac:dyDescent="0.35">
      <c r="A298" s="40">
        <v>45670</v>
      </c>
      <c r="B298" s="23" t="s">
        <v>9</v>
      </c>
      <c r="C298" s="29" t="s">
        <v>23</v>
      </c>
      <c r="D298" s="29" t="s">
        <v>942</v>
      </c>
      <c r="E298" s="23" t="str">
        <f t="array" ref="E298">IFERROR(INDEX('DEPARTAMENTOS YMUNICIPIOS'!B$2:B$1128, MATCH(D298, 'DEPARTAMENTOS YMUNICIPIOS'!C$2:C$1128, 0)), "")</f>
        <v>SANTANDER</v>
      </c>
      <c r="F298" s="29" t="s">
        <v>73</v>
      </c>
      <c r="G298" s="29" t="s">
        <v>45</v>
      </c>
      <c r="H298" s="29" t="s">
        <v>943</v>
      </c>
      <c r="I298" s="34" t="s">
        <v>944</v>
      </c>
      <c r="J298" s="10"/>
      <c r="K298" s="10"/>
      <c r="L298" s="10"/>
      <c r="M298" s="10"/>
      <c r="N298" s="10"/>
      <c r="O298" s="10"/>
      <c r="P298" s="10"/>
      <c r="Q298" s="10"/>
      <c r="R298" s="10"/>
      <c r="S298" s="10"/>
      <c r="T298" s="10"/>
      <c r="U298" s="10"/>
      <c r="V298" s="10"/>
      <c r="W298" s="10"/>
      <c r="X298" s="10"/>
      <c r="Y298" s="10"/>
      <c r="Z298" s="10"/>
      <c r="AA298" s="10"/>
      <c r="AB298" s="5"/>
      <c r="AC298" s="5"/>
      <c r="AD298" s="5"/>
      <c r="AE298" s="5"/>
      <c r="AF298" s="5"/>
      <c r="AG298" s="5"/>
      <c r="AH298" s="5"/>
    </row>
    <row r="299" spans="1:34" ht="21.75" customHeight="1" x14ac:dyDescent="0.35">
      <c r="A299" s="40">
        <v>45670</v>
      </c>
      <c r="B299" s="23" t="s">
        <v>9</v>
      </c>
      <c r="C299" s="29" t="s">
        <v>27</v>
      </c>
      <c r="D299" s="29" t="s">
        <v>258</v>
      </c>
      <c r="E299" s="23" t="str">
        <f t="array" ref="E299">IFERROR(INDEX('DEPARTAMENTOS YMUNICIPIOS'!B$2:B$1128, MATCH(D299, 'DEPARTAMENTOS YMUNICIPIOS'!C$2:C$1128, 0)), "")</f>
        <v>HUILA</v>
      </c>
      <c r="F299" s="29" t="s">
        <v>945</v>
      </c>
      <c r="G299" s="29" t="s">
        <v>45</v>
      </c>
      <c r="H299" s="29" t="s">
        <v>946</v>
      </c>
      <c r="I299" s="34" t="s">
        <v>947</v>
      </c>
      <c r="J299" s="10"/>
      <c r="K299" s="10"/>
      <c r="L299" s="10"/>
      <c r="M299" s="10"/>
      <c r="N299" s="10"/>
      <c r="O299" s="10"/>
      <c r="P299" s="10"/>
      <c r="Q299" s="10"/>
      <c r="R299" s="10"/>
      <c r="S299" s="10"/>
      <c r="T299" s="10"/>
      <c r="U299" s="10"/>
      <c r="V299" s="10"/>
      <c r="W299" s="10"/>
      <c r="X299" s="10"/>
      <c r="Y299" s="10"/>
      <c r="Z299" s="10"/>
      <c r="AA299" s="10"/>
      <c r="AB299" s="5"/>
      <c r="AC299" s="5"/>
      <c r="AD299" s="5"/>
      <c r="AE299" s="5"/>
      <c r="AF299" s="5"/>
      <c r="AG299" s="5"/>
      <c r="AH299" s="5"/>
    </row>
    <row r="300" spans="1:34" ht="21.75" customHeight="1" x14ac:dyDescent="0.35">
      <c r="A300" s="40">
        <v>45671</v>
      </c>
      <c r="B300" s="29" t="s">
        <v>9</v>
      </c>
      <c r="C300" s="29" t="s">
        <v>23</v>
      </c>
      <c r="D300" s="29" t="s">
        <v>798</v>
      </c>
      <c r="E300" s="23" t="str">
        <f t="array" ref="E300">IFERROR(INDEX('DEPARTAMENTOS YMUNICIPIOS'!B$2:B$1128, MATCH(D300, 'DEPARTAMENTOS YMUNICIPIOS'!C$2:C$1128, 0)), "")</f>
        <v>SANTANDER</v>
      </c>
      <c r="F300" s="29" t="s">
        <v>73</v>
      </c>
      <c r="G300" s="29" t="s">
        <v>45</v>
      </c>
      <c r="H300" s="29" t="s">
        <v>948</v>
      </c>
      <c r="I300" s="34" t="s">
        <v>949</v>
      </c>
      <c r="J300" s="10"/>
      <c r="K300" s="10"/>
      <c r="L300" s="10"/>
      <c r="M300" s="10"/>
      <c r="N300" s="10"/>
      <c r="O300" s="10"/>
      <c r="P300" s="10"/>
      <c r="Q300" s="10"/>
      <c r="R300" s="10"/>
      <c r="S300" s="10"/>
      <c r="T300" s="10"/>
      <c r="U300" s="10"/>
      <c r="V300" s="10"/>
      <c r="W300" s="10"/>
      <c r="X300" s="10"/>
      <c r="Y300" s="10"/>
      <c r="Z300" s="10"/>
      <c r="AA300" s="10"/>
      <c r="AB300" s="5"/>
      <c r="AC300" s="5"/>
      <c r="AD300" s="5"/>
      <c r="AE300" s="5"/>
      <c r="AF300" s="5"/>
      <c r="AG300" s="5"/>
      <c r="AH300" s="5"/>
    </row>
    <row r="301" spans="1:34" ht="21.75" customHeight="1" x14ac:dyDescent="0.35">
      <c r="A301" s="40">
        <v>45671</v>
      </c>
      <c r="B301" s="29" t="s">
        <v>9</v>
      </c>
      <c r="C301" s="29" t="s">
        <v>27</v>
      </c>
      <c r="D301" s="29" t="s">
        <v>28</v>
      </c>
      <c r="E301" s="23" t="str">
        <f t="array" ref="E301">IFERROR(INDEX('DEPARTAMENTOS YMUNICIPIOS'!B$2:B$1128, MATCH(D301, 'DEPARTAMENTOS YMUNICIPIOS'!C$2:C$1128, 0)), "")</f>
        <v>BOGOTÁ D.C.</v>
      </c>
      <c r="F301" s="29" t="s">
        <v>73</v>
      </c>
      <c r="G301" s="29" t="s">
        <v>45</v>
      </c>
      <c r="H301" s="29" t="s">
        <v>950</v>
      </c>
      <c r="I301" s="34" t="s">
        <v>951</v>
      </c>
      <c r="J301" s="10"/>
      <c r="K301" s="10"/>
      <c r="L301" s="10"/>
      <c r="M301" s="10"/>
      <c r="N301" s="10"/>
      <c r="O301" s="10"/>
      <c r="P301" s="10"/>
      <c r="Q301" s="10"/>
      <c r="R301" s="10"/>
      <c r="S301" s="10"/>
      <c r="T301" s="10"/>
      <c r="U301" s="10"/>
      <c r="V301" s="10"/>
      <c r="W301" s="10"/>
      <c r="X301" s="10"/>
      <c r="Y301" s="10"/>
      <c r="Z301" s="10"/>
      <c r="AA301" s="10"/>
      <c r="AB301" s="5"/>
      <c r="AC301" s="5"/>
      <c r="AD301" s="5"/>
      <c r="AE301" s="5"/>
      <c r="AF301" s="5"/>
      <c r="AG301" s="5"/>
      <c r="AH301" s="5"/>
    </row>
    <row r="302" spans="1:34" ht="21.75" customHeight="1" x14ac:dyDescent="0.35">
      <c r="A302" s="40">
        <v>45671</v>
      </c>
      <c r="B302" s="29" t="s">
        <v>9</v>
      </c>
      <c r="C302" s="29" t="s">
        <v>31</v>
      </c>
      <c r="D302" s="29" t="s">
        <v>749</v>
      </c>
      <c r="E302" s="23" t="str">
        <f t="array" ref="E302">IFERROR(INDEX('DEPARTAMENTOS YMUNICIPIOS'!B$2:B$1128, MATCH(D302, 'DEPARTAMENTOS YMUNICIPIOS'!C$2:C$1128, 0)), "")</f>
        <v>PUTUMAYO</v>
      </c>
      <c r="F302" s="29" t="s">
        <v>73</v>
      </c>
      <c r="G302" s="29" t="s">
        <v>45</v>
      </c>
      <c r="H302" s="29" t="s">
        <v>952</v>
      </c>
      <c r="I302" s="34" t="s">
        <v>953</v>
      </c>
      <c r="J302" s="10"/>
      <c r="K302" s="10"/>
      <c r="L302" s="10"/>
      <c r="M302" s="10"/>
      <c r="N302" s="10"/>
      <c r="O302" s="10"/>
      <c r="P302" s="10"/>
      <c r="Q302" s="10"/>
      <c r="R302" s="10"/>
      <c r="S302" s="10"/>
      <c r="T302" s="10"/>
      <c r="U302" s="10"/>
      <c r="V302" s="10"/>
      <c r="W302" s="10"/>
      <c r="X302" s="10"/>
      <c r="Y302" s="10"/>
      <c r="Z302" s="10"/>
      <c r="AA302" s="10"/>
      <c r="AB302" s="5"/>
      <c r="AC302" s="5"/>
      <c r="AD302" s="5"/>
      <c r="AE302" s="5"/>
      <c r="AF302" s="5"/>
      <c r="AG302" s="5"/>
      <c r="AH302" s="5"/>
    </row>
    <row r="303" spans="1:34" ht="21.75" customHeight="1" x14ac:dyDescent="0.35">
      <c r="A303" s="40">
        <v>45671</v>
      </c>
      <c r="B303" s="29" t="s">
        <v>9</v>
      </c>
      <c r="C303" s="29" t="s">
        <v>38</v>
      </c>
      <c r="D303" s="29" t="s">
        <v>64</v>
      </c>
      <c r="E303" s="23" t="str">
        <f t="array" ref="E303">IFERROR(INDEX('DEPARTAMENTOS YMUNICIPIOS'!B$2:B$1128, MATCH(D303, 'DEPARTAMENTOS YMUNICIPIOS'!C$2:C$1128, 0)), "")</f>
        <v>ANTIOQUIA</v>
      </c>
      <c r="F303" s="29" t="s">
        <v>73</v>
      </c>
      <c r="G303" s="29" t="s">
        <v>45</v>
      </c>
      <c r="H303" s="29" t="s">
        <v>954</v>
      </c>
      <c r="I303" s="34" t="s">
        <v>955</v>
      </c>
      <c r="J303" s="10"/>
      <c r="K303" s="10"/>
      <c r="L303" s="10"/>
      <c r="M303" s="10"/>
      <c r="N303" s="10"/>
      <c r="O303" s="10"/>
      <c r="P303" s="10"/>
      <c r="Q303" s="10"/>
      <c r="R303" s="10"/>
      <c r="S303" s="10"/>
      <c r="T303" s="10"/>
      <c r="U303" s="10"/>
      <c r="V303" s="10"/>
      <c r="W303" s="10"/>
      <c r="X303" s="10"/>
      <c r="Y303" s="10"/>
      <c r="Z303" s="10"/>
      <c r="AA303" s="10"/>
      <c r="AB303" s="5"/>
      <c r="AC303" s="5"/>
      <c r="AD303" s="5"/>
      <c r="AE303" s="5"/>
      <c r="AF303" s="5"/>
      <c r="AG303" s="5"/>
      <c r="AH303" s="5"/>
    </row>
    <row r="304" spans="1:34" ht="21.75" customHeight="1" x14ac:dyDescent="0.35">
      <c r="A304" s="40">
        <v>45672</v>
      </c>
      <c r="B304" s="29" t="s">
        <v>9</v>
      </c>
      <c r="C304" s="29" t="s">
        <v>10</v>
      </c>
      <c r="D304" s="29" t="s">
        <v>722</v>
      </c>
      <c r="E304" s="23" t="str">
        <f t="array" ref="E304">IFERROR(INDEX('DEPARTAMENTOS YMUNICIPIOS'!B$2:B$1128, MATCH(D304, 'DEPARTAMENTOS YMUNICIPIOS'!C$2:C$1128, 0)), "")</f>
        <v>NARIÑO</v>
      </c>
      <c r="F304" s="29" t="s">
        <v>73</v>
      </c>
      <c r="G304" s="29" t="s">
        <v>45</v>
      </c>
      <c r="H304" s="29" t="s">
        <v>956</v>
      </c>
      <c r="I304" s="34" t="s">
        <v>957</v>
      </c>
      <c r="J304" s="10"/>
      <c r="K304" s="10"/>
      <c r="L304" s="10"/>
      <c r="M304" s="10"/>
      <c r="N304" s="10"/>
      <c r="O304" s="10"/>
      <c r="P304" s="10"/>
      <c r="Q304" s="10"/>
      <c r="R304" s="10"/>
      <c r="S304" s="10"/>
      <c r="T304" s="10"/>
      <c r="U304" s="10"/>
      <c r="V304" s="10"/>
      <c r="W304" s="10"/>
      <c r="X304" s="10"/>
      <c r="Y304" s="10"/>
      <c r="Z304" s="10"/>
      <c r="AA304" s="10"/>
      <c r="AB304" s="5"/>
      <c r="AC304" s="5"/>
      <c r="AD304" s="5"/>
      <c r="AE304" s="5"/>
      <c r="AF304" s="5"/>
      <c r="AG304" s="5"/>
      <c r="AH304" s="5"/>
    </row>
    <row r="305" spans="1:34" ht="21.75" customHeight="1" x14ac:dyDescent="0.35">
      <c r="A305" s="32">
        <v>45672</v>
      </c>
      <c r="B305" s="29" t="s">
        <v>9</v>
      </c>
      <c r="C305" s="23" t="s">
        <v>23</v>
      </c>
      <c r="D305" s="23" t="s">
        <v>24</v>
      </c>
      <c r="E305" s="23" t="str">
        <f t="array" ref="E305">IFERROR(INDEX('DEPARTAMENTOS YMUNICIPIOS'!B$2:B$1128, MATCH(D305, 'DEPARTAMENTOS YMUNICIPIOS'!C$2:C$1128, 0)), "")</f>
        <v>SANTANDER</v>
      </c>
      <c r="F305" s="23" t="s">
        <v>73</v>
      </c>
      <c r="G305" s="23" t="s">
        <v>45</v>
      </c>
      <c r="H305" s="23" t="s">
        <v>958</v>
      </c>
      <c r="I305" s="26" t="s">
        <v>959</v>
      </c>
      <c r="J305" s="10"/>
      <c r="K305" s="10"/>
      <c r="L305" s="10"/>
      <c r="M305" s="10"/>
      <c r="N305" s="10"/>
      <c r="O305" s="10"/>
      <c r="P305" s="10"/>
      <c r="Q305" s="10"/>
      <c r="R305" s="10"/>
      <c r="S305" s="10"/>
      <c r="T305" s="10"/>
      <c r="U305" s="10"/>
      <c r="V305" s="10"/>
      <c r="W305" s="10"/>
      <c r="X305" s="10"/>
      <c r="Y305" s="10"/>
      <c r="Z305" s="10"/>
      <c r="AA305" s="10"/>
      <c r="AB305" s="5"/>
      <c r="AC305" s="5"/>
      <c r="AD305" s="5"/>
      <c r="AE305" s="5"/>
      <c r="AF305" s="5"/>
      <c r="AG305" s="5"/>
      <c r="AH305" s="5"/>
    </row>
    <row r="306" spans="1:34" ht="21.75" customHeight="1" x14ac:dyDescent="0.35">
      <c r="A306" s="32">
        <v>45672</v>
      </c>
      <c r="B306" s="29" t="s">
        <v>9</v>
      </c>
      <c r="C306" s="23" t="s">
        <v>23</v>
      </c>
      <c r="D306" s="23" t="s">
        <v>62</v>
      </c>
      <c r="E306" s="23" t="str">
        <f t="array" ref="E306">IFERROR(INDEX('DEPARTAMENTOS YMUNICIPIOS'!B$2:B$1128, MATCH(D306, 'DEPARTAMENTOS YMUNICIPIOS'!C$2:C$1128, 0)), "")</f>
        <v>NORTE DE SANTANDER</v>
      </c>
      <c r="F306" s="23" t="s">
        <v>73</v>
      </c>
      <c r="G306" s="23" t="s">
        <v>45</v>
      </c>
      <c r="H306" s="23" t="s">
        <v>960</v>
      </c>
      <c r="I306" s="26" t="s">
        <v>961</v>
      </c>
      <c r="J306" s="10"/>
      <c r="K306" s="10"/>
      <c r="L306" s="10"/>
      <c r="M306" s="10"/>
      <c r="N306" s="10"/>
      <c r="O306" s="10"/>
      <c r="P306" s="10"/>
      <c r="Q306" s="10"/>
      <c r="R306" s="10"/>
      <c r="S306" s="10"/>
      <c r="T306" s="10"/>
      <c r="U306" s="10"/>
      <c r="V306" s="10"/>
      <c r="W306" s="10"/>
      <c r="X306" s="10"/>
      <c r="Y306" s="10"/>
      <c r="Z306" s="10"/>
      <c r="AA306" s="10"/>
      <c r="AB306" s="5"/>
      <c r="AC306" s="5"/>
      <c r="AD306" s="5"/>
      <c r="AE306" s="5"/>
      <c r="AF306" s="5"/>
      <c r="AG306" s="5"/>
      <c r="AH306" s="5"/>
    </row>
    <row r="307" spans="1:34" ht="21.75" customHeight="1" x14ac:dyDescent="0.35">
      <c r="A307" s="32">
        <v>45671</v>
      </c>
      <c r="B307" s="23" t="s">
        <v>9</v>
      </c>
      <c r="C307" s="23" t="s">
        <v>23</v>
      </c>
      <c r="D307" s="23" t="s">
        <v>798</v>
      </c>
      <c r="E307" s="23" t="str">
        <f t="array" ref="E307">IFERROR(INDEX('DEPARTAMENTOS YMUNICIPIOS'!B$2:B$1128, MATCH(D307, 'DEPARTAMENTOS YMUNICIPIOS'!C$2:C$1128, 0)), "")</f>
        <v>SANTANDER</v>
      </c>
      <c r="F307" s="23" t="s">
        <v>73</v>
      </c>
      <c r="G307" s="23" t="s">
        <v>962</v>
      </c>
      <c r="H307" s="23" t="s">
        <v>963</v>
      </c>
      <c r="I307" s="24" t="s">
        <v>964</v>
      </c>
      <c r="J307" s="8" t="s">
        <v>965</v>
      </c>
      <c r="K307" s="10"/>
      <c r="L307" s="10"/>
      <c r="M307" s="10"/>
      <c r="N307" s="10"/>
      <c r="O307" s="10"/>
      <c r="P307" s="10"/>
      <c r="Q307" s="10"/>
      <c r="R307" s="10"/>
      <c r="S307" s="10"/>
      <c r="T307" s="10"/>
      <c r="U307" s="10"/>
      <c r="V307" s="10"/>
      <c r="W307" s="10"/>
      <c r="X307" s="10"/>
      <c r="Y307" s="10"/>
      <c r="Z307" s="10"/>
      <c r="AA307" s="10"/>
      <c r="AB307" s="5"/>
      <c r="AC307" s="5"/>
      <c r="AD307" s="5"/>
      <c r="AE307" s="5"/>
      <c r="AF307" s="5"/>
      <c r="AG307" s="5"/>
      <c r="AH307" s="5"/>
    </row>
    <row r="308" spans="1:34" ht="21.75" customHeight="1" x14ac:dyDescent="0.35">
      <c r="A308" s="32">
        <v>45672</v>
      </c>
      <c r="B308" s="23" t="s">
        <v>9</v>
      </c>
      <c r="C308" s="23" t="s">
        <v>23</v>
      </c>
      <c r="D308" s="23" t="s">
        <v>966</v>
      </c>
      <c r="E308" s="23" t="str">
        <f t="array" ref="E308">IFERROR(INDEX('DEPARTAMENTOS YMUNICIPIOS'!B$2:B$1128, MATCH(D308, 'DEPARTAMENTOS YMUNICIPIOS'!C$2:C$1128, 0)), "")</f>
        <v>NORTE DE SANTANDER</v>
      </c>
      <c r="F308" s="23" t="s">
        <v>967</v>
      </c>
      <c r="G308" s="23" t="s">
        <v>219</v>
      </c>
      <c r="H308" s="23" t="s">
        <v>968</v>
      </c>
      <c r="I308" s="24" t="s">
        <v>969</v>
      </c>
      <c r="J308" s="8" t="s">
        <v>965</v>
      </c>
      <c r="K308" s="10"/>
      <c r="L308" s="10"/>
      <c r="M308" s="10"/>
      <c r="N308" s="10"/>
      <c r="O308" s="10"/>
      <c r="P308" s="10"/>
      <c r="Q308" s="10"/>
      <c r="R308" s="10"/>
      <c r="S308" s="10"/>
      <c r="T308" s="10"/>
      <c r="U308" s="10"/>
      <c r="V308" s="10"/>
      <c r="W308" s="10"/>
      <c r="X308" s="10"/>
      <c r="Y308" s="10"/>
      <c r="Z308" s="10"/>
      <c r="AA308" s="10"/>
      <c r="AB308" s="5"/>
      <c r="AC308" s="5"/>
      <c r="AD308" s="5"/>
      <c r="AE308" s="5"/>
      <c r="AF308" s="5"/>
      <c r="AG308" s="5"/>
      <c r="AH308" s="5"/>
    </row>
    <row r="309" spans="1:34" ht="21.75" customHeight="1" x14ac:dyDescent="0.35">
      <c r="A309" s="32">
        <v>45673</v>
      </c>
      <c r="B309" s="23" t="s">
        <v>9</v>
      </c>
      <c r="C309" s="23" t="s">
        <v>31</v>
      </c>
      <c r="D309" s="23" t="s">
        <v>178</v>
      </c>
      <c r="E309" s="23" t="str">
        <f t="array" ref="E309">IFERROR(INDEX('DEPARTAMENTOS YMUNICIPIOS'!B$2:B$1128, MATCH(D309, 'DEPARTAMENTOS YMUNICIPIOS'!C$2:C$1128, 0)), "")</f>
        <v>GUAVIARE</v>
      </c>
      <c r="F309" s="23" t="s">
        <v>970</v>
      </c>
      <c r="G309" s="23" t="s">
        <v>95</v>
      </c>
      <c r="H309" s="23" t="s">
        <v>971</v>
      </c>
      <c r="I309" s="26" t="s">
        <v>972</v>
      </c>
      <c r="J309" s="8" t="s">
        <v>965</v>
      </c>
      <c r="K309" s="10"/>
      <c r="L309" s="10"/>
      <c r="M309" s="10"/>
      <c r="N309" s="10"/>
      <c r="O309" s="10"/>
      <c r="P309" s="10"/>
      <c r="Q309" s="10"/>
      <c r="R309" s="10"/>
      <c r="S309" s="10"/>
      <c r="T309" s="10"/>
      <c r="U309" s="10"/>
      <c r="V309" s="10"/>
      <c r="W309" s="10"/>
      <c r="X309" s="10"/>
      <c r="Y309" s="10"/>
      <c r="Z309" s="10"/>
      <c r="AA309" s="10"/>
      <c r="AB309" s="5"/>
      <c r="AC309" s="5"/>
      <c r="AD309" s="5"/>
      <c r="AE309" s="5"/>
      <c r="AF309" s="5"/>
      <c r="AG309" s="5"/>
      <c r="AH309" s="5"/>
    </row>
    <row r="310" spans="1:34" ht="21.75" customHeight="1" x14ac:dyDescent="0.35">
      <c r="A310" s="32">
        <v>45673</v>
      </c>
      <c r="B310" s="23" t="s">
        <v>9</v>
      </c>
      <c r="C310" s="23" t="s">
        <v>23</v>
      </c>
      <c r="D310" s="23" t="s">
        <v>272</v>
      </c>
      <c r="E310" s="23" t="str">
        <f t="array" ref="E310">IFERROR(INDEX('DEPARTAMENTOS YMUNICIPIOS'!B$2:B$1128, MATCH(D310, 'DEPARTAMENTOS YMUNICIPIOS'!C$2:C$1128, 0)), "")</f>
        <v>NORTE DE SANTANDER</v>
      </c>
      <c r="F310" s="23" t="s">
        <v>73</v>
      </c>
      <c r="G310" s="23" t="s">
        <v>41</v>
      </c>
      <c r="H310" s="23" t="s">
        <v>973</v>
      </c>
      <c r="I310" s="24" t="s">
        <v>974</v>
      </c>
      <c r="J310" s="8" t="s">
        <v>965</v>
      </c>
      <c r="K310" s="10"/>
      <c r="L310" s="10"/>
      <c r="M310" s="10"/>
      <c r="N310" s="10"/>
      <c r="O310" s="10"/>
      <c r="P310" s="10"/>
      <c r="Q310" s="10"/>
      <c r="R310" s="10"/>
      <c r="S310" s="10"/>
      <c r="T310" s="10"/>
      <c r="U310" s="10"/>
      <c r="V310" s="10"/>
      <c r="W310" s="10"/>
      <c r="X310" s="10"/>
      <c r="Y310" s="10"/>
      <c r="Z310" s="10"/>
      <c r="AA310" s="10"/>
      <c r="AB310" s="5"/>
      <c r="AC310" s="5"/>
      <c r="AD310" s="5"/>
      <c r="AE310" s="5"/>
      <c r="AF310" s="5"/>
      <c r="AG310" s="5"/>
      <c r="AH310" s="5"/>
    </row>
    <row r="311" spans="1:34" ht="21.75" customHeight="1" x14ac:dyDescent="0.35">
      <c r="A311" s="32">
        <v>45673</v>
      </c>
      <c r="B311" s="23" t="s">
        <v>9</v>
      </c>
      <c r="C311" s="23" t="s">
        <v>23</v>
      </c>
      <c r="D311" s="23" t="s">
        <v>265</v>
      </c>
      <c r="E311" s="23" t="str">
        <f t="array" ref="E311">IFERROR(INDEX('DEPARTAMENTOS YMUNICIPIOS'!B$2:B$1128, MATCH(D311, 'DEPARTAMENTOS YMUNICIPIOS'!C$2:C$1128, 0)), "")</f>
        <v>ARAUCA</v>
      </c>
      <c r="F311" s="23" t="s">
        <v>73</v>
      </c>
      <c r="G311" s="23" t="s">
        <v>45</v>
      </c>
      <c r="H311" s="23" t="s">
        <v>975</v>
      </c>
      <c r="I311" s="24" t="s">
        <v>976</v>
      </c>
      <c r="J311" s="8" t="s">
        <v>965</v>
      </c>
      <c r="K311" s="10"/>
      <c r="L311" s="10"/>
      <c r="M311" s="10"/>
      <c r="N311" s="10"/>
      <c r="O311" s="10"/>
      <c r="P311" s="10"/>
      <c r="Q311" s="10"/>
      <c r="R311" s="10"/>
      <c r="S311" s="10"/>
      <c r="T311" s="10"/>
      <c r="U311" s="10"/>
      <c r="V311" s="10"/>
      <c r="W311" s="10"/>
      <c r="X311" s="10"/>
      <c r="Y311" s="10"/>
      <c r="Z311" s="10"/>
      <c r="AA311" s="10"/>
      <c r="AB311" s="5"/>
      <c r="AC311" s="5"/>
      <c r="AD311" s="5"/>
      <c r="AE311" s="5"/>
      <c r="AF311" s="5"/>
      <c r="AG311" s="5"/>
      <c r="AH311" s="5"/>
    </row>
    <row r="312" spans="1:34" ht="21.75" customHeight="1" x14ac:dyDescent="0.35">
      <c r="A312" s="32">
        <v>45673</v>
      </c>
      <c r="B312" s="23" t="s">
        <v>9</v>
      </c>
      <c r="C312" s="23" t="s">
        <v>23</v>
      </c>
      <c r="D312" s="23" t="s">
        <v>62</v>
      </c>
      <c r="E312" s="23" t="str">
        <f t="array" ref="E312">IFERROR(INDEX('DEPARTAMENTOS YMUNICIPIOS'!B$2:B$1128, MATCH(D312, 'DEPARTAMENTOS YMUNICIPIOS'!C$2:C$1128, 0)), "")</f>
        <v>NORTE DE SANTANDER</v>
      </c>
      <c r="F312" s="23" t="s">
        <v>816</v>
      </c>
      <c r="G312" s="23" t="s">
        <v>15</v>
      </c>
      <c r="H312" s="23" t="s">
        <v>977</v>
      </c>
      <c r="I312" s="24" t="s">
        <v>978</v>
      </c>
      <c r="J312" s="8" t="s">
        <v>965</v>
      </c>
      <c r="K312" s="10"/>
      <c r="L312" s="10"/>
      <c r="M312" s="10"/>
      <c r="N312" s="10"/>
      <c r="O312" s="10"/>
      <c r="P312" s="10"/>
      <c r="Q312" s="10"/>
      <c r="R312" s="10"/>
      <c r="S312" s="10"/>
      <c r="T312" s="10"/>
      <c r="U312" s="10"/>
      <c r="V312" s="10"/>
      <c r="W312" s="10"/>
      <c r="X312" s="10"/>
      <c r="Y312" s="10"/>
      <c r="Z312" s="10"/>
      <c r="AA312" s="10"/>
      <c r="AB312" s="5"/>
      <c r="AC312" s="5"/>
      <c r="AD312" s="5"/>
      <c r="AE312" s="5"/>
      <c r="AF312" s="5"/>
      <c r="AG312" s="5"/>
      <c r="AH312" s="5"/>
    </row>
    <row r="313" spans="1:34" ht="21.75" customHeight="1" x14ac:dyDescent="0.35">
      <c r="A313" s="32">
        <v>45673</v>
      </c>
      <c r="B313" s="23" t="s">
        <v>9</v>
      </c>
      <c r="C313" s="23" t="s">
        <v>10</v>
      </c>
      <c r="D313" s="23" t="s">
        <v>979</v>
      </c>
      <c r="E313" s="23" t="str">
        <f t="array" ref="E313">IFERROR(INDEX('DEPARTAMENTOS YMUNICIPIOS'!B$2:B$1128, MATCH(D313, 'DEPARTAMENTOS YMUNICIPIOS'!C$2:C$1128, 0)), "")</f>
        <v>CAUCA</v>
      </c>
      <c r="F313" s="23" t="s">
        <v>73</v>
      </c>
      <c r="G313" s="23" t="s">
        <v>15</v>
      </c>
      <c r="H313" s="23" t="s">
        <v>980</v>
      </c>
      <c r="I313" s="24" t="s">
        <v>981</v>
      </c>
      <c r="J313" s="8" t="s">
        <v>965</v>
      </c>
      <c r="K313" s="10"/>
      <c r="L313" s="10"/>
      <c r="M313" s="10"/>
      <c r="N313" s="10"/>
      <c r="O313" s="10"/>
      <c r="P313" s="10"/>
      <c r="Q313" s="10"/>
      <c r="R313" s="10"/>
      <c r="S313" s="10"/>
      <c r="T313" s="10"/>
      <c r="U313" s="10"/>
      <c r="V313" s="10"/>
      <c r="W313" s="10"/>
      <c r="X313" s="10"/>
      <c r="Y313" s="10"/>
      <c r="Z313" s="10"/>
      <c r="AA313" s="10"/>
      <c r="AB313" s="5"/>
      <c r="AC313" s="5"/>
      <c r="AD313" s="5"/>
      <c r="AE313" s="5"/>
      <c r="AF313" s="5"/>
      <c r="AG313" s="5"/>
      <c r="AH313" s="5"/>
    </row>
    <row r="314" spans="1:34" ht="21.75" customHeight="1" x14ac:dyDescent="0.35">
      <c r="A314" s="32">
        <v>45673</v>
      </c>
      <c r="B314" s="23" t="s">
        <v>9</v>
      </c>
      <c r="C314" s="23" t="s">
        <v>10</v>
      </c>
      <c r="D314" s="23" t="s">
        <v>37</v>
      </c>
      <c r="E314" s="23" t="str">
        <f t="array" ref="E314">IFERROR(INDEX('DEPARTAMENTOS YMUNICIPIOS'!B$2:B$1128, MATCH(D314, 'DEPARTAMENTOS YMUNICIPIOS'!C$2:C$1128, 0)), "")</f>
        <v>CAUCA</v>
      </c>
      <c r="F314" s="23" t="s">
        <v>73</v>
      </c>
      <c r="G314" s="23" t="s">
        <v>45</v>
      </c>
      <c r="H314" s="23" t="s">
        <v>982</v>
      </c>
      <c r="I314" s="24" t="s">
        <v>983</v>
      </c>
      <c r="J314" s="8" t="s">
        <v>965</v>
      </c>
      <c r="K314" s="10"/>
      <c r="L314" s="10"/>
      <c r="M314" s="10"/>
      <c r="N314" s="10"/>
      <c r="O314" s="10"/>
      <c r="P314" s="10"/>
      <c r="Q314" s="10"/>
      <c r="R314" s="10"/>
      <c r="S314" s="10"/>
      <c r="T314" s="10"/>
      <c r="U314" s="10"/>
      <c r="V314" s="10"/>
      <c r="W314" s="10"/>
      <c r="X314" s="10"/>
      <c r="Y314" s="10"/>
      <c r="Z314" s="10"/>
      <c r="AA314" s="10"/>
      <c r="AB314" s="5"/>
      <c r="AC314" s="5"/>
      <c r="AD314" s="5"/>
      <c r="AE314" s="5"/>
      <c r="AF314" s="5"/>
      <c r="AG314" s="5"/>
      <c r="AH314" s="5"/>
    </row>
    <row r="315" spans="1:34" ht="21.75" customHeight="1" x14ac:dyDescent="0.35">
      <c r="A315" s="32">
        <v>45673</v>
      </c>
      <c r="B315" s="23" t="s">
        <v>9</v>
      </c>
      <c r="C315" s="23" t="s">
        <v>38</v>
      </c>
      <c r="D315" s="23" t="s">
        <v>897</v>
      </c>
      <c r="E315" s="23" t="str">
        <f t="array" ref="E315">IFERROR(INDEX('DEPARTAMENTOS YMUNICIPIOS'!B$2:B$1128, MATCH(D315, 'DEPARTAMENTOS YMUNICIPIOS'!C$2:C$1128, 0)), "")</f>
        <v>ANTIOQUIA</v>
      </c>
      <c r="F315" s="23" t="s">
        <v>73</v>
      </c>
      <c r="G315" s="23" t="s">
        <v>138</v>
      </c>
      <c r="H315" s="23" t="s">
        <v>984</v>
      </c>
      <c r="I315" s="24" t="s">
        <v>985</v>
      </c>
      <c r="J315" s="8" t="s">
        <v>965</v>
      </c>
      <c r="K315" s="10"/>
      <c r="L315" s="10"/>
      <c r="M315" s="10"/>
      <c r="N315" s="10"/>
      <c r="O315" s="10"/>
      <c r="P315" s="10"/>
      <c r="Q315" s="10"/>
      <c r="R315" s="10"/>
      <c r="S315" s="10"/>
      <c r="T315" s="10"/>
      <c r="U315" s="10"/>
      <c r="V315" s="10"/>
      <c r="W315" s="10"/>
      <c r="X315" s="10"/>
      <c r="Y315" s="10"/>
      <c r="Z315" s="10"/>
      <c r="AA315" s="10"/>
      <c r="AB315" s="5"/>
      <c r="AC315" s="5"/>
      <c r="AD315" s="5"/>
      <c r="AE315" s="5"/>
      <c r="AF315" s="5"/>
      <c r="AG315" s="5"/>
      <c r="AH315" s="5"/>
    </row>
    <row r="316" spans="1:34" ht="21.75" customHeight="1" x14ac:dyDescent="0.35">
      <c r="A316" s="32">
        <v>45673</v>
      </c>
      <c r="B316" s="23" t="s">
        <v>9</v>
      </c>
      <c r="C316" s="23" t="s">
        <v>20</v>
      </c>
      <c r="D316" s="23" t="s">
        <v>986</v>
      </c>
      <c r="E316" s="23" t="str">
        <f t="array" ref="E316">IFERROR(INDEX('DEPARTAMENTOS YMUNICIPIOS'!B$2:B$1128, MATCH(D316, 'DEPARTAMENTOS YMUNICIPIOS'!C$2:C$1128, 0)), "")</f>
        <v>CESAR</v>
      </c>
      <c r="F316" s="23" t="s">
        <v>73</v>
      </c>
      <c r="G316" s="23" t="s">
        <v>15</v>
      </c>
      <c r="H316" s="23" t="s">
        <v>987</v>
      </c>
      <c r="I316" s="24" t="s">
        <v>988</v>
      </c>
      <c r="J316" s="8" t="s">
        <v>965</v>
      </c>
      <c r="K316" s="10"/>
      <c r="L316" s="10"/>
      <c r="M316" s="10"/>
      <c r="N316" s="10"/>
      <c r="O316" s="10"/>
      <c r="P316" s="10"/>
      <c r="Q316" s="10"/>
      <c r="R316" s="10"/>
      <c r="S316" s="10"/>
      <c r="T316" s="10"/>
      <c r="U316" s="10"/>
      <c r="V316" s="10"/>
      <c r="W316" s="10"/>
      <c r="X316" s="10"/>
      <c r="Y316" s="10"/>
      <c r="Z316" s="10"/>
      <c r="AA316" s="10"/>
      <c r="AB316" s="5"/>
      <c r="AC316" s="5"/>
      <c r="AD316" s="5"/>
      <c r="AE316" s="5"/>
      <c r="AF316" s="5"/>
      <c r="AG316" s="5"/>
      <c r="AH316" s="5"/>
    </row>
    <row r="317" spans="1:34" ht="21.75" customHeight="1" x14ac:dyDescent="0.35">
      <c r="A317" s="32">
        <v>45673</v>
      </c>
      <c r="B317" s="23" t="s">
        <v>9</v>
      </c>
      <c r="C317" s="23" t="s">
        <v>23</v>
      </c>
      <c r="D317" s="23" t="s">
        <v>62</v>
      </c>
      <c r="E317" s="23" t="str">
        <f t="array" ref="E317">IFERROR(INDEX('DEPARTAMENTOS YMUNICIPIOS'!B$2:B$1128, MATCH(D317, 'DEPARTAMENTOS YMUNICIPIOS'!C$2:C$1128, 0)), "")</f>
        <v>NORTE DE SANTANDER</v>
      </c>
      <c r="F317" s="23" t="s">
        <v>73</v>
      </c>
      <c r="G317" s="23" t="s">
        <v>55</v>
      </c>
      <c r="H317" s="42" t="s">
        <v>989</v>
      </c>
      <c r="I317" s="24" t="s">
        <v>990</v>
      </c>
      <c r="J317" s="8" t="s">
        <v>991</v>
      </c>
      <c r="K317" s="10"/>
      <c r="L317" s="10"/>
      <c r="M317" s="10"/>
      <c r="N317" s="10"/>
      <c r="O317" s="10"/>
      <c r="P317" s="10"/>
      <c r="Q317" s="10"/>
      <c r="R317" s="10"/>
      <c r="S317" s="10"/>
      <c r="T317" s="10"/>
      <c r="U317" s="10"/>
      <c r="V317" s="10"/>
      <c r="W317" s="10"/>
      <c r="X317" s="10"/>
      <c r="Y317" s="10"/>
      <c r="Z317" s="10"/>
      <c r="AA317" s="10"/>
      <c r="AB317" s="5"/>
      <c r="AC317" s="5"/>
      <c r="AD317" s="5"/>
      <c r="AE317" s="5"/>
      <c r="AF317" s="5"/>
      <c r="AG317" s="5"/>
      <c r="AH317" s="5"/>
    </row>
    <row r="318" spans="1:34" ht="21.75" customHeight="1" x14ac:dyDescent="0.35">
      <c r="A318" s="32">
        <v>45674</v>
      </c>
      <c r="B318" s="23" t="s">
        <v>9</v>
      </c>
      <c r="C318" s="23" t="s">
        <v>23</v>
      </c>
      <c r="D318" s="23" t="s">
        <v>272</v>
      </c>
      <c r="E318" s="23" t="str">
        <f t="array" ref="E318">IFERROR(INDEX('DEPARTAMENTOS YMUNICIPIOS'!B$2:B$1128, MATCH(D318, 'DEPARTAMENTOS YMUNICIPIOS'!C$2:C$1128, 0)), "")</f>
        <v>NORTE DE SANTANDER</v>
      </c>
      <c r="F318" s="23" t="s">
        <v>73</v>
      </c>
      <c r="G318" s="23" t="s">
        <v>33</v>
      </c>
      <c r="H318" s="43" t="s">
        <v>992</v>
      </c>
      <c r="I318" s="44" t="s">
        <v>993</v>
      </c>
      <c r="J318" s="93" t="s">
        <v>994</v>
      </c>
      <c r="K318" s="94"/>
      <c r="L318" s="93"/>
      <c r="M318" s="93"/>
      <c r="N318" s="95"/>
      <c r="O318" s="96"/>
      <c r="P318" s="96"/>
      <c r="Q318" s="96"/>
      <c r="R318" s="96"/>
      <c r="S318" s="96"/>
      <c r="T318" s="96"/>
      <c r="U318" s="96"/>
      <c r="V318" s="96"/>
      <c r="W318" s="96"/>
      <c r="X318" s="96"/>
      <c r="Y318" s="96"/>
      <c r="Z318" s="96"/>
      <c r="AA318" s="96"/>
      <c r="AB318" s="96"/>
      <c r="AC318" s="96"/>
      <c r="AD318" s="96"/>
      <c r="AE318" s="96"/>
      <c r="AF318" s="96"/>
      <c r="AG318" s="96"/>
      <c r="AH318" s="96"/>
    </row>
    <row r="319" spans="1:34" ht="21.75" customHeight="1" x14ac:dyDescent="0.35">
      <c r="A319" s="32">
        <v>45674</v>
      </c>
      <c r="B319" s="23" t="s">
        <v>9</v>
      </c>
      <c r="C319" s="23" t="s">
        <v>23</v>
      </c>
      <c r="D319" s="23" t="s">
        <v>62</v>
      </c>
      <c r="E319" s="23" t="str">
        <f t="array" ref="E319">IFERROR(INDEX('DEPARTAMENTOS YMUNICIPIOS'!B$2:B$1128, MATCH(D319, 'DEPARTAMENTOS YMUNICIPIOS'!C$2:C$1128, 0)), "")</f>
        <v>NORTE DE SANTANDER</v>
      </c>
      <c r="F319" s="23" t="s">
        <v>73</v>
      </c>
      <c r="G319" s="23" t="s">
        <v>33</v>
      </c>
      <c r="H319" s="23" t="s">
        <v>995</v>
      </c>
      <c r="I319" s="24" t="s">
        <v>996</v>
      </c>
      <c r="J319" s="8" t="s">
        <v>965</v>
      </c>
      <c r="K319" s="10"/>
      <c r="L319" s="10"/>
      <c r="M319" s="10"/>
      <c r="N319" s="10"/>
      <c r="O319" s="10"/>
      <c r="P319" s="10"/>
      <c r="Q319" s="10"/>
      <c r="R319" s="10"/>
      <c r="S319" s="10"/>
      <c r="T319" s="10"/>
      <c r="U319" s="10"/>
      <c r="V319" s="10"/>
      <c r="W319" s="10"/>
      <c r="X319" s="10"/>
      <c r="Y319" s="10"/>
      <c r="Z319" s="10"/>
      <c r="AA319" s="10"/>
      <c r="AB319" s="5"/>
      <c r="AC319" s="5"/>
      <c r="AD319" s="5"/>
      <c r="AE319" s="5"/>
      <c r="AF319" s="5"/>
      <c r="AG319" s="5"/>
      <c r="AH319" s="5"/>
    </row>
    <row r="320" spans="1:34" ht="21.75" customHeight="1" x14ac:dyDescent="0.35">
      <c r="A320" s="32">
        <v>45674</v>
      </c>
      <c r="B320" s="23" t="s">
        <v>9</v>
      </c>
      <c r="C320" s="23" t="s">
        <v>23</v>
      </c>
      <c r="D320" s="23" t="s">
        <v>272</v>
      </c>
      <c r="E320" s="23" t="str">
        <f t="array" ref="E320">IFERROR(INDEX('DEPARTAMENTOS YMUNICIPIOS'!B$2:B$1128, MATCH(D320, 'DEPARTAMENTOS YMUNICIPIOS'!C$2:C$1128, 0)), "")</f>
        <v>NORTE DE SANTANDER</v>
      </c>
      <c r="F320" s="23" t="s">
        <v>997</v>
      </c>
      <c r="G320" s="23" t="s">
        <v>68</v>
      </c>
      <c r="H320" s="23" t="s">
        <v>998</v>
      </c>
      <c r="I320" s="24" t="s">
        <v>999</v>
      </c>
      <c r="J320" s="8" t="s">
        <v>965</v>
      </c>
      <c r="K320" s="10"/>
      <c r="L320" s="10"/>
      <c r="M320" s="10"/>
      <c r="N320" s="10"/>
      <c r="O320" s="10"/>
      <c r="P320" s="10"/>
      <c r="Q320" s="10"/>
      <c r="R320" s="10"/>
      <c r="S320" s="10"/>
      <c r="T320" s="10"/>
      <c r="U320" s="10"/>
      <c r="V320" s="10"/>
      <c r="W320" s="10"/>
      <c r="X320" s="10"/>
      <c r="Y320" s="10"/>
      <c r="Z320" s="10"/>
      <c r="AA320" s="10"/>
      <c r="AB320" s="5"/>
      <c r="AC320" s="5"/>
      <c r="AD320" s="5"/>
      <c r="AE320" s="5"/>
      <c r="AF320" s="5"/>
      <c r="AG320" s="5"/>
      <c r="AH320" s="5"/>
    </row>
    <row r="321" spans="1:34" ht="21.75" customHeight="1" x14ac:dyDescent="0.35">
      <c r="A321" s="32">
        <v>45674</v>
      </c>
      <c r="B321" s="23" t="s">
        <v>9</v>
      </c>
      <c r="C321" s="23" t="s">
        <v>10</v>
      </c>
      <c r="D321" s="23" t="s">
        <v>14</v>
      </c>
      <c r="E321" s="23" t="str">
        <f t="array" ref="E321">IFERROR(INDEX('DEPARTAMENTOS YMUNICIPIOS'!B$2:B$1128, MATCH(D321, 'DEPARTAMENTOS YMUNICIPIOS'!C$2:C$1128, 0)), "")</f>
        <v>CAUCA</v>
      </c>
      <c r="F321" s="23" t="s">
        <v>73</v>
      </c>
      <c r="G321" s="23" t="s">
        <v>41</v>
      </c>
      <c r="H321" s="23" t="s">
        <v>1000</v>
      </c>
      <c r="I321" s="24" t="s">
        <v>1001</v>
      </c>
      <c r="J321" s="8" t="s">
        <v>994</v>
      </c>
      <c r="K321" s="10"/>
      <c r="L321" s="10"/>
      <c r="M321" s="10"/>
      <c r="N321" s="10"/>
      <c r="O321" s="10"/>
      <c r="P321" s="10"/>
      <c r="Q321" s="10"/>
      <c r="R321" s="10"/>
      <c r="S321" s="10"/>
      <c r="T321" s="10"/>
      <c r="U321" s="10"/>
      <c r="V321" s="10"/>
      <c r="W321" s="10"/>
      <c r="X321" s="10"/>
      <c r="Y321" s="10"/>
      <c r="Z321" s="10"/>
      <c r="AA321" s="10"/>
      <c r="AB321" s="5"/>
      <c r="AC321" s="5"/>
      <c r="AD321" s="5"/>
      <c r="AE321" s="5"/>
      <c r="AF321" s="5"/>
      <c r="AG321" s="5"/>
      <c r="AH321" s="5"/>
    </row>
    <row r="322" spans="1:34" ht="21.75" customHeight="1" x14ac:dyDescent="0.35">
      <c r="A322" s="32">
        <v>45674</v>
      </c>
      <c r="B322" s="23" t="s">
        <v>9</v>
      </c>
      <c r="C322" s="23" t="s">
        <v>27</v>
      </c>
      <c r="D322" s="23" t="s">
        <v>422</v>
      </c>
      <c r="E322" s="23" t="str">
        <f t="array" ref="E322">IFERROR(INDEX('DEPARTAMENTOS YMUNICIPIOS'!B$2:B$1128, MATCH(D322, 'DEPARTAMENTOS YMUNICIPIOS'!C$2:C$1128, 0)), "")</f>
        <v>HUILA</v>
      </c>
      <c r="F322" s="23" t="s">
        <v>73</v>
      </c>
      <c r="G322" s="23" t="s">
        <v>33</v>
      </c>
      <c r="H322" s="23" t="s">
        <v>1002</v>
      </c>
      <c r="I322" s="24" t="s">
        <v>1003</v>
      </c>
      <c r="J322" s="8" t="s">
        <v>994</v>
      </c>
      <c r="K322" s="10"/>
      <c r="L322" s="10"/>
      <c r="M322" s="10"/>
      <c r="N322" s="10"/>
      <c r="O322" s="10"/>
      <c r="P322" s="10"/>
      <c r="Q322" s="10"/>
      <c r="R322" s="10"/>
      <c r="S322" s="10"/>
      <c r="T322" s="10"/>
      <c r="U322" s="10"/>
      <c r="V322" s="10"/>
      <c r="W322" s="10"/>
      <c r="X322" s="10"/>
      <c r="Y322" s="10"/>
      <c r="Z322" s="10"/>
      <c r="AA322" s="10"/>
      <c r="AB322" s="5"/>
      <c r="AC322" s="5"/>
      <c r="AD322" s="5"/>
      <c r="AE322" s="5"/>
      <c r="AF322" s="5"/>
      <c r="AG322" s="5"/>
      <c r="AH322" s="5"/>
    </row>
    <row r="323" spans="1:34" ht="21.75" customHeight="1" x14ac:dyDescent="0.35">
      <c r="A323" s="32">
        <v>45674</v>
      </c>
      <c r="B323" s="23" t="s">
        <v>9</v>
      </c>
      <c r="C323" s="23" t="s">
        <v>38</v>
      </c>
      <c r="D323" s="23" t="s">
        <v>1004</v>
      </c>
      <c r="E323" s="23" t="str">
        <f t="array" ref="E323">IFERROR(INDEX('DEPARTAMENTOS YMUNICIPIOS'!B$2:B$1128, MATCH(D323, 'DEPARTAMENTOS YMUNICIPIOS'!C$2:C$1128, 0)), "")</f>
        <v>ANTIOQUIA</v>
      </c>
      <c r="F323" s="23" t="s">
        <v>73</v>
      </c>
      <c r="G323" s="23" t="s">
        <v>15</v>
      </c>
      <c r="H323" s="23" t="s">
        <v>1005</v>
      </c>
      <c r="I323" s="24" t="s">
        <v>1006</v>
      </c>
      <c r="J323" s="8" t="s">
        <v>994</v>
      </c>
      <c r="K323" s="10"/>
      <c r="L323" s="10"/>
      <c r="M323" s="10"/>
      <c r="N323" s="10"/>
      <c r="O323" s="10"/>
      <c r="P323" s="10"/>
      <c r="Q323" s="10"/>
      <c r="R323" s="10"/>
      <c r="S323" s="10"/>
      <c r="T323" s="10"/>
      <c r="U323" s="10"/>
      <c r="V323" s="10"/>
      <c r="W323" s="10"/>
      <c r="X323" s="10"/>
      <c r="Y323" s="10"/>
      <c r="Z323" s="10"/>
      <c r="AA323" s="10"/>
      <c r="AB323" s="5"/>
      <c r="AC323" s="5"/>
      <c r="AD323" s="5"/>
      <c r="AE323" s="5"/>
      <c r="AF323" s="5"/>
      <c r="AG323" s="5"/>
      <c r="AH323" s="5"/>
    </row>
    <row r="324" spans="1:34" ht="21.75" customHeight="1" x14ac:dyDescent="0.35">
      <c r="A324" s="32">
        <v>45674</v>
      </c>
      <c r="B324" s="23" t="s">
        <v>9</v>
      </c>
      <c r="C324" s="23" t="s">
        <v>23</v>
      </c>
      <c r="D324" s="23" t="s">
        <v>272</v>
      </c>
      <c r="E324" s="23" t="str">
        <f t="array" ref="E324">IFERROR(INDEX('DEPARTAMENTOS YMUNICIPIOS'!B$2:B$1128, MATCH(D324, 'DEPARTAMENTOS YMUNICIPIOS'!C$2:C$1128, 0)), "")</f>
        <v>NORTE DE SANTANDER</v>
      </c>
      <c r="F324" s="23" t="s">
        <v>291</v>
      </c>
      <c r="G324" s="23" t="s">
        <v>746</v>
      </c>
      <c r="H324" s="23" t="s">
        <v>1007</v>
      </c>
      <c r="I324" s="24" t="s">
        <v>1008</v>
      </c>
      <c r="J324" s="8" t="s">
        <v>994</v>
      </c>
      <c r="K324" s="10"/>
      <c r="L324" s="10"/>
      <c r="M324" s="10"/>
      <c r="N324" s="10"/>
      <c r="O324" s="10"/>
      <c r="P324" s="10"/>
      <c r="Q324" s="10"/>
      <c r="R324" s="10"/>
      <c r="S324" s="10"/>
      <c r="T324" s="10"/>
      <c r="U324" s="10"/>
      <c r="V324" s="10"/>
      <c r="W324" s="10"/>
      <c r="X324" s="10"/>
      <c r="Y324" s="10"/>
      <c r="Z324" s="10"/>
      <c r="AA324" s="10"/>
      <c r="AB324" s="5"/>
      <c r="AC324" s="5"/>
      <c r="AD324" s="5"/>
      <c r="AE324" s="5"/>
      <c r="AF324" s="5"/>
      <c r="AG324" s="5"/>
      <c r="AH324" s="5"/>
    </row>
    <row r="325" spans="1:34" ht="21.75" customHeight="1" x14ac:dyDescent="0.35">
      <c r="A325" s="32">
        <v>45674</v>
      </c>
      <c r="B325" s="23" t="s">
        <v>9</v>
      </c>
      <c r="C325" s="23" t="s">
        <v>27</v>
      </c>
      <c r="D325" s="23" t="s">
        <v>43</v>
      </c>
      <c r="E325" s="23" t="str">
        <f t="array" ref="E325">IFERROR(INDEX('DEPARTAMENTOS YMUNICIPIOS'!B$2:B$1128, MATCH(D325, 'DEPARTAMENTOS YMUNICIPIOS'!C$2:C$1128, 0)), "")</f>
        <v>HUILA</v>
      </c>
      <c r="F325" s="23" t="s">
        <v>73</v>
      </c>
      <c r="G325" s="23" t="s">
        <v>15</v>
      </c>
      <c r="H325" s="23" t="s">
        <v>1009</v>
      </c>
      <c r="I325" s="24" t="s">
        <v>1010</v>
      </c>
      <c r="J325" s="8" t="s">
        <v>965</v>
      </c>
      <c r="K325" s="10"/>
      <c r="L325" s="10"/>
      <c r="M325" s="10"/>
      <c r="N325" s="10"/>
      <c r="O325" s="10"/>
      <c r="P325" s="10"/>
      <c r="Q325" s="10"/>
      <c r="R325" s="10"/>
      <c r="S325" s="10"/>
      <c r="T325" s="10"/>
      <c r="U325" s="10"/>
      <c r="V325" s="10"/>
      <c r="W325" s="10"/>
      <c r="X325" s="10"/>
      <c r="Y325" s="10"/>
      <c r="Z325" s="10"/>
      <c r="AA325" s="10"/>
      <c r="AB325" s="5"/>
      <c r="AC325" s="5"/>
      <c r="AD325" s="5"/>
      <c r="AE325" s="5"/>
      <c r="AF325" s="5"/>
      <c r="AG325" s="5"/>
      <c r="AH325" s="5"/>
    </row>
    <row r="326" spans="1:34" ht="21.75" customHeight="1" x14ac:dyDescent="0.35">
      <c r="A326" s="32">
        <v>45674</v>
      </c>
      <c r="B326" s="23" t="s">
        <v>9</v>
      </c>
      <c r="C326" s="23" t="s">
        <v>10</v>
      </c>
      <c r="D326" s="23" t="s">
        <v>454</v>
      </c>
      <c r="E326" s="23" t="str">
        <f t="array" ref="E326">IFERROR(INDEX('DEPARTAMENTOS YMUNICIPIOS'!B$2:B$1128, MATCH(D326, 'DEPARTAMENTOS YMUNICIPIOS'!C$2:C$1128, 0)), "")</f>
        <v>CAUCA</v>
      </c>
      <c r="F326" s="23" t="s">
        <v>1011</v>
      </c>
      <c r="G326" s="23" t="s">
        <v>15</v>
      </c>
      <c r="H326" s="23" t="s">
        <v>1012</v>
      </c>
      <c r="I326" s="24" t="s">
        <v>1013</v>
      </c>
      <c r="J326" s="8" t="s">
        <v>965</v>
      </c>
      <c r="K326" s="10"/>
      <c r="L326" s="10"/>
      <c r="M326" s="10"/>
      <c r="N326" s="10"/>
      <c r="O326" s="10"/>
      <c r="P326" s="10"/>
      <c r="Q326" s="10"/>
      <c r="R326" s="10"/>
      <c r="S326" s="10"/>
      <c r="T326" s="10"/>
      <c r="U326" s="10"/>
      <c r="V326" s="10"/>
      <c r="W326" s="10"/>
      <c r="X326" s="10"/>
      <c r="Y326" s="10"/>
      <c r="Z326" s="10"/>
      <c r="AA326" s="10"/>
      <c r="AB326" s="5"/>
      <c r="AC326" s="5"/>
      <c r="AD326" s="5"/>
      <c r="AE326" s="5"/>
      <c r="AF326" s="5"/>
      <c r="AG326" s="5"/>
      <c r="AH326" s="5"/>
    </row>
    <row r="327" spans="1:34" ht="21.75" customHeight="1" x14ac:dyDescent="0.35">
      <c r="A327" s="45">
        <v>45674</v>
      </c>
      <c r="B327" s="23" t="s">
        <v>9</v>
      </c>
      <c r="C327" s="23" t="s">
        <v>38</v>
      </c>
      <c r="D327" s="23" t="s">
        <v>1014</v>
      </c>
      <c r="E327" s="23" t="str">
        <f t="array" ref="E327">IFERROR(INDEX('DEPARTAMENTOS YMUNICIPIOS'!B$2:B$1128, MATCH(D327, 'DEPARTAMENTOS YMUNICIPIOS'!C$2:C$1128, 0)), "")</f>
        <v>ANTIOQUIA</v>
      </c>
      <c r="F327" s="23" t="s">
        <v>73</v>
      </c>
      <c r="G327" s="23" t="s">
        <v>40</v>
      </c>
      <c r="H327" s="23" t="s">
        <v>1015</v>
      </c>
      <c r="I327" s="24" t="s">
        <v>1016</v>
      </c>
      <c r="J327" s="8" t="s">
        <v>994</v>
      </c>
      <c r="K327" s="10"/>
      <c r="L327" s="10"/>
      <c r="M327" s="10"/>
      <c r="N327" s="10"/>
      <c r="O327" s="10"/>
      <c r="P327" s="10"/>
      <c r="Q327" s="10"/>
      <c r="R327" s="10"/>
      <c r="S327" s="10"/>
      <c r="T327" s="10"/>
      <c r="U327" s="10"/>
      <c r="V327" s="10"/>
      <c r="W327" s="10"/>
      <c r="X327" s="10"/>
      <c r="Y327" s="10"/>
      <c r="Z327" s="10"/>
      <c r="AA327" s="10"/>
      <c r="AB327" s="5"/>
      <c r="AC327" s="5"/>
      <c r="AD327" s="5"/>
      <c r="AE327" s="5"/>
      <c r="AF327" s="5"/>
      <c r="AG327" s="5"/>
      <c r="AH327" s="5"/>
    </row>
    <row r="328" spans="1:34" ht="21.75" customHeight="1" x14ac:dyDescent="0.35">
      <c r="A328" s="45">
        <v>45674</v>
      </c>
      <c r="B328" s="23" t="s">
        <v>9</v>
      </c>
      <c r="C328" s="23" t="s">
        <v>10</v>
      </c>
      <c r="D328" s="23" t="s">
        <v>237</v>
      </c>
      <c r="E328" s="23" t="str">
        <f t="array" ref="E328">IFERROR(INDEX('DEPARTAMENTOS YMUNICIPIOS'!B$2:B$1128, MATCH(D328, 'DEPARTAMENTOS YMUNICIPIOS'!C$2:C$1128, 0)), "")</f>
        <v>VALLE DEL CAUCA</v>
      </c>
      <c r="F328" s="23" t="s">
        <v>73</v>
      </c>
      <c r="G328" s="23" t="s">
        <v>33</v>
      </c>
      <c r="H328" s="23" t="s">
        <v>1017</v>
      </c>
      <c r="I328" s="24" t="s">
        <v>1018</v>
      </c>
      <c r="J328" s="8" t="s">
        <v>994</v>
      </c>
      <c r="K328" s="10"/>
      <c r="L328" s="10"/>
      <c r="M328" s="10"/>
      <c r="N328" s="10"/>
      <c r="O328" s="10"/>
      <c r="P328" s="10"/>
      <c r="Q328" s="10"/>
      <c r="R328" s="10"/>
      <c r="S328" s="10"/>
      <c r="T328" s="10"/>
      <c r="U328" s="10"/>
      <c r="V328" s="10"/>
      <c r="W328" s="10"/>
      <c r="X328" s="10"/>
      <c r="Y328" s="10"/>
      <c r="Z328" s="10"/>
      <c r="AA328" s="10"/>
      <c r="AB328" s="5"/>
      <c r="AC328" s="5"/>
      <c r="AD328" s="5"/>
      <c r="AE328" s="5"/>
      <c r="AF328" s="5"/>
      <c r="AG328" s="5"/>
      <c r="AH328" s="5"/>
    </row>
    <row r="329" spans="1:34" ht="21.75" customHeight="1" x14ac:dyDescent="0.35">
      <c r="A329" s="45">
        <v>45674</v>
      </c>
      <c r="B329" s="23" t="s">
        <v>9</v>
      </c>
      <c r="C329" s="23" t="s">
        <v>20</v>
      </c>
      <c r="D329" s="23" t="s">
        <v>36</v>
      </c>
      <c r="E329" s="23" t="str">
        <f t="array" ref="E329">IFERROR(INDEX('DEPARTAMENTOS YMUNICIPIOS'!B$2:B$1128, MATCH(D329, 'DEPARTAMENTOS YMUNICIPIOS'!C$2:C$1128, 0)), "")</f>
        <v>ATLÁNTICO</v>
      </c>
      <c r="F329" s="23" t="s">
        <v>73</v>
      </c>
      <c r="G329" s="23" t="s">
        <v>311</v>
      </c>
      <c r="H329" s="23" t="s">
        <v>1019</v>
      </c>
      <c r="I329" s="24" t="s">
        <v>1020</v>
      </c>
      <c r="J329" s="8" t="s">
        <v>994</v>
      </c>
      <c r="K329" s="10"/>
      <c r="L329" s="10"/>
      <c r="M329" s="10"/>
      <c r="N329" s="10"/>
      <c r="O329" s="10"/>
      <c r="P329" s="10"/>
      <c r="Q329" s="10"/>
      <c r="R329" s="10"/>
      <c r="S329" s="10"/>
      <c r="T329" s="10"/>
      <c r="U329" s="10"/>
      <c r="V329" s="10"/>
      <c r="W329" s="10"/>
      <c r="X329" s="10"/>
      <c r="Y329" s="10"/>
      <c r="Z329" s="10"/>
      <c r="AA329" s="10"/>
      <c r="AB329" s="5"/>
      <c r="AC329" s="5"/>
      <c r="AD329" s="5"/>
      <c r="AE329" s="5"/>
      <c r="AF329" s="5"/>
      <c r="AG329" s="5"/>
      <c r="AH329" s="5"/>
    </row>
    <row r="330" spans="1:34" ht="21.75" customHeight="1" x14ac:dyDescent="0.35">
      <c r="A330" s="45">
        <v>45674</v>
      </c>
      <c r="B330" s="23" t="s">
        <v>9</v>
      </c>
      <c r="C330" s="23" t="s">
        <v>38</v>
      </c>
      <c r="D330" s="23" t="s">
        <v>64</v>
      </c>
      <c r="E330" s="23" t="str">
        <f t="array" ref="E330">IFERROR(INDEX('DEPARTAMENTOS YMUNICIPIOS'!B$2:B$1128, MATCH(D330, 'DEPARTAMENTOS YMUNICIPIOS'!C$2:C$1128, 0)), "")</f>
        <v>ANTIOQUIA</v>
      </c>
      <c r="F330" s="23" t="s">
        <v>73</v>
      </c>
      <c r="G330" s="23" t="s">
        <v>41</v>
      </c>
      <c r="H330" s="23" t="s">
        <v>1021</v>
      </c>
      <c r="I330" s="24" t="s">
        <v>1022</v>
      </c>
      <c r="J330" s="8" t="s">
        <v>994</v>
      </c>
      <c r="K330" s="10"/>
      <c r="L330" s="10"/>
      <c r="M330" s="10"/>
      <c r="N330" s="10"/>
      <c r="O330" s="10"/>
      <c r="P330" s="10"/>
      <c r="Q330" s="10"/>
      <c r="R330" s="10"/>
      <c r="S330" s="10"/>
      <c r="T330" s="10"/>
      <c r="U330" s="10"/>
      <c r="V330" s="10"/>
      <c r="W330" s="10"/>
      <c r="X330" s="10"/>
      <c r="Y330" s="10"/>
      <c r="Z330" s="10"/>
      <c r="AA330" s="10"/>
      <c r="AB330" s="5"/>
      <c r="AC330" s="5"/>
      <c r="AD330" s="5"/>
      <c r="AE330" s="5"/>
      <c r="AF330" s="5"/>
      <c r="AG330" s="5"/>
      <c r="AH330" s="5"/>
    </row>
    <row r="331" spans="1:34" ht="21.75" customHeight="1" x14ac:dyDescent="0.35">
      <c r="A331" s="45">
        <v>45674</v>
      </c>
      <c r="B331" s="23" t="s">
        <v>1023</v>
      </c>
      <c r="C331" s="23" t="s">
        <v>38</v>
      </c>
      <c r="D331" s="23" t="s">
        <v>1024</v>
      </c>
      <c r="E331" s="23" t="str">
        <f t="array" ref="E331">IFERROR(INDEX('DEPARTAMENTOS YMUNICIPIOS'!B$2:B$1128, MATCH(D331, 'DEPARTAMENTOS YMUNICIPIOS'!C$2:C$1128, 0)), "")</f>
        <v>ANTIOQUIA</v>
      </c>
      <c r="F331" s="23" t="s">
        <v>73</v>
      </c>
      <c r="G331" s="23" t="s">
        <v>41</v>
      </c>
      <c r="H331" s="23" t="s">
        <v>1025</v>
      </c>
      <c r="I331" s="24" t="s">
        <v>1026</v>
      </c>
      <c r="J331" s="8"/>
      <c r="K331" s="10"/>
      <c r="L331" s="10"/>
      <c r="M331" s="10"/>
      <c r="N331" s="10"/>
      <c r="O331" s="10"/>
      <c r="P331" s="10"/>
      <c r="Q331" s="10"/>
      <c r="R331" s="10"/>
      <c r="S331" s="10"/>
      <c r="T331" s="10"/>
      <c r="U331" s="10"/>
      <c r="V331" s="10"/>
      <c r="W331" s="10"/>
      <c r="X331" s="10"/>
      <c r="Y331" s="10"/>
      <c r="Z331" s="10"/>
      <c r="AA331" s="10"/>
      <c r="AB331" s="5"/>
      <c r="AC331" s="5"/>
      <c r="AD331" s="5"/>
      <c r="AE331" s="5"/>
      <c r="AF331" s="5"/>
      <c r="AG331" s="5"/>
      <c r="AH331" s="5"/>
    </row>
    <row r="332" spans="1:34" ht="21.75" customHeight="1" x14ac:dyDescent="0.35">
      <c r="A332" s="32">
        <v>45675</v>
      </c>
      <c r="B332" s="23" t="s">
        <v>9</v>
      </c>
      <c r="C332" s="23" t="s">
        <v>20</v>
      </c>
      <c r="D332" s="23" t="s">
        <v>1027</v>
      </c>
      <c r="E332" s="23" t="str">
        <f t="array" ref="E332">IFERROR(INDEX('DEPARTAMENTOS YMUNICIPIOS'!B$2:B$1128, MATCH(D332, 'DEPARTAMENTOS YMUNICIPIOS'!C$2:C$1128, 0)), "")</f>
        <v>SUCRE</v>
      </c>
      <c r="F332" s="23" t="s">
        <v>73</v>
      </c>
      <c r="G332" s="23" t="s">
        <v>45</v>
      </c>
      <c r="H332" s="23" t="s">
        <v>1028</v>
      </c>
      <c r="I332" s="24" t="s">
        <v>1029</v>
      </c>
      <c r="J332" s="8" t="s">
        <v>965</v>
      </c>
      <c r="K332" s="10"/>
      <c r="L332" s="10"/>
      <c r="M332" s="10"/>
      <c r="N332" s="10"/>
      <c r="O332" s="10"/>
      <c r="P332" s="10"/>
      <c r="Q332" s="10"/>
      <c r="R332" s="10"/>
      <c r="S332" s="10"/>
      <c r="T332" s="10"/>
      <c r="U332" s="10"/>
      <c r="V332" s="10"/>
      <c r="W332" s="10"/>
      <c r="X332" s="10"/>
      <c r="Y332" s="10"/>
      <c r="Z332" s="10"/>
      <c r="AA332" s="10"/>
      <c r="AB332" s="5"/>
      <c r="AC332" s="5"/>
      <c r="AD332" s="5"/>
      <c r="AE332" s="5"/>
      <c r="AF332" s="5"/>
      <c r="AG332" s="5"/>
      <c r="AH332" s="5"/>
    </row>
    <row r="333" spans="1:34" ht="21.75" customHeight="1" x14ac:dyDescent="0.35">
      <c r="A333" s="32">
        <v>45675</v>
      </c>
      <c r="B333" s="23" t="s">
        <v>9</v>
      </c>
      <c r="C333" s="23" t="s">
        <v>27</v>
      </c>
      <c r="D333" s="23" t="s">
        <v>1030</v>
      </c>
      <c r="E333" s="23" t="str">
        <f t="array" ref="E333">IFERROR(INDEX('DEPARTAMENTOS YMUNICIPIOS'!B$2:B$1128, MATCH(D333, 'DEPARTAMENTOS YMUNICIPIOS'!C$2:C$1128, 0)), "")</f>
        <v>BOYACÁ</v>
      </c>
      <c r="F333" s="23" t="s">
        <v>73</v>
      </c>
      <c r="G333" s="23" t="s">
        <v>1031</v>
      </c>
      <c r="H333" s="23" t="s">
        <v>1032</v>
      </c>
      <c r="I333" s="24" t="s">
        <v>1033</v>
      </c>
      <c r="J333" s="8" t="s">
        <v>1034</v>
      </c>
      <c r="K333" s="10"/>
      <c r="L333" s="10"/>
      <c r="M333" s="10"/>
      <c r="N333" s="10"/>
      <c r="O333" s="10"/>
      <c r="P333" s="10"/>
      <c r="Q333" s="10"/>
      <c r="R333" s="10"/>
      <c r="S333" s="10"/>
      <c r="T333" s="10"/>
      <c r="U333" s="10"/>
      <c r="V333" s="10"/>
      <c r="W333" s="10"/>
      <c r="X333" s="10"/>
      <c r="Y333" s="10"/>
      <c r="Z333" s="10"/>
      <c r="AA333" s="10"/>
      <c r="AB333" s="5"/>
      <c r="AC333" s="5"/>
      <c r="AD333" s="5"/>
      <c r="AE333" s="5"/>
      <c r="AF333" s="5"/>
      <c r="AG333" s="5"/>
      <c r="AH333" s="5"/>
    </row>
    <row r="334" spans="1:34" ht="21.75" customHeight="1" x14ac:dyDescent="0.35">
      <c r="A334" s="32">
        <v>45675</v>
      </c>
      <c r="B334" s="23" t="s">
        <v>1023</v>
      </c>
      <c r="C334" s="23" t="s">
        <v>10</v>
      </c>
      <c r="D334" s="23" t="s">
        <v>505</v>
      </c>
      <c r="E334" s="23" t="str">
        <f t="array" ref="E334">IFERROR(INDEX('DEPARTAMENTOS YMUNICIPIOS'!B$2:B$1128, MATCH(D334, 'DEPARTAMENTOS YMUNICIPIOS'!C$2:C$1128, 0)), "")</f>
        <v>VALLE DEL CAUCA</v>
      </c>
      <c r="F334" s="23" t="s">
        <v>73</v>
      </c>
      <c r="G334" s="23" t="s">
        <v>962</v>
      </c>
      <c r="H334" s="23" t="s">
        <v>1035</v>
      </c>
      <c r="I334" s="24" t="s">
        <v>1036</v>
      </c>
      <c r="J334" s="8" t="s">
        <v>994</v>
      </c>
      <c r="K334" s="10"/>
      <c r="L334" s="10"/>
      <c r="M334" s="10"/>
      <c r="N334" s="10"/>
      <c r="O334" s="10"/>
      <c r="P334" s="10"/>
      <c r="Q334" s="10"/>
      <c r="R334" s="10"/>
      <c r="S334" s="10"/>
      <c r="T334" s="10"/>
      <c r="U334" s="10"/>
      <c r="V334" s="10"/>
      <c r="W334" s="10"/>
      <c r="X334" s="10"/>
      <c r="Y334" s="10"/>
      <c r="Z334" s="10"/>
      <c r="AA334" s="10"/>
      <c r="AB334" s="5"/>
      <c r="AC334" s="5"/>
      <c r="AD334" s="5"/>
      <c r="AE334" s="5"/>
      <c r="AF334" s="5"/>
      <c r="AG334" s="5"/>
      <c r="AH334" s="5"/>
    </row>
    <row r="335" spans="1:34" ht="21.75" customHeight="1" x14ac:dyDescent="0.35">
      <c r="A335" s="32">
        <v>45675</v>
      </c>
      <c r="B335" s="23" t="s">
        <v>9</v>
      </c>
      <c r="C335" s="23" t="s">
        <v>23</v>
      </c>
      <c r="D335" s="23" t="s">
        <v>62</v>
      </c>
      <c r="E335" s="23" t="str">
        <f t="array" ref="E335">IFERROR(INDEX('DEPARTAMENTOS YMUNICIPIOS'!B$2:B$1128, MATCH(D335, 'DEPARTAMENTOS YMUNICIPIOS'!C$2:C$1128, 0)), "")</f>
        <v>NORTE DE SANTANDER</v>
      </c>
      <c r="F335" s="23" t="s">
        <v>73</v>
      </c>
      <c r="G335" s="23" t="s">
        <v>40</v>
      </c>
      <c r="H335" s="23" t="s">
        <v>1037</v>
      </c>
      <c r="I335" s="24" t="s">
        <v>1038</v>
      </c>
      <c r="J335" s="8" t="s">
        <v>994</v>
      </c>
      <c r="K335" s="10"/>
      <c r="L335" s="10"/>
      <c r="M335" s="10"/>
      <c r="N335" s="10"/>
      <c r="O335" s="10"/>
      <c r="P335" s="10"/>
      <c r="Q335" s="10"/>
      <c r="R335" s="10"/>
      <c r="S335" s="10"/>
      <c r="T335" s="10"/>
      <c r="U335" s="10"/>
      <c r="V335" s="10"/>
      <c r="W335" s="10"/>
      <c r="X335" s="10"/>
      <c r="Y335" s="10"/>
      <c r="Z335" s="10"/>
      <c r="AA335" s="10"/>
      <c r="AB335" s="5"/>
      <c r="AC335" s="5"/>
      <c r="AD335" s="5"/>
      <c r="AE335" s="5"/>
      <c r="AF335" s="5"/>
      <c r="AG335" s="5"/>
      <c r="AH335" s="5"/>
    </row>
    <row r="336" spans="1:34" ht="21.75" customHeight="1" x14ac:dyDescent="0.35">
      <c r="A336" s="32">
        <v>45675</v>
      </c>
      <c r="B336" s="23" t="s">
        <v>1023</v>
      </c>
      <c r="C336" s="23" t="s">
        <v>23</v>
      </c>
      <c r="D336" s="23" t="s">
        <v>798</v>
      </c>
      <c r="E336" s="23" t="str">
        <f t="array" ref="E336">IFERROR(INDEX('DEPARTAMENTOS YMUNICIPIOS'!B$2:B$1128, MATCH(D336, 'DEPARTAMENTOS YMUNICIPIOS'!C$2:C$1128, 0)), "")</f>
        <v>SANTANDER</v>
      </c>
      <c r="F336" s="23" t="s">
        <v>73</v>
      </c>
      <c r="G336" s="23" t="s">
        <v>962</v>
      </c>
      <c r="H336" s="23" t="s">
        <v>1039</v>
      </c>
      <c r="I336" s="26" t="s">
        <v>1040</v>
      </c>
      <c r="J336" s="8" t="s">
        <v>994</v>
      </c>
      <c r="K336" s="10"/>
      <c r="L336" s="10"/>
      <c r="M336" s="10"/>
      <c r="N336" s="10"/>
      <c r="O336" s="10"/>
      <c r="P336" s="10"/>
      <c r="Q336" s="10"/>
      <c r="R336" s="10"/>
      <c r="S336" s="10"/>
      <c r="T336" s="10"/>
      <c r="U336" s="10"/>
      <c r="V336" s="10"/>
      <c r="W336" s="10"/>
      <c r="X336" s="10"/>
      <c r="Y336" s="10"/>
      <c r="Z336" s="10"/>
      <c r="AA336" s="10"/>
      <c r="AB336" s="5"/>
      <c r="AC336" s="5"/>
      <c r="AD336" s="5"/>
      <c r="AE336" s="5"/>
      <c r="AF336" s="5"/>
      <c r="AG336" s="5"/>
      <c r="AH336" s="5"/>
    </row>
    <row r="337" spans="1:34" ht="21.75" customHeight="1" x14ac:dyDescent="0.35">
      <c r="A337" s="32">
        <v>45675</v>
      </c>
      <c r="B337" s="23" t="s">
        <v>1023</v>
      </c>
      <c r="C337" s="23" t="s">
        <v>20</v>
      </c>
      <c r="D337" s="23" t="s">
        <v>753</v>
      </c>
      <c r="E337" s="23" t="str">
        <f t="array" ref="E337">IFERROR(INDEX('DEPARTAMENTOS YMUNICIPIOS'!B$2:B$1128, MATCH(D337, 'DEPARTAMENTOS YMUNICIPIOS'!C$2:C$1128, 0)), "")</f>
        <v>ATLÁNTICO</v>
      </c>
      <c r="F337" s="23" t="s">
        <v>73</v>
      </c>
      <c r="G337" s="23" t="s">
        <v>962</v>
      </c>
      <c r="H337" s="23" t="s">
        <v>1041</v>
      </c>
      <c r="I337" s="26" t="s">
        <v>1042</v>
      </c>
      <c r="J337" s="8" t="s">
        <v>965</v>
      </c>
      <c r="K337" s="10"/>
      <c r="L337" s="10"/>
      <c r="M337" s="10"/>
      <c r="N337" s="10"/>
      <c r="O337" s="10"/>
      <c r="P337" s="10"/>
      <c r="Q337" s="10"/>
      <c r="R337" s="10"/>
      <c r="S337" s="10"/>
      <c r="T337" s="10"/>
      <c r="U337" s="10"/>
      <c r="V337" s="10"/>
      <c r="W337" s="10"/>
      <c r="X337" s="10"/>
      <c r="Y337" s="10"/>
      <c r="Z337" s="10"/>
      <c r="AA337" s="10"/>
      <c r="AB337" s="5"/>
      <c r="AC337" s="5"/>
      <c r="AD337" s="5"/>
      <c r="AE337" s="5"/>
      <c r="AF337" s="5"/>
      <c r="AG337" s="5"/>
      <c r="AH337" s="5"/>
    </row>
    <row r="338" spans="1:34" ht="21.75" customHeight="1" x14ac:dyDescent="0.35">
      <c r="A338" s="32">
        <v>45676</v>
      </c>
      <c r="B338" s="23" t="s">
        <v>9</v>
      </c>
      <c r="C338" s="23" t="s">
        <v>10</v>
      </c>
      <c r="D338" s="23" t="s">
        <v>103</v>
      </c>
      <c r="E338" s="23" t="str">
        <f t="array" ref="E338">IFERROR(INDEX('DEPARTAMENTOS YMUNICIPIOS'!B$2:B$1128, MATCH(D338, 'DEPARTAMENTOS YMUNICIPIOS'!C$2:C$1128, 0)), "")</f>
        <v>VALLE DEL CAUCA</v>
      </c>
      <c r="F338" s="23" t="s">
        <v>73</v>
      </c>
      <c r="G338" s="23" t="s">
        <v>302</v>
      </c>
      <c r="H338" s="23" t="s">
        <v>1043</v>
      </c>
      <c r="I338" s="26" t="s">
        <v>1044</v>
      </c>
      <c r="J338" s="10"/>
      <c r="K338" s="10"/>
      <c r="L338" s="10"/>
      <c r="M338" s="10"/>
      <c r="N338" s="10"/>
      <c r="O338" s="10"/>
      <c r="P338" s="10"/>
      <c r="Q338" s="10"/>
      <c r="R338" s="10"/>
      <c r="S338" s="10"/>
      <c r="T338" s="10"/>
      <c r="U338" s="10"/>
      <c r="V338" s="10"/>
      <c r="W338" s="10"/>
      <c r="X338" s="10"/>
      <c r="Y338" s="10"/>
      <c r="Z338" s="10"/>
      <c r="AA338" s="10"/>
      <c r="AB338" s="5"/>
      <c r="AC338" s="5"/>
      <c r="AD338" s="5"/>
      <c r="AE338" s="5"/>
      <c r="AF338" s="5"/>
      <c r="AG338" s="5"/>
      <c r="AH338" s="5"/>
    </row>
    <row r="339" spans="1:34" ht="21.75" customHeight="1" x14ac:dyDescent="0.35">
      <c r="A339" s="32">
        <v>45676</v>
      </c>
      <c r="B339" s="23" t="s">
        <v>9</v>
      </c>
      <c r="C339" s="23" t="s">
        <v>31</v>
      </c>
      <c r="D339" s="23" t="s">
        <v>51</v>
      </c>
      <c r="E339" s="23" t="s">
        <v>52</v>
      </c>
      <c r="F339" s="23" t="s">
        <v>691</v>
      </c>
      <c r="G339" s="23" t="s">
        <v>41</v>
      </c>
      <c r="H339" s="23" t="s">
        <v>1045</v>
      </c>
      <c r="I339" s="26" t="s">
        <v>1046</v>
      </c>
      <c r="J339" s="10"/>
      <c r="K339" s="10"/>
      <c r="L339" s="10"/>
      <c r="M339" s="10"/>
      <c r="N339" s="10"/>
      <c r="O339" s="10"/>
      <c r="P339" s="10"/>
      <c r="Q339" s="10"/>
      <c r="R339" s="10"/>
      <c r="S339" s="10"/>
      <c r="T339" s="10"/>
      <c r="U339" s="10"/>
      <c r="V339" s="10"/>
      <c r="W339" s="10"/>
      <c r="X339" s="10"/>
      <c r="Y339" s="10"/>
      <c r="Z339" s="10"/>
      <c r="AA339" s="10"/>
      <c r="AB339" s="5"/>
      <c r="AC339" s="5"/>
      <c r="AD339" s="5"/>
      <c r="AE339" s="5"/>
      <c r="AF339" s="5"/>
      <c r="AG339" s="5"/>
      <c r="AH339" s="5"/>
    </row>
    <row r="340" spans="1:34" ht="21.75" customHeight="1" x14ac:dyDescent="0.35">
      <c r="A340" s="32">
        <v>45676</v>
      </c>
      <c r="B340" s="23" t="s">
        <v>9</v>
      </c>
      <c r="C340" s="23" t="s">
        <v>20</v>
      </c>
      <c r="D340" s="23" t="s">
        <v>782</v>
      </c>
      <c r="E340" s="23" t="str">
        <f t="array" ref="E340">IFERROR(INDEX('DEPARTAMENTOS YMUNICIPIOS'!B$2:B$1128, MATCH(D340, 'DEPARTAMENTOS YMUNICIPIOS'!C$2:C$1128, 0)), "")</f>
        <v>LA GUAJIRA</v>
      </c>
      <c r="F340" s="23" t="s">
        <v>73</v>
      </c>
      <c r="G340" s="23" t="s">
        <v>68</v>
      </c>
      <c r="H340" s="23" t="s">
        <v>1047</v>
      </c>
      <c r="I340" s="26" t="s">
        <v>1048</v>
      </c>
      <c r="J340" s="10"/>
      <c r="K340" s="10"/>
      <c r="L340" s="10"/>
      <c r="M340" s="10"/>
      <c r="N340" s="10"/>
      <c r="O340" s="10"/>
      <c r="P340" s="10"/>
      <c r="Q340" s="10"/>
      <c r="R340" s="10"/>
      <c r="S340" s="10"/>
      <c r="T340" s="10"/>
      <c r="U340" s="10"/>
      <c r="V340" s="10"/>
      <c r="W340" s="10"/>
      <c r="X340" s="10"/>
      <c r="Y340" s="10"/>
      <c r="Z340" s="10"/>
      <c r="AA340" s="10"/>
      <c r="AB340" s="5"/>
      <c r="AC340" s="5"/>
      <c r="AD340" s="5"/>
      <c r="AE340" s="5"/>
      <c r="AF340" s="5"/>
      <c r="AG340" s="5"/>
      <c r="AH340" s="5"/>
    </row>
    <row r="341" spans="1:34" ht="21.75" customHeight="1" x14ac:dyDescent="0.35">
      <c r="A341" s="32">
        <v>45676</v>
      </c>
      <c r="B341" s="23" t="s">
        <v>9</v>
      </c>
      <c r="C341" s="23" t="s">
        <v>20</v>
      </c>
      <c r="D341" s="23" t="s">
        <v>782</v>
      </c>
      <c r="E341" s="23" t="str">
        <f t="array" ref="E341">IFERROR(INDEX('DEPARTAMENTOS YMUNICIPIOS'!B$2:B$1128, MATCH(D341, 'DEPARTAMENTOS YMUNICIPIOS'!C$2:C$1128, 0)), "")</f>
        <v>LA GUAJIRA</v>
      </c>
      <c r="F341" s="23" t="s">
        <v>73</v>
      </c>
      <c r="G341" s="23" t="s">
        <v>33</v>
      </c>
      <c r="H341" s="23" t="s">
        <v>1049</v>
      </c>
      <c r="I341" s="24" t="s">
        <v>1050</v>
      </c>
      <c r="J341" s="10"/>
      <c r="K341" s="10"/>
      <c r="L341" s="10"/>
      <c r="M341" s="10"/>
      <c r="N341" s="10"/>
      <c r="O341" s="10"/>
      <c r="P341" s="10"/>
      <c r="Q341" s="10"/>
      <c r="R341" s="10"/>
      <c r="S341" s="10"/>
      <c r="T341" s="10"/>
      <c r="U341" s="10"/>
      <c r="V341" s="10"/>
      <c r="W341" s="10"/>
      <c r="X341" s="10"/>
      <c r="Y341" s="10"/>
      <c r="Z341" s="10"/>
      <c r="AA341" s="10"/>
      <c r="AB341" s="5"/>
      <c r="AC341" s="5"/>
      <c r="AD341" s="5"/>
      <c r="AE341" s="5"/>
      <c r="AF341" s="5"/>
      <c r="AG341" s="5"/>
      <c r="AH341" s="5"/>
    </row>
    <row r="342" spans="1:34" ht="21.75" customHeight="1" x14ac:dyDescent="0.35">
      <c r="A342" s="32">
        <v>45676</v>
      </c>
      <c r="B342" s="23" t="s">
        <v>9</v>
      </c>
      <c r="C342" s="23" t="s">
        <v>23</v>
      </c>
      <c r="D342" s="23" t="s">
        <v>56</v>
      </c>
      <c r="E342" s="23" t="str">
        <f t="array" ref="E342">IFERROR(INDEX('DEPARTAMENTOS YMUNICIPIOS'!B$2:B$1128, MATCH(D342, 'DEPARTAMENTOS YMUNICIPIOS'!C$2:C$1128, 0)), "")</f>
        <v>NORTE DE SANTANDER</v>
      </c>
      <c r="F342" s="23" t="s">
        <v>73</v>
      </c>
      <c r="G342" s="23" t="s">
        <v>33</v>
      </c>
      <c r="H342" s="23" t="s">
        <v>1051</v>
      </c>
      <c r="I342" s="26" t="s">
        <v>1052</v>
      </c>
      <c r="J342" s="8"/>
      <c r="K342" s="10"/>
      <c r="L342" s="10"/>
      <c r="M342" s="10"/>
      <c r="N342" s="10"/>
      <c r="O342" s="10"/>
      <c r="P342" s="10"/>
      <c r="Q342" s="10"/>
      <c r="R342" s="10"/>
      <c r="S342" s="10"/>
      <c r="T342" s="10"/>
      <c r="U342" s="10"/>
      <c r="V342" s="10"/>
      <c r="W342" s="10"/>
      <c r="X342" s="10"/>
      <c r="Y342" s="10"/>
      <c r="Z342" s="10"/>
      <c r="AA342" s="10"/>
      <c r="AB342" s="5"/>
      <c r="AC342" s="5"/>
      <c r="AD342" s="5"/>
      <c r="AE342" s="5"/>
      <c r="AF342" s="5"/>
      <c r="AG342" s="5"/>
      <c r="AH342" s="5"/>
    </row>
    <row r="343" spans="1:34" ht="21.75" customHeight="1" x14ac:dyDescent="0.35">
      <c r="A343" s="32">
        <v>45677</v>
      </c>
      <c r="B343" s="23" t="s">
        <v>9</v>
      </c>
      <c r="C343" s="23" t="s">
        <v>20</v>
      </c>
      <c r="D343" s="23" t="s">
        <v>1053</v>
      </c>
      <c r="E343" s="23" t="str">
        <f t="array" ref="E343">IFERROR(INDEX('DEPARTAMENTOS YMUNICIPIOS'!B$2:B$1128, MATCH(D343, 'DEPARTAMENTOS YMUNICIPIOS'!C$2:C$1128, 0)), "")</f>
        <v>CORDOBA</v>
      </c>
      <c r="F343" s="23" t="s">
        <v>1054</v>
      </c>
      <c r="G343" s="23" t="s">
        <v>22</v>
      </c>
      <c r="H343" s="23" t="s">
        <v>1055</v>
      </c>
      <c r="I343" s="24" t="s">
        <v>1056</v>
      </c>
      <c r="J343" s="8"/>
      <c r="K343" s="10"/>
      <c r="L343" s="10"/>
      <c r="M343" s="10"/>
      <c r="N343" s="10"/>
      <c r="O343" s="10"/>
      <c r="P343" s="10"/>
      <c r="Q343" s="10"/>
      <c r="R343" s="10"/>
      <c r="S343" s="10"/>
      <c r="T343" s="10"/>
      <c r="U343" s="10"/>
      <c r="V343" s="10"/>
      <c r="W343" s="10"/>
      <c r="X343" s="10"/>
      <c r="Y343" s="10"/>
      <c r="Z343" s="10"/>
      <c r="AA343" s="10"/>
      <c r="AB343" s="5"/>
      <c r="AC343" s="5"/>
      <c r="AD343" s="5"/>
      <c r="AE343" s="5"/>
      <c r="AF343" s="5"/>
      <c r="AG343" s="5"/>
      <c r="AH343" s="5"/>
    </row>
    <row r="344" spans="1:34" ht="21.75" customHeight="1" x14ac:dyDescent="0.35">
      <c r="A344" s="32">
        <v>45677</v>
      </c>
      <c r="B344" s="23" t="s">
        <v>9</v>
      </c>
      <c r="C344" s="23" t="s">
        <v>23</v>
      </c>
      <c r="D344" s="23" t="s">
        <v>56</v>
      </c>
      <c r="E344" s="23" t="str">
        <f t="array" ref="E344">IFERROR(INDEX('DEPARTAMENTOS YMUNICIPIOS'!B$2:B$1128, MATCH(D344, 'DEPARTAMENTOS YMUNICIPIOS'!C$2:C$1128, 0)), "")</f>
        <v>NORTE DE SANTANDER</v>
      </c>
      <c r="F344" s="23" t="s">
        <v>73</v>
      </c>
      <c r="G344" s="23" t="s">
        <v>1057</v>
      </c>
      <c r="H344" s="23" t="s">
        <v>1058</v>
      </c>
      <c r="I344" s="24" t="s">
        <v>1059</v>
      </c>
      <c r="J344" s="8"/>
      <c r="K344" s="10"/>
      <c r="L344" s="10"/>
      <c r="M344" s="10"/>
      <c r="N344" s="10"/>
      <c r="O344" s="10"/>
      <c r="P344" s="10"/>
      <c r="Q344" s="10"/>
      <c r="R344" s="10"/>
      <c r="S344" s="10"/>
      <c r="T344" s="10"/>
      <c r="U344" s="10"/>
      <c r="V344" s="10"/>
      <c r="W344" s="10"/>
      <c r="X344" s="10"/>
      <c r="Y344" s="10"/>
      <c r="Z344" s="10"/>
      <c r="AA344" s="10"/>
      <c r="AB344" s="5"/>
      <c r="AC344" s="5"/>
      <c r="AD344" s="5"/>
      <c r="AE344" s="5"/>
      <c r="AF344" s="5"/>
      <c r="AG344" s="5"/>
      <c r="AH344" s="5"/>
    </row>
    <row r="345" spans="1:34" ht="21.75" customHeight="1" x14ac:dyDescent="0.35">
      <c r="A345" s="32">
        <v>45677</v>
      </c>
      <c r="B345" s="23" t="s">
        <v>9</v>
      </c>
      <c r="C345" s="23" t="s">
        <v>23</v>
      </c>
      <c r="D345" s="23" t="s">
        <v>62</v>
      </c>
      <c r="E345" s="23" t="str">
        <f t="array" ref="E345">IFERROR(INDEX('DEPARTAMENTOS YMUNICIPIOS'!B$2:B$1128, MATCH(D345, 'DEPARTAMENTOS YMUNICIPIOS'!C$2:C$1128, 0)), "")</f>
        <v>NORTE DE SANTANDER</v>
      </c>
      <c r="F345" s="23" t="s">
        <v>73</v>
      </c>
      <c r="G345" s="23" t="s">
        <v>1060</v>
      </c>
      <c r="H345" s="23" t="s">
        <v>1061</v>
      </c>
      <c r="I345" s="24" t="s">
        <v>1062</v>
      </c>
      <c r="J345" s="10"/>
      <c r="K345" s="10"/>
      <c r="L345" s="10"/>
      <c r="M345" s="10"/>
      <c r="N345" s="10"/>
      <c r="O345" s="10"/>
      <c r="P345" s="10"/>
      <c r="Q345" s="10"/>
      <c r="R345" s="10"/>
      <c r="S345" s="10"/>
      <c r="T345" s="10"/>
      <c r="U345" s="10"/>
      <c r="V345" s="10"/>
      <c r="W345" s="10"/>
      <c r="X345" s="10"/>
      <c r="Y345" s="10"/>
      <c r="Z345" s="10"/>
      <c r="AA345" s="10"/>
      <c r="AB345" s="5"/>
      <c r="AC345" s="5"/>
      <c r="AD345" s="5"/>
      <c r="AE345" s="5"/>
      <c r="AF345" s="5"/>
      <c r="AG345" s="5"/>
      <c r="AH345" s="5"/>
    </row>
    <row r="346" spans="1:34" ht="21.75" customHeight="1" x14ac:dyDescent="0.35">
      <c r="A346" s="32">
        <v>45677</v>
      </c>
      <c r="B346" s="23" t="s">
        <v>9</v>
      </c>
      <c r="C346" s="23" t="s">
        <v>38</v>
      </c>
      <c r="D346" s="23" t="s">
        <v>1063</v>
      </c>
      <c r="E346" s="23" t="str">
        <f t="array" ref="E346">IFERROR(INDEX('DEPARTAMENTOS YMUNICIPIOS'!B$2:B$1128, MATCH(D346, 'DEPARTAMENTOS YMUNICIPIOS'!C$2:C$1128, 0)), "")</f>
        <v>CHOCO</v>
      </c>
      <c r="F346" s="23" t="s">
        <v>1064</v>
      </c>
      <c r="G346" s="23" t="s">
        <v>22</v>
      </c>
      <c r="H346" s="23" t="s">
        <v>1065</v>
      </c>
      <c r="I346" s="23" t="s">
        <v>1066</v>
      </c>
      <c r="J346" s="10"/>
      <c r="K346" s="10"/>
      <c r="L346" s="10"/>
      <c r="M346" s="10"/>
      <c r="N346" s="10"/>
      <c r="O346" s="10"/>
      <c r="P346" s="10"/>
      <c r="Q346" s="10"/>
      <c r="R346" s="10"/>
      <c r="S346" s="10"/>
      <c r="T346" s="10"/>
      <c r="U346" s="10"/>
      <c r="V346" s="10"/>
      <c r="W346" s="10"/>
      <c r="X346" s="10"/>
      <c r="Y346" s="10"/>
      <c r="Z346" s="10"/>
      <c r="AA346" s="10"/>
      <c r="AB346" s="5"/>
      <c r="AC346" s="5"/>
      <c r="AD346" s="5"/>
      <c r="AE346" s="5"/>
      <c r="AF346" s="5"/>
      <c r="AG346" s="5"/>
      <c r="AH346" s="5"/>
    </row>
    <row r="347" spans="1:34" ht="21.75" customHeight="1" x14ac:dyDescent="0.35">
      <c r="A347" s="32">
        <v>45677</v>
      </c>
      <c r="B347" s="23" t="s">
        <v>9</v>
      </c>
      <c r="C347" s="23" t="s">
        <v>20</v>
      </c>
      <c r="D347" s="23" t="s">
        <v>1067</v>
      </c>
      <c r="E347" s="23" t="str">
        <f t="array" ref="E347">IFERROR(INDEX('DEPARTAMENTOS YMUNICIPIOS'!B$2:B$1128, MATCH(D347, 'DEPARTAMENTOS YMUNICIPIOS'!C$2:C$1128, 0)), "")</f>
        <v>LA GUAJIRA</v>
      </c>
      <c r="F347" s="23" t="s">
        <v>1068</v>
      </c>
      <c r="G347" s="23" t="s">
        <v>22</v>
      </c>
      <c r="H347" s="23" t="s">
        <v>1069</v>
      </c>
      <c r="I347" s="23" t="s">
        <v>1070</v>
      </c>
      <c r="J347" s="10"/>
      <c r="K347" s="10"/>
      <c r="L347" s="10"/>
      <c r="M347" s="10"/>
      <c r="N347" s="10"/>
      <c r="O347" s="10"/>
      <c r="P347" s="10"/>
      <c r="Q347" s="10"/>
      <c r="R347" s="10"/>
      <c r="S347" s="10"/>
      <c r="T347" s="10"/>
      <c r="U347" s="10"/>
      <c r="V347" s="10"/>
      <c r="W347" s="10"/>
      <c r="X347" s="10"/>
      <c r="Y347" s="10"/>
      <c r="Z347" s="10"/>
      <c r="AA347" s="10"/>
      <c r="AB347" s="5"/>
      <c r="AC347" s="5"/>
      <c r="AD347" s="5"/>
      <c r="AE347" s="5"/>
      <c r="AF347" s="5"/>
      <c r="AG347" s="5"/>
      <c r="AH347" s="5"/>
    </row>
    <row r="348" spans="1:34" ht="21.75" customHeight="1" x14ac:dyDescent="0.35">
      <c r="A348" s="32">
        <v>45679</v>
      </c>
      <c r="B348" s="23" t="s">
        <v>9</v>
      </c>
      <c r="C348" s="23" t="s">
        <v>27</v>
      </c>
      <c r="D348" s="23" t="s">
        <v>28</v>
      </c>
      <c r="E348" s="23" t="str">
        <f t="array" ref="E348">IFERROR(INDEX('DEPARTAMENTOS YMUNICIPIOS'!B$2:B$1128, MATCH(D348, 'DEPARTAMENTOS YMUNICIPIOS'!C$2:C$1128, 0)), "")</f>
        <v>BOGOTÁ D.C.</v>
      </c>
      <c r="F348" s="23" t="s">
        <v>73</v>
      </c>
      <c r="G348" s="23" t="s">
        <v>1071</v>
      </c>
      <c r="H348" s="23" t="s">
        <v>1072</v>
      </c>
      <c r="I348" s="46" t="s">
        <v>1073</v>
      </c>
      <c r="J348" s="10"/>
      <c r="K348" s="10"/>
      <c r="L348" s="10"/>
      <c r="M348" s="10"/>
      <c r="N348" s="10"/>
      <c r="O348" s="10"/>
      <c r="P348" s="10"/>
      <c r="Q348" s="10"/>
      <c r="R348" s="10"/>
      <c r="S348" s="10"/>
      <c r="T348" s="10"/>
      <c r="U348" s="10"/>
      <c r="V348" s="10"/>
      <c r="W348" s="10"/>
      <c r="X348" s="10"/>
      <c r="Y348" s="10"/>
      <c r="Z348" s="10"/>
      <c r="AA348" s="10"/>
      <c r="AB348" s="5"/>
      <c r="AC348" s="5"/>
      <c r="AD348" s="5"/>
      <c r="AE348" s="5"/>
      <c r="AF348" s="5"/>
      <c r="AG348" s="5"/>
      <c r="AH348" s="5"/>
    </row>
    <row r="349" spans="1:34" ht="21.75" customHeight="1" x14ac:dyDescent="0.35">
      <c r="A349" s="32">
        <v>45679</v>
      </c>
      <c r="B349" s="23" t="s">
        <v>9</v>
      </c>
      <c r="C349" s="23" t="s">
        <v>23</v>
      </c>
      <c r="D349" s="23" t="s">
        <v>62</v>
      </c>
      <c r="E349" s="23" t="str">
        <f t="array" ref="E349">IFERROR(INDEX('DEPARTAMENTOS YMUNICIPIOS'!B$2:B$1128, MATCH(D349, 'DEPARTAMENTOS YMUNICIPIOS'!C$2:C$1128, 0)), "")</f>
        <v>NORTE DE SANTANDER</v>
      </c>
      <c r="F349" s="23" t="s">
        <v>73</v>
      </c>
      <c r="G349" s="23" t="s">
        <v>1074</v>
      </c>
      <c r="H349" s="23" t="s">
        <v>1075</v>
      </c>
      <c r="I349" s="46" t="s">
        <v>1076</v>
      </c>
      <c r="J349" s="10"/>
      <c r="K349" s="10"/>
      <c r="L349" s="10"/>
      <c r="M349" s="10"/>
      <c r="N349" s="10"/>
      <c r="O349" s="10"/>
      <c r="P349" s="10"/>
      <c r="Q349" s="10"/>
      <c r="R349" s="10"/>
      <c r="S349" s="10"/>
      <c r="T349" s="10"/>
      <c r="U349" s="10"/>
      <c r="V349" s="10"/>
      <c r="W349" s="10"/>
      <c r="X349" s="10"/>
      <c r="Y349" s="10"/>
      <c r="Z349" s="10"/>
      <c r="AA349" s="10"/>
      <c r="AB349" s="5"/>
      <c r="AC349" s="5"/>
      <c r="AD349" s="5"/>
      <c r="AE349" s="5"/>
      <c r="AF349" s="5"/>
      <c r="AG349" s="5"/>
      <c r="AH349" s="5"/>
    </row>
    <row r="350" spans="1:34" ht="21.75" customHeight="1" x14ac:dyDescent="0.35">
      <c r="A350" s="32">
        <v>45679</v>
      </c>
      <c r="B350" s="23" t="s">
        <v>9</v>
      </c>
      <c r="C350" s="23" t="s">
        <v>27</v>
      </c>
      <c r="D350" s="23" t="s">
        <v>28</v>
      </c>
      <c r="E350" s="23" t="str">
        <f t="array" ref="E350">IFERROR(INDEX('DEPARTAMENTOS YMUNICIPIOS'!B$2:B$1128, MATCH(D350, 'DEPARTAMENTOS YMUNICIPIOS'!C$2:C$1128, 0)), "")</f>
        <v>BOGOTÁ D.C.</v>
      </c>
      <c r="F350" s="23" t="s">
        <v>291</v>
      </c>
      <c r="G350" s="23" t="s">
        <v>1077</v>
      </c>
      <c r="H350" s="23" t="s">
        <v>1078</v>
      </c>
      <c r="I350" s="46" t="s">
        <v>1079</v>
      </c>
      <c r="J350" s="10"/>
      <c r="K350" s="10"/>
      <c r="L350" s="10"/>
      <c r="M350" s="10"/>
      <c r="N350" s="10"/>
      <c r="O350" s="10"/>
      <c r="P350" s="10"/>
      <c r="Q350" s="10"/>
      <c r="R350" s="10"/>
      <c r="S350" s="10"/>
      <c r="T350" s="10"/>
      <c r="U350" s="10"/>
      <c r="V350" s="10"/>
      <c r="W350" s="10"/>
      <c r="X350" s="10"/>
      <c r="Y350" s="10"/>
      <c r="Z350" s="10"/>
      <c r="AA350" s="10"/>
      <c r="AB350" s="5"/>
      <c r="AC350" s="5"/>
      <c r="AD350" s="5"/>
      <c r="AE350" s="5"/>
      <c r="AF350" s="5"/>
      <c r="AG350" s="5"/>
      <c r="AH350" s="5"/>
    </row>
    <row r="351" spans="1:34" ht="21.75" customHeight="1" x14ac:dyDescent="0.35">
      <c r="A351" s="32">
        <v>45677</v>
      </c>
      <c r="B351" s="23" t="s">
        <v>9</v>
      </c>
      <c r="C351" s="23" t="s">
        <v>23</v>
      </c>
      <c r="D351" s="23" t="s">
        <v>798</v>
      </c>
      <c r="E351" s="23" t="str">
        <f t="array" ref="E351">IFERROR(INDEX('DEPARTAMENTOS YMUNICIPIOS'!B$2:B$1128, MATCH(D351, 'DEPARTAMENTOS YMUNICIPIOS'!C$2:C$1128, 0)), "")</f>
        <v>SANTANDER</v>
      </c>
      <c r="F351" s="23" t="s">
        <v>73</v>
      </c>
      <c r="G351" s="23" t="s">
        <v>45</v>
      </c>
      <c r="H351" s="23" t="s">
        <v>1080</v>
      </c>
      <c r="I351" s="34" t="s">
        <v>1081</v>
      </c>
      <c r="J351" s="10"/>
      <c r="K351" s="10"/>
      <c r="L351" s="10"/>
      <c r="M351" s="10"/>
      <c r="N351" s="10"/>
      <c r="O351" s="10"/>
      <c r="P351" s="10"/>
      <c r="Q351" s="10"/>
      <c r="R351" s="10"/>
      <c r="S351" s="10"/>
      <c r="T351" s="10"/>
      <c r="U351" s="10"/>
      <c r="V351" s="10"/>
      <c r="W351" s="10"/>
      <c r="X351" s="10"/>
      <c r="Y351" s="10"/>
      <c r="Z351" s="10"/>
      <c r="AA351" s="10"/>
      <c r="AB351" s="5"/>
      <c r="AC351" s="5"/>
      <c r="AD351" s="5"/>
      <c r="AE351" s="5"/>
      <c r="AF351" s="5"/>
      <c r="AG351" s="5"/>
      <c r="AH351" s="5"/>
    </row>
    <row r="352" spans="1:34" ht="21.75" customHeight="1" x14ac:dyDescent="0.35">
      <c r="A352" s="32">
        <v>45677</v>
      </c>
      <c r="B352" s="23" t="s">
        <v>9</v>
      </c>
      <c r="C352" s="23" t="s">
        <v>23</v>
      </c>
      <c r="D352" s="23" t="s">
        <v>57</v>
      </c>
      <c r="E352" s="23" t="str">
        <f t="array" ref="E352">IFERROR(INDEX('DEPARTAMENTOS YMUNICIPIOS'!B$2:B$1128, MATCH(D352, 'DEPARTAMENTOS YMUNICIPIOS'!C$2:C$1128, 0)), "")</f>
        <v>NORTE DE SANTANDER</v>
      </c>
      <c r="F352" s="23" t="s">
        <v>1082</v>
      </c>
      <c r="G352" s="23" t="s">
        <v>15</v>
      </c>
      <c r="H352" s="29" t="s">
        <v>1083</v>
      </c>
      <c r="I352" s="26" t="s">
        <v>1084</v>
      </c>
      <c r="J352" s="10"/>
      <c r="K352" s="10"/>
      <c r="L352" s="10"/>
      <c r="M352" s="10"/>
      <c r="N352" s="10"/>
      <c r="O352" s="10"/>
      <c r="P352" s="10"/>
      <c r="Q352" s="10"/>
      <c r="R352" s="10"/>
      <c r="S352" s="10"/>
      <c r="T352" s="10"/>
      <c r="U352" s="10"/>
      <c r="V352" s="10"/>
      <c r="W352" s="10"/>
      <c r="X352" s="10"/>
      <c r="Y352" s="10"/>
      <c r="Z352" s="10"/>
      <c r="AA352" s="10"/>
      <c r="AB352" s="5"/>
      <c r="AC352" s="5"/>
      <c r="AD352" s="5"/>
      <c r="AE352" s="5"/>
      <c r="AF352" s="5"/>
      <c r="AG352" s="5"/>
      <c r="AH352" s="5"/>
    </row>
    <row r="353" spans="1:34" ht="21.75" customHeight="1" x14ac:dyDescent="0.35">
      <c r="A353" s="32">
        <v>45677</v>
      </c>
      <c r="B353" s="23" t="s">
        <v>9</v>
      </c>
      <c r="C353" s="23" t="s">
        <v>38</v>
      </c>
      <c r="D353" s="23" t="s">
        <v>486</v>
      </c>
      <c r="E353" s="23" t="str">
        <f t="array" ref="E353">IFERROR(INDEX('DEPARTAMENTOS YMUNICIPIOS'!B$2:B$1128, MATCH(D353, 'DEPARTAMENTOS YMUNICIPIOS'!C$2:C$1128, 0)), "")</f>
        <v>CHOCO</v>
      </c>
      <c r="F353" s="23" t="s">
        <v>73</v>
      </c>
      <c r="G353" s="23" t="s">
        <v>95</v>
      </c>
      <c r="H353" s="29" t="s">
        <v>1085</v>
      </c>
      <c r="I353" s="33" t="s">
        <v>1086</v>
      </c>
      <c r="J353" s="10"/>
      <c r="K353" s="10"/>
      <c r="L353" s="10"/>
      <c r="M353" s="10"/>
      <c r="N353" s="10"/>
      <c r="O353" s="10"/>
      <c r="P353" s="10"/>
      <c r="Q353" s="10"/>
      <c r="R353" s="10"/>
      <c r="S353" s="10"/>
      <c r="T353" s="10"/>
      <c r="U353" s="10"/>
      <c r="V353" s="10"/>
      <c r="W353" s="10"/>
      <c r="X353" s="10"/>
      <c r="Y353" s="10"/>
      <c r="Z353" s="10"/>
      <c r="AA353" s="10"/>
      <c r="AB353" s="5"/>
      <c r="AC353" s="5"/>
      <c r="AD353" s="5"/>
      <c r="AE353" s="5"/>
      <c r="AF353" s="5"/>
      <c r="AG353" s="5"/>
      <c r="AH353" s="5"/>
    </row>
    <row r="354" spans="1:34" ht="21.75" customHeight="1" x14ac:dyDescent="0.35">
      <c r="A354" s="32">
        <v>45677</v>
      </c>
      <c r="B354" s="23" t="s">
        <v>9</v>
      </c>
      <c r="C354" s="23" t="s">
        <v>20</v>
      </c>
      <c r="D354" s="23" t="s">
        <v>409</v>
      </c>
      <c r="E354" s="23" t="str">
        <f t="array" ref="E354">IFERROR(INDEX('DEPARTAMENTOS YMUNICIPIOS'!B$2:B$1128, MATCH(D354, 'DEPARTAMENTOS YMUNICIPIOS'!C$2:C$1128, 0)), "")</f>
        <v>BOLIVAR</v>
      </c>
      <c r="F354" s="23" t="s">
        <v>73</v>
      </c>
      <c r="G354" s="23" t="s">
        <v>302</v>
      </c>
      <c r="H354" s="23" t="s">
        <v>1087</v>
      </c>
      <c r="I354" s="33" t="s">
        <v>1088</v>
      </c>
      <c r="J354" s="10"/>
      <c r="K354" s="10"/>
      <c r="L354" s="10"/>
      <c r="M354" s="10"/>
      <c r="N354" s="10"/>
      <c r="O354" s="10"/>
      <c r="P354" s="10"/>
      <c r="Q354" s="10"/>
      <c r="R354" s="10"/>
      <c r="S354" s="10"/>
      <c r="T354" s="10"/>
      <c r="U354" s="10"/>
      <c r="V354" s="10"/>
      <c r="W354" s="10"/>
      <c r="X354" s="10"/>
      <c r="Y354" s="10"/>
      <c r="Z354" s="10"/>
      <c r="AA354" s="10"/>
      <c r="AB354" s="5"/>
      <c r="AC354" s="5"/>
      <c r="AD354" s="5"/>
      <c r="AE354" s="5"/>
      <c r="AF354" s="5"/>
      <c r="AG354" s="5"/>
      <c r="AH354" s="5"/>
    </row>
    <row r="355" spans="1:34" ht="21.75" customHeight="1" x14ac:dyDescent="0.35">
      <c r="A355" s="32">
        <v>45677</v>
      </c>
      <c r="B355" s="23" t="s">
        <v>9</v>
      </c>
      <c r="C355" s="23" t="s">
        <v>31</v>
      </c>
      <c r="D355" s="23" t="s">
        <v>1089</v>
      </c>
      <c r="E355" s="23" t="str">
        <f t="array" ref="E355">IFERROR(INDEX('DEPARTAMENTOS YMUNICIPIOS'!B$2:B$1128, MATCH(D355, 'DEPARTAMENTOS YMUNICIPIOS'!C$2:C$1128, 0)), "")</f>
        <v>PUTUMAYO</v>
      </c>
      <c r="F355" s="23" t="s">
        <v>73</v>
      </c>
      <c r="G355" s="23" t="s">
        <v>302</v>
      </c>
      <c r="H355" s="23" t="s">
        <v>1090</v>
      </c>
      <c r="I355" s="26" t="s">
        <v>1091</v>
      </c>
      <c r="J355" s="10"/>
      <c r="K355" s="10"/>
      <c r="L355" s="10"/>
      <c r="M355" s="10"/>
      <c r="N355" s="10"/>
      <c r="O355" s="10"/>
      <c r="P355" s="10"/>
      <c r="Q355" s="10"/>
      <c r="R355" s="10"/>
      <c r="S355" s="10"/>
      <c r="T355" s="10"/>
      <c r="U355" s="10"/>
      <c r="V355" s="10"/>
      <c r="W355" s="10"/>
      <c r="X355" s="10"/>
      <c r="Y355" s="10"/>
      <c r="Z355" s="10"/>
      <c r="AA355" s="10"/>
      <c r="AB355" s="5"/>
      <c r="AC355" s="5"/>
      <c r="AD355" s="5"/>
      <c r="AE355" s="5"/>
      <c r="AF355" s="5"/>
      <c r="AG355" s="5"/>
      <c r="AH355" s="5"/>
    </row>
    <row r="356" spans="1:34" ht="21.75" customHeight="1" x14ac:dyDescent="0.35">
      <c r="A356" s="32">
        <v>45677</v>
      </c>
      <c r="B356" s="23" t="s">
        <v>9</v>
      </c>
      <c r="C356" s="23" t="s">
        <v>10</v>
      </c>
      <c r="D356" s="23" t="s">
        <v>42</v>
      </c>
      <c r="E356" s="23" t="str">
        <f t="array" ref="E356">IFERROR(INDEX('DEPARTAMENTOS YMUNICIPIOS'!B$2:B$1128, MATCH(D356, 'DEPARTAMENTOS YMUNICIPIOS'!C$2:C$1128, 0)), "")</f>
        <v>VALLE DEL CAUCA</v>
      </c>
      <c r="F356" s="23" t="s">
        <v>118</v>
      </c>
      <c r="G356" s="23" t="s">
        <v>1092</v>
      </c>
      <c r="H356" s="23" t="s">
        <v>1093</v>
      </c>
      <c r="I356" s="26" t="s">
        <v>1094</v>
      </c>
      <c r="J356" s="10"/>
      <c r="K356" s="10"/>
      <c r="L356" s="10"/>
      <c r="M356" s="10"/>
      <c r="N356" s="10"/>
      <c r="O356" s="10"/>
      <c r="P356" s="10"/>
      <c r="Q356" s="10"/>
      <c r="R356" s="10"/>
      <c r="S356" s="10"/>
      <c r="T356" s="10"/>
      <c r="U356" s="10"/>
      <c r="V356" s="10"/>
      <c r="W356" s="10"/>
      <c r="X356" s="10"/>
      <c r="Y356" s="10"/>
      <c r="Z356" s="10"/>
      <c r="AA356" s="10"/>
      <c r="AB356" s="5"/>
      <c r="AC356" s="5"/>
      <c r="AD356" s="5"/>
      <c r="AE356" s="5"/>
      <c r="AF356" s="5"/>
      <c r="AG356" s="5"/>
      <c r="AH356" s="5"/>
    </row>
    <row r="357" spans="1:34" ht="21.75" customHeight="1" x14ac:dyDescent="0.35">
      <c r="A357" s="32">
        <v>45677</v>
      </c>
      <c r="B357" s="23" t="s">
        <v>9</v>
      </c>
      <c r="C357" s="23" t="s">
        <v>23</v>
      </c>
      <c r="D357" s="23" t="s">
        <v>62</v>
      </c>
      <c r="E357" s="23" t="str">
        <f t="array" ref="E357">IFERROR(INDEX('DEPARTAMENTOS YMUNICIPIOS'!B$2:B$1128, MATCH(D357, 'DEPARTAMENTOS YMUNICIPIOS'!C$2:C$1128, 0)), "")</f>
        <v>NORTE DE SANTANDER</v>
      </c>
      <c r="F357" s="23" t="s">
        <v>291</v>
      </c>
      <c r="G357" s="23" t="s">
        <v>55</v>
      </c>
      <c r="H357" s="23" t="s">
        <v>1095</v>
      </c>
      <c r="I357" s="26" t="s">
        <v>1096</v>
      </c>
      <c r="J357" s="10"/>
      <c r="K357" s="10"/>
      <c r="L357" s="10"/>
      <c r="M357" s="10"/>
      <c r="N357" s="10"/>
      <c r="O357" s="10"/>
      <c r="P357" s="10"/>
      <c r="Q357" s="10"/>
      <c r="R357" s="10"/>
      <c r="S357" s="10"/>
      <c r="T357" s="10"/>
      <c r="U357" s="10"/>
      <c r="V357" s="10"/>
      <c r="W357" s="10"/>
      <c r="X357" s="10"/>
      <c r="Y357" s="10"/>
      <c r="Z357" s="10"/>
      <c r="AA357" s="10"/>
      <c r="AB357" s="5"/>
      <c r="AC357" s="5"/>
      <c r="AD357" s="5"/>
      <c r="AE357" s="5"/>
      <c r="AF357" s="5"/>
      <c r="AG357" s="5"/>
      <c r="AH357" s="5"/>
    </row>
    <row r="358" spans="1:34" ht="21.75" customHeight="1" x14ac:dyDescent="0.35">
      <c r="A358" s="32">
        <v>45677</v>
      </c>
      <c r="B358" s="23" t="s">
        <v>9</v>
      </c>
      <c r="C358" s="23" t="s">
        <v>10</v>
      </c>
      <c r="D358" s="23" t="s">
        <v>454</v>
      </c>
      <c r="E358" s="23" t="str">
        <f t="array" ref="E358">IFERROR(INDEX('DEPARTAMENTOS YMUNICIPIOS'!B$2:B$1128, MATCH(D358, 'DEPARTAMENTOS YMUNICIPIOS'!C$2:C$1128, 0)), "")</f>
        <v>CAUCA</v>
      </c>
      <c r="F358" s="23" t="s">
        <v>1097</v>
      </c>
      <c r="G358" s="23" t="s">
        <v>95</v>
      </c>
      <c r="H358" s="23" t="s">
        <v>1098</v>
      </c>
      <c r="I358" s="26" t="s">
        <v>1099</v>
      </c>
      <c r="J358" s="10"/>
      <c r="K358" s="10"/>
      <c r="L358" s="10"/>
      <c r="M358" s="10"/>
      <c r="N358" s="10"/>
      <c r="O358" s="10"/>
      <c r="P358" s="10"/>
      <c r="Q358" s="10"/>
      <c r="R358" s="10"/>
      <c r="S358" s="10"/>
      <c r="T358" s="10"/>
      <c r="U358" s="10"/>
      <c r="V358" s="10"/>
      <c r="W358" s="10"/>
      <c r="X358" s="10"/>
      <c r="Y358" s="10"/>
      <c r="Z358" s="10"/>
      <c r="AA358" s="10"/>
      <c r="AB358" s="5"/>
      <c r="AC358" s="5"/>
      <c r="AD358" s="5"/>
      <c r="AE358" s="5"/>
      <c r="AF358" s="5"/>
      <c r="AG358" s="5"/>
      <c r="AH358" s="5"/>
    </row>
    <row r="359" spans="1:34" ht="21.75" customHeight="1" x14ac:dyDescent="0.35">
      <c r="A359" s="32">
        <v>45677</v>
      </c>
      <c r="B359" s="23" t="s">
        <v>9</v>
      </c>
      <c r="C359" s="23" t="s">
        <v>20</v>
      </c>
      <c r="D359" s="23" t="s">
        <v>21</v>
      </c>
      <c r="E359" s="23" t="str">
        <f t="array" ref="E359">IFERROR(INDEX('DEPARTAMENTOS YMUNICIPIOS'!B$2:B$1128, MATCH(D359, 'DEPARTAMENTOS YMUNICIPIOS'!C$2:C$1128, 0)), "")</f>
        <v>MAGDALENA</v>
      </c>
      <c r="F359" s="23" t="s">
        <v>73</v>
      </c>
      <c r="G359" s="23" t="s">
        <v>219</v>
      </c>
      <c r="H359" s="23" t="s">
        <v>1100</v>
      </c>
      <c r="I359" s="23" t="s">
        <v>1101</v>
      </c>
      <c r="J359" s="10"/>
      <c r="K359" s="10"/>
      <c r="L359" s="10"/>
      <c r="M359" s="10"/>
      <c r="N359" s="10"/>
      <c r="O359" s="10"/>
      <c r="P359" s="10"/>
      <c r="Q359" s="10"/>
      <c r="R359" s="10"/>
      <c r="S359" s="10"/>
      <c r="T359" s="10"/>
      <c r="U359" s="10"/>
      <c r="V359" s="10"/>
      <c r="W359" s="10"/>
      <c r="X359" s="10"/>
      <c r="Y359" s="10"/>
      <c r="Z359" s="10"/>
      <c r="AA359" s="10"/>
      <c r="AB359" s="5"/>
      <c r="AC359" s="5"/>
      <c r="AD359" s="5"/>
      <c r="AE359" s="5"/>
      <c r="AF359" s="5"/>
      <c r="AG359" s="5"/>
      <c r="AH359" s="5"/>
    </row>
    <row r="360" spans="1:34" ht="21.75" customHeight="1" x14ac:dyDescent="0.35">
      <c r="A360" s="32">
        <v>45677</v>
      </c>
      <c r="B360" s="23" t="s">
        <v>9</v>
      </c>
      <c r="C360" s="23" t="s">
        <v>23</v>
      </c>
      <c r="D360" s="23" t="s">
        <v>56</v>
      </c>
      <c r="E360" s="23" t="str">
        <f t="array" ref="E360">IFERROR(INDEX('DEPARTAMENTOS YMUNICIPIOS'!B$2:B$1128, MATCH(D360, 'DEPARTAMENTOS YMUNICIPIOS'!C$2:C$1128, 0)), "")</f>
        <v>NORTE DE SANTANDER</v>
      </c>
      <c r="F360" s="23" t="s">
        <v>1102</v>
      </c>
      <c r="G360" s="23" t="s">
        <v>1103</v>
      </c>
      <c r="H360" s="23" t="s">
        <v>1104</v>
      </c>
      <c r="I360" s="26" t="s">
        <v>1105</v>
      </c>
      <c r="J360" s="10"/>
      <c r="K360" s="10"/>
      <c r="L360" s="10"/>
      <c r="M360" s="10"/>
      <c r="N360" s="10"/>
      <c r="O360" s="10"/>
      <c r="P360" s="10"/>
      <c r="Q360" s="10"/>
      <c r="R360" s="10"/>
      <c r="S360" s="10"/>
      <c r="T360" s="10"/>
      <c r="U360" s="10"/>
      <c r="V360" s="10"/>
      <c r="W360" s="10"/>
      <c r="X360" s="10"/>
      <c r="Y360" s="10"/>
      <c r="Z360" s="10"/>
      <c r="AA360" s="10"/>
      <c r="AB360" s="5"/>
      <c r="AC360" s="5"/>
      <c r="AD360" s="5"/>
      <c r="AE360" s="5"/>
      <c r="AF360" s="5"/>
      <c r="AG360" s="5"/>
      <c r="AH360" s="5"/>
    </row>
    <row r="361" spans="1:34" ht="21.75" customHeight="1" x14ac:dyDescent="0.35">
      <c r="A361" s="32">
        <v>45678</v>
      </c>
      <c r="B361" s="23" t="s">
        <v>9</v>
      </c>
      <c r="C361" s="23" t="s">
        <v>23</v>
      </c>
      <c r="D361" s="23" t="s">
        <v>56</v>
      </c>
      <c r="E361" s="23" t="str">
        <f t="array" ref="E361">IFERROR(INDEX('DEPARTAMENTOS YMUNICIPIOS'!B$2:B$1128, MATCH(D361, 'DEPARTAMENTOS YMUNICIPIOS'!C$2:C$1128, 0)), "")</f>
        <v>NORTE DE SANTANDER</v>
      </c>
      <c r="F361" s="23" t="s">
        <v>291</v>
      </c>
      <c r="G361" s="23" t="s">
        <v>1106</v>
      </c>
      <c r="H361" s="23" t="s">
        <v>1107</v>
      </c>
      <c r="I361" s="26" t="s">
        <v>1108</v>
      </c>
      <c r="J361" s="10"/>
      <c r="K361" s="10"/>
      <c r="L361" s="10"/>
      <c r="M361" s="10"/>
      <c r="N361" s="10"/>
      <c r="O361" s="10"/>
      <c r="P361" s="10"/>
      <c r="Q361" s="10"/>
      <c r="R361" s="10"/>
      <c r="S361" s="10"/>
      <c r="T361" s="10"/>
      <c r="U361" s="10"/>
      <c r="V361" s="10"/>
      <c r="W361" s="10"/>
      <c r="X361" s="10"/>
      <c r="Y361" s="10"/>
      <c r="Z361" s="10"/>
      <c r="AA361" s="10"/>
      <c r="AB361" s="5"/>
      <c r="AC361" s="5"/>
      <c r="AD361" s="5"/>
      <c r="AE361" s="5"/>
      <c r="AF361" s="5"/>
      <c r="AG361" s="5"/>
      <c r="AH361" s="5"/>
    </row>
    <row r="362" spans="1:34" ht="21.75" customHeight="1" x14ac:dyDescent="0.35">
      <c r="A362" s="32">
        <v>45678</v>
      </c>
      <c r="B362" s="23" t="s">
        <v>9</v>
      </c>
      <c r="C362" s="23" t="s">
        <v>38</v>
      </c>
      <c r="D362" s="23" t="s">
        <v>1109</v>
      </c>
      <c r="E362" s="23" t="str">
        <f t="array" ref="E362">IFERROR(INDEX('DEPARTAMENTOS YMUNICIPIOS'!B$2:B$1128, MATCH(D362, 'DEPARTAMENTOS YMUNICIPIOS'!C$2:C$1128, 0)), "")</f>
        <v>ANTIOQUIA</v>
      </c>
      <c r="F362" s="23" t="s">
        <v>73</v>
      </c>
      <c r="G362" s="23" t="s">
        <v>45</v>
      </c>
      <c r="H362" s="23" t="s">
        <v>1110</v>
      </c>
      <c r="I362" s="26" t="s">
        <v>1111</v>
      </c>
      <c r="J362" s="10"/>
      <c r="K362" s="10"/>
      <c r="L362" s="10"/>
      <c r="M362" s="10"/>
      <c r="N362" s="10"/>
      <c r="O362" s="10"/>
      <c r="P362" s="10"/>
      <c r="Q362" s="10"/>
      <c r="R362" s="10"/>
      <c r="S362" s="10"/>
      <c r="T362" s="10"/>
      <c r="U362" s="10"/>
      <c r="V362" s="10"/>
      <c r="W362" s="10"/>
      <c r="X362" s="10"/>
      <c r="Y362" s="10"/>
      <c r="Z362" s="10"/>
      <c r="AA362" s="10"/>
      <c r="AB362" s="5"/>
      <c r="AC362" s="5"/>
      <c r="AD362" s="5"/>
      <c r="AE362" s="5"/>
      <c r="AF362" s="5"/>
      <c r="AG362" s="5"/>
      <c r="AH362" s="5"/>
    </row>
    <row r="363" spans="1:34" ht="21.75" customHeight="1" x14ac:dyDescent="0.35">
      <c r="A363" s="32">
        <v>45678</v>
      </c>
      <c r="B363" s="23" t="s">
        <v>9</v>
      </c>
      <c r="C363" s="23" t="s">
        <v>20</v>
      </c>
      <c r="D363" s="23" t="s">
        <v>36</v>
      </c>
      <c r="E363" s="23" t="str">
        <f t="array" ref="E363">IFERROR(INDEX('DEPARTAMENTOS YMUNICIPIOS'!B$2:B$1128, MATCH(D363, 'DEPARTAMENTOS YMUNICIPIOS'!C$2:C$1128, 0)), "")</f>
        <v>ATLÁNTICO</v>
      </c>
      <c r="F363" s="23" t="s">
        <v>73</v>
      </c>
      <c r="G363" s="23" t="s">
        <v>55</v>
      </c>
      <c r="H363" s="23" t="s">
        <v>1112</v>
      </c>
      <c r="I363" s="34" t="s">
        <v>1113</v>
      </c>
      <c r="J363" s="10"/>
      <c r="K363" s="10"/>
      <c r="L363" s="10"/>
      <c r="M363" s="10"/>
      <c r="N363" s="10"/>
      <c r="O363" s="10"/>
      <c r="P363" s="10"/>
      <c r="Q363" s="10"/>
      <c r="R363" s="10"/>
      <c r="S363" s="10"/>
      <c r="T363" s="10"/>
      <c r="U363" s="10"/>
      <c r="V363" s="10"/>
      <c r="W363" s="10"/>
      <c r="X363" s="10"/>
      <c r="Y363" s="10"/>
      <c r="Z363" s="10"/>
      <c r="AA363" s="10"/>
      <c r="AB363" s="5"/>
      <c r="AC363" s="5"/>
      <c r="AD363" s="5"/>
      <c r="AE363" s="5"/>
      <c r="AF363" s="5"/>
      <c r="AG363" s="5"/>
      <c r="AH363" s="5"/>
    </row>
    <row r="364" spans="1:34" ht="21.75" customHeight="1" x14ac:dyDescent="0.35">
      <c r="A364" s="32">
        <v>45678</v>
      </c>
      <c r="B364" s="23" t="s">
        <v>9</v>
      </c>
      <c r="C364" s="23" t="s">
        <v>38</v>
      </c>
      <c r="D364" s="23" t="s">
        <v>1114</v>
      </c>
      <c r="E364" s="23" t="str">
        <f t="array" ref="E364">IFERROR(INDEX('DEPARTAMENTOS YMUNICIPIOS'!B$2:B$1128, MATCH(D364, 'DEPARTAMENTOS YMUNICIPIOS'!C$2:C$1128, 0)), "")</f>
        <v>RISARALDA</v>
      </c>
      <c r="F364" s="23" t="s">
        <v>1115</v>
      </c>
      <c r="G364" s="23" t="s">
        <v>1092</v>
      </c>
      <c r="H364" s="23" t="s">
        <v>1116</v>
      </c>
      <c r="I364" s="26" t="s">
        <v>1117</v>
      </c>
      <c r="J364" s="10"/>
      <c r="K364" s="10"/>
      <c r="L364" s="10"/>
      <c r="M364" s="10"/>
      <c r="N364" s="10"/>
      <c r="O364" s="10"/>
      <c r="P364" s="10"/>
      <c r="Q364" s="10"/>
      <c r="R364" s="10"/>
      <c r="S364" s="10"/>
      <c r="T364" s="10"/>
      <c r="U364" s="10"/>
      <c r="V364" s="10"/>
      <c r="W364" s="10"/>
      <c r="X364" s="10"/>
      <c r="Y364" s="10"/>
      <c r="Z364" s="10"/>
      <c r="AA364" s="10"/>
      <c r="AB364" s="5"/>
      <c r="AC364" s="5"/>
      <c r="AD364" s="5"/>
      <c r="AE364" s="5"/>
      <c r="AF364" s="5"/>
      <c r="AG364" s="5"/>
      <c r="AH364" s="5"/>
    </row>
    <row r="365" spans="1:34" ht="21.75" customHeight="1" x14ac:dyDescent="0.35">
      <c r="A365" s="32">
        <v>45678</v>
      </c>
      <c r="B365" s="23" t="s">
        <v>9</v>
      </c>
      <c r="C365" s="23" t="s">
        <v>38</v>
      </c>
      <c r="D365" s="23" t="s">
        <v>1118</v>
      </c>
      <c r="E365" s="23" t="str">
        <f t="array" ref="E365">IFERROR(INDEX('DEPARTAMENTOS YMUNICIPIOS'!B$2:B$1128, MATCH(D365, 'DEPARTAMENTOS YMUNICIPIOS'!C$2:C$1128, 0)), "")</f>
        <v>RISARALDA</v>
      </c>
      <c r="F365" s="23" t="s">
        <v>73</v>
      </c>
      <c r="G365" s="23" t="s">
        <v>128</v>
      </c>
      <c r="H365" s="23" t="s">
        <v>1119</v>
      </c>
      <c r="I365" s="26" t="s">
        <v>1120</v>
      </c>
      <c r="J365" s="10"/>
      <c r="K365" s="10"/>
      <c r="L365" s="10"/>
      <c r="M365" s="10"/>
      <c r="N365" s="10"/>
      <c r="O365" s="10"/>
      <c r="P365" s="10"/>
      <c r="Q365" s="10"/>
      <c r="R365" s="10"/>
      <c r="S365" s="10"/>
      <c r="T365" s="10"/>
      <c r="U365" s="10"/>
      <c r="V365" s="10"/>
      <c r="W365" s="10"/>
      <c r="X365" s="10"/>
      <c r="Y365" s="10"/>
      <c r="Z365" s="10"/>
      <c r="AA365" s="10"/>
      <c r="AB365" s="5"/>
      <c r="AC365" s="5"/>
      <c r="AD365" s="5"/>
      <c r="AE365" s="5"/>
      <c r="AF365" s="5"/>
      <c r="AG365" s="5"/>
      <c r="AH365" s="5"/>
    </row>
    <row r="366" spans="1:34" ht="21.75" customHeight="1" x14ac:dyDescent="0.35">
      <c r="A366" s="32">
        <v>45678</v>
      </c>
      <c r="B366" s="23" t="s">
        <v>9</v>
      </c>
      <c r="C366" s="23" t="s">
        <v>20</v>
      </c>
      <c r="D366" s="23" t="s">
        <v>782</v>
      </c>
      <c r="E366" s="23" t="str">
        <f t="array" ref="E366">IFERROR(INDEX('DEPARTAMENTOS YMUNICIPIOS'!B$2:B$1128, MATCH(D366, 'DEPARTAMENTOS YMUNICIPIOS'!C$2:C$1128, 0)), "")</f>
        <v>LA GUAJIRA</v>
      </c>
      <c r="F366" s="23" t="s">
        <v>73</v>
      </c>
      <c r="G366" s="23" t="s">
        <v>95</v>
      </c>
      <c r="H366" s="23" t="s">
        <v>1121</v>
      </c>
      <c r="I366" s="34" t="s">
        <v>1122</v>
      </c>
      <c r="J366" s="10"/>
      <c r="K366" s="10"/>
      <c r="L366" s="10"/>
      <c r="M366" s="10"/>
      <c r="N366" s="10"/>
      <c r="O366" s="10"/>
      <c r="P366" s="10"/>
      <c r="Q366" s="10"/>
      <c r="R366" s="10"/>
      <c r="S366" s="10"/>
      <c r="T366" s="10"/>
      <c r="U366" s="10"/>
      <c r="V366" s="10"/>
      <c r="W366" s="10"/>
      <c r="X366" s="10"/>
      <c r="Y366" s="10"/>
      <c r="Z366" s="10"/>
      <c r="AA366" s="10"/>
      <c r="AB366" s="5"/>
      <c r="AC366" s="5"/>
      <c r="AD366" s="5"/>
      <c r="AE366" s="5"/>
      <c r="AF366" s="5"/>
      <c r="AG366" s="5"/>
      <c r="AH366" s="5"/>
    </row>
    <row r="367" spans="1:34" ht="21.75" customHeight="1" x14ac:dyDescent="0.35">
      <c r="A367" s="32">
        <v>45678</v>
      </c>
      <c r="B367" s="23" t="s">
        <v>9</v>
      </c>
      <c r="C367" s="23" t="s">
        <v>20</v>
      </c>
      <c r="D367" s="23" t="s">
        <v>1123</v>
      </c>
      <c r="E367" s="23" t="str">
        <f t="array" ref="E367">IFERROR(INDEX('DEPARTAMENTOS YMUNICIPIOS'!B$2:B$1128, MATCH(D367, 'DEPARTAMENTOS YMUNICIPIOS'!C$2:C$1128, 0)), "")</f>
        <v>BOLIVAR</v>
      </c>
      <c r="F367" s="23" t="s">
        <v>73</v>
      </c>
      <c r="G367" s="23" t="s">
        <v>1103</v>
      </c>
      <c r="H367" s="23" t="s">
        <v>1124</v>
      </c>
      <c r="I367" s="26" t="s">
        <v>1125</v>
      </c>
      <c r="J367" s="10"/>
      <c r="K367" s="10"/>
      <c r="L367" s="10"/>
      <c r="M367" s="10"/>
      <c r="N367" s="10"/>
      <c r="O367" s="10"/>
      <c r="P367" s="10"/>
      <c r="Q367" s="10"/>
      <c r="R367" s="10"/>
      <c r="S367" s="10"/>
      <c r="T367" s="10"/>
      <c r="U367" s="10"/>
      <c r="V367" s="10"/>
      <c r="W367" s="10"/>
      <c r="X367" s="10"/>
      <c r="Y367" s="10"/>
      <c r="Z367" s="10"/>
      <c r="AA367" s="10"/>
      <c r="AB367" s="5"/>
      <c r="AC367" s="5"/>
      <c r="AD367" s="5"/>
      <c r="AE367" s="5"/>
      <c r="AF367" s="5"/>
      <c r="AG367" s="5"/>
      <c r="AH367" s="5"/>
    </row>
    <row r="368" spans="1:34" ht="21.75" customHeight="1" x14ac:dyDescent="0.35">
      <c r="A368" s="32">
        <v>45678</v>
      </c>
      <c r="B368" s="23" t="s">
        <v>9</v>
      </c>
      <c r="C368" s="23" t="s">
        <v>20</v>
      </c>
      <c r="D368" s="23" t="s">
        <v>1126</v>
      </c>
      <c r="E368" s="23" t="str">
        <f t="array" ref="E368">IFERROR(INDEX('DEPARTAMENTOS YMUNICIPIOS'!B$2:B$1128, MATCH(D368, 'DEPARTAMENTOS YMUNICIPIOS'!C$2:C$1128, 0)), "")</f>
        <v>LA GUAJIRA</v>
      </c>
      <c r="F368" s="23" t="s">
        <v>73</v>
      </c>
      <c r="G368" s="23" t="s">
        <v>1127</v>
      </c>
      <c r="H368" s="23" t="s">
        <v>1128</v>
      </c>
      <c r="I368" s="26" t="s">
        <v>1129</v>
      </c>
      <c r="J368" s="10"/>
      <c r="K368" s="10"/>
      <c r="L368" s="10"/>
      <c r="M368" s="10"/>
      <c r="N368" s="10"/>
      <c r="O368" s="10"/>
      <c r="P368" s="10"/>
      <c r="Q368" s="10"/>
      <c r="R368" s="10"/>
      <c r="S368" s="10"/>
      <c r="T368" s="10"/>
      <c r="U368" s="10"/>
      <c r="V368" s="10"/>
      <c r="W368" s="10"/>
      <c r="X368" s="10"/>
      <c r="Y368" s="10"/>
      <c r="Z368" s="10"/>
      <c r="AA368" s="10"/>
      <c r="AB368" s="5"/>
      <c r="AC368" s="5"/>
      <c r="AD368" s="5"/>
      <c r="AE368" s="5"/>
      <c r="AF368" s="5"/>
      <c r="AG368" s="5"/>
      <c r="AH368" s="5"/>
    </row>
    <row r="369" spans="1:34" ht="21.75" customHeight="1" x14ac:dyDescent="0.35">
      <c r="A369" s="32">
        <v>45678</v>
      </c>
      <c r="B369" s="23" t="s">
        <v>9</v>
      </c>
      <c r="C369" s="23" t="s">
        <v>38</v>
      </c>
      <c r="D369" s="23" t="s">
        <v>64</v>
      </c>
      <c r="E369" s="23" t="str">
        <f t="array" ref="E369">IFERROR(INDEX('DEPARTAMENTOS YMUNICIPIOS'!B$2:B$1128, MATCH(D369, 'DEPARTAMENTOS YMUNICIPIOS'!C$2:C$1128, 0)), "")</f>
        <v>ANTIOQUIA</v>
      </c>
      <c r="F369" s="23" t="s">
        <v>73</v>
      </c>
      <c r="G369" s="23" t="s">
        <v>45</v>
      </c>
      <c r="H369" s="23" t="s">
        <v>1130</v>
      </c>
      <c r="I369" s="26" t="s">
        <v>1131</v>
      </c>
      <c r="J369" s="10"/>
      <c r="K369" s="10"/>
      <c r="L369" s="10"/>
      <c r="M369" s="10"/>
      <c r="N369" s="10"/>
      <c r="O369" s="10"/>
      <c r="P369" s="10"/>
      <c r="Q369" s="10"/>
      <c r="R369" s="10"/>
      <c r="S369" s="10"/>
      <c r="T369" s="10"/>
      <c r="U369" s="10"/>
      <c r="V369" s="10"/>
      <c r="W369" s="10"/>
      <c r="X369" s="10"/>
      <c r="Y369" s="10"/>
      <c r="Z369" s="10"/>
      <c r="AA369" s="10"/>
      <c r="AB369" s="5"/>
      <c r="AC369" s="5"/>
      <c r="AD369" s="5"/>
      <c r="AE369" s="5"/>
      <c r="AF369" s="5"/>
      <c r="AG369" s="5"/>
      <c r="AH369" s="5"/>
    </row>
    <row r="370" spans="1:34" ht="21.75" customHeight="1" x14ac:dyDescent="0.35">
      <c r="A370" s="32">
        <v>45678</v>
      </c>
      <c r="B370" s="23" t="s">
        <v>9</v>
      </c>
      <c r="C370" s="23" t="s">
        <v>23</v>
      </c>
      <c r="D370" s="23" t="s">
        <v>1132</v>
      </c>
      <c r="E370" s="23" t="str">
        <f t="array" ref="E370">IFERROR(INDEX('DEPARTAMENTOS YMUNICIPIOS'!B$2:B$1128, MATCH(D370, 'DEPARTAMENTOS YMUNICIPIOS'!C$2:C$1128, 0)), "")</f>
        <v>NORTE DE SANTANDER</v>
      </c>
      <c r="F370" s="23" t="s">
        <v>1133</v>
      </c>
      <c r="G370" s="23" t="s">
        <v>55</v>
      </c>
      <c r="H370" s="23" t="s">
        <v>1134</v>
      </c>
      <c r="I370" s="26" t="s">
        <v>1135</v>
      </c>
      <c r="J370" s="10"/>
      <c r="K370" s="10"/>
      <c r="L370" s="10"/>
      <c r="M370" s="10"/>
      <c r="N370" s="10"/>
      <c r="O370" s="10"/>
      <c r="P370" s="10"/>
      <c r="Q370" s="10"/>
      <c r="R370" s="10"/>
      <c r="S370" s="10"/>
      <c r="T370" s="10"/>
      <c r="U370" s="10"/>
      <c r="V370" s="10"/>
      <c r="W370" s="10"/>
      <c r="X370" s="10"/>
      <c r="Y370" s="10"/>
      <c r="Z370" s="10"/>
      <c r="AA370" s="10"/>
      <c r="AB370" s="5"/>
      <c r="AC370" s="5"/>
      <c r="AD370" s="5"/>
      <c r="AE370" s="5"/>
      <c r="AF370" s="5"/>
      <c r="AG370" s="5"/>
      <c r="AH370" s="5"/>
    </row>
    <row r="371" spans="1:34" ht="21.75" customHeight="1" x14ac:dyDescent="0.35">
      <c r="A371" s="32">
        <v>45678</v>
      </c>
      <c r="B371" s="23" t="s">
        <v>9</v>
      </c>
      <c r="C371" s="23" t="s">
        <v>23</v>
      </c>
      <c r="D371" s="23" t="s">
        <v>609</v>
      </c>
      <c r="E371" s="23" t="s">
        <v>91</v>
      </c>
      <c r="F371" s="23" t="s">
        <v>73</v>
      </c>
      <c r="G371" s="23" t="s">
        <v>138</v>
      </c>
      <c r="H371" s="23" t="s">
        <v>1136</v>
      </c>
      <c r="I371" s="26" t="s">
        <v>1137</v>
      </c>
      <c r="J371" s="10"/>
      <c r="K371" s="10"/>
      <c r="L371" s="10"/>
      <c r="M371" s="10"/>
      <c r="N371" s="10"/>
      <c r="O371" s="10"/>
      <c r="P371" s="10"/>
      <c r="Q371" s="10"/>
      <c r="R371" s="10"/>
      <c r="S371" s="10"/>
      <c r="T371" s="10"/>
      <c r="U371" s="10"/>
      <c r="V371" s="10"/>
      <c r="W371" s="10"/>
      <c r="X371" s="10"/>
      <c r="Y371" s="10"/>
      <c r="Z371" s="10"/>
      <c r="AA371" s="10"/>
      <c r="AB371" s="5"/>
      <c r="AC371" s="5"/>
      <c r="AD371" s="5"/>
      <c r="AE371" s="5"/>
      <c r="AF371" s="5"/>
      <c r="AG371" s="5"/>
      <c r="AH371" s="5"/>
    </row>
    <row r="372" spans="1:34" ht="21.75" customHeight="1" x14ac:dyDescent="0.35">
      <c r="A372" s="32">
        <v>45678</v>
      </c>
      <c r="B372" s="23" t="s">
        <v>9</v>
      </c>
      <c r="C372" s="23" t="s">
        <v>38</v>
      </c>
      <c r="D372" s="23" t="s">
        <v>1138</v>
      </c>
      <c r="E372" s="23" t="str">
        <f t="array" ref="E372">IFERROR(INDEX('DEPARTAMENTOS YMUNICIPIOS'!B$2:B$1128, MATCH(D372, 'DEPARTAMENTOS YMUNICIPIOS'!C$2:C$1128, 0)), "")</f>
        <v>CHOCO</v>
      </c>
      <c r="F372" s="23" t="s">
        <v>73</v>
      </c>
      <c r="G372" s="23" t="s">
        <v>302</v>
      </c>
      <c r="H372" s="23" t="s">
        <v>1139</v>
      </c>
      <c r="I372" s="26" t="s">
        <v>1140</v>
      </c>
      <c r="J372" s="10"/>
      <c r="K372" s="10"/>
      <c r="L372" s="10"/>
      <c r="M372" s="10"/>
      <c r="N372" s="10"/>
      <c r="O372" s="10"/>
      <c r="P372" s="10"/>
      <c r="Q372" s="10"/>
      <c r="R372" s="10"/>
      <c r="S372" s="10"/>
      <c r="T372" s="10"/>
      <c r="U372" s="10"/>
      <c r="V372" s="10"/>
      <c r="W372" s="10"/>
      <c r="X372" s="10"/>
      <c r="Y372" s="10"/>
      <c r="Z372" s="10"/>
      <c r="AA372" s="10"/>
      <c r="AB372" s="5"/>
      <c r="AC372" s="5"/>
      <c r="AD372" s="5"/>
      <c r="AE372" s="5"/>
      <c r="AF372" s="5"/>
      <c r="AG372" s="5"/>
      <c r="AH372" s="5"/>
    </row>
    <row r="373" spans="1:34" ht="21.75" customHeight="1" x14ac:dyDescent="0.35">
      <c r="A373" s="32">
        <v>45678</v>
      </c>
      <c r="B373" s="23" t="s">
        <v>9</v>
      </c>
      <c r="C373" s="23" t="s">
        <v>23</v>
      </c>
      <c r="D373" s="23" t="s">
        <v>272</v>
      </c>
      <c r="E373" s="23" t="str">
        <f t="array" ref="E373">IFERROR(INDEX('DEPARTAMENTOS YMUNICIPIOS'!B$2:B$1128, MATCH(D373, 'DEPARTAMENTOS YMUNICIPIOS'!C$2:C$1128, 0)), "")</f>
        <v>NORTE DE SANTANDER</v>
      </c>
      <c r="F373" s="23" t="s">
        <v>291</v>
      </c>
      <c r="G373" s="23" t="s">
        <v>33</v>
      </c>
      <c r="H373" s="23" t="s">
        <v>1141</v>
      </c>
      <c r="I373" s="26" t="s">
        <v>1142</v>
      </c>
      <c r="J373" s="10"/>
      <c r="K373" s="10"/>
      <c r="L373" s="10"/>
      <c r="M373" s="10"/>
      <c r="N373" s="10"/>
      <c r="O373" s="10"/>
      <c r="P373" s="10"/>
      <c r="Q373" s="10"/>
      <c r="R373" s="10"/>
      <c r="S373" s="10"/>
      <c r="T373" s="10"/>
      <c r="U373" s="10"/>
      <c r="V373" s="10"/>
      <c r="W373" s="10"/>
      <c r="X373" s="10"/>
      <c r="Y373" s="10"/>
      <c r="Z373" s="10"/>
      <c r="AA373" s="10"/>
      <c r="AB373" s="5"/>
      <c r="AC373" s="5"/>
      <c r="AD373" s="5"/>
      <c r="AE373" s="5"/>
      <c r="AF373" s="5"/>
      <c r="AG373" s="5"/>
      <c r="AH373" s="5"/>
    </row>
    <row r="374" spans="1:34" ht="21.75" customHeight="1" x14ac:dyDescent="0.35">
      <c r="A374" s="32">
        <v>45678</v>
      </c>
      <c r="B374" s="23" t="s">
        <v>9</v>
      </c>
      <c r="C374" s="23" t="s">
        <v>10</v>
      </c>
      <c r="D374" s="23" t="s">
        <v>1143</v>
      </c>
      <c r="E374" s="23" t="str">
        <f t="array" ref="E374">IFERROR(INDEX('DEPARTAMENTOS YMUNICIPIOS'!B$2:B$1128, MATCH(D374, 'DEPARTAMENTOS YMUNICIPIOS'!C$2:C$1128, 0)), "")</f>
        <v>VALLE DEL CAUCA</v>
      </c>
      <c r="F374" s="23" t="s">
        <v>73</v>
      </c>
      <c r="G374" s="23" t="s">
        <v>302</v>
      </c>
      <c r="H374" s="23" t="s">
        <v>1144</v>
      </c>
      <c r="I374" s="26" t="s">
        <v>1145</v>
      </c>
      <c r="J374" s="10"/>
      <c r="K374" s="10"/>
      <c r="L374" s="10"/>
      <c r="M374" s="10"/>
      <c r="N374" s="10"/>
      <c r="O374" s="10"/>
      <c r="P374" s="10"/>
      <c r="Q374" s="10"/>
      <c r="R374" s="10"/>
      <c r="S374" s="10"/>
      <c r="T374" s="10"/>
      <c r="U374" s="10"/>
      <c r="V374" s="10"/>
      <c r="W374" s="10"/>
      <c r="X374" s="10"/>
      <c r="Y374" s="10"/>
      <c r="Z374" s="10"/>
      <c r="AA374" s="10"/>
      <c r="AB374" s="5"/>
      <c r="AC374" s="5"/>
      <c r="AD374" s="5"/>
      <c r="AE374" s="5"/>
      <c r="AF374" s="5"/>
      <c r="AG374" s="5"/>
      <c r="AH374" s="5"/>
    </row>
    <row r="375" spans="1:34" ht="21.75" customHeight="1" x14ac:dyDescent="0.35">
      <c r="A375" s="32">
        <v>45678</v>
      </c>
      <c r="B375" s="23" t="s">
        <v>9</v>
      </c>
      <c r="C375" s="23" t="s">
        <v>38</v>
      </c>
      <c r="D375" s="23" t="s">
        <v>126</v>
      </c>
      <c r="E375" s="23" t="str">
        <f t="array" ref="E375">IFERROR(INDEX('DEPARTAMENTOS YMUNICIPIOS'!B$2:B$1128, MATCH(D375, 'DEPARTAMENTOS YMUNICIPIOS'!C$2:C$1128, 0)), "")</f>
        <v>CHOCO</v>
      </c>
      <c r="F375" s="23" t="s">
        <v>73</v>
      </c>
      <c r="G375" s="23" t="s">
        <v>33</v>
      </c>
      <c r="H375" s="23" t="s">
        <v>1146</v>
      </c>
      <c r="I375" s="26" t="s">
        <v>1147</v>
      </c>
      <c r="J375" s="10"/>
      <c r="K375" s="10"/>
      <c r="L375" s="10"/>
      <c r="M375" s="10"/>
      <c r="N375" s="10"/>
      <c r="O375" s="10"/>
      <c r="P375" s="10"/>
      <c r="Q375" s="10"/>
      <c r="R375" s="10"/>
      <c r="S375" s="10"/>
      <c r="T375" s="10"/>
      <c r="U375" s="10"/>
      <c r="V375" s="10"/>
      <c r="W375" s="10"/>
      <c r="X375" s="10"/>
      <c r="Y375" s="10"/>
      <c r="Z375" s="10"/>
      <c r="AA375" s="10"/>
      <c r="AB375" s="5"/>
      <c r="AC375" s="5"/>
      <c r="AD375" s="5"/>
      <c r="AE375" s="5"/>
      <c r="AF375" s="5"/>
      <c r="AG375" s="5"/>
      <c r="AH375" s="5"/>
    </row>
    <row r="376" spans="1:34" ht="21.75" customHeight="1" x14ac:dyDescent="0.35">
      <c r="A376" s="32">
        <v>45678</v>
      </c>
      <c r="B376" s="23" t="s">
        <v>9</v>
      </c>
      <c r="C376" s="23" t="s">
        <v>23</v>
      </c>
      <c r="D376" s="23" t="s">
        <v>265</v>
      </c>
      <c r="E376" s="23" t="str">
        <f t="array" ref="E376">IFERROR(INDEX('DEPARTAMENTOS YMUNICIPIOS'!B$2:B$1128, MATCH(D376, 'DEPARTAMENTOS YMUNICIPIOS'!C$2:C$1128, 0)), "")</f>
        <v>ARAUCA</v>
      </c>
      <c r="F376" s="23" t="s">
        <v>1148</v>
      </c>
      <c r="G376" s="23" t="s">
        <v>22</v>
      </c>
      <c r="H376" s="23" t="s">
        <v>1149</v>
      </c>
      <c r="I376" s="26" t="s">
        <v>1150</v>
      </c>
      <c r="J376" s="10"/>
      <c r="K376" s="10"/>
      <c r="L376" s="10"/>
      <c r="M376" s="10"/>
      <c r="N376" s="10"/>
      <c r="O376" s="10"/>
      <c r="P376" s="10"/>
      <c r="Q376" s="10"/>
      <c r="R376" s="10"/>
      <c r="S376" s="10"/>
      <c r="T376" s="10"/>
      <c r="U376" s="10"/>
      <c r="V376" s="10"/>
      <c r="W376" s="10"/>
      <c r="X376" s="10"/>
      <c r="Y376" s="10"/>
      <c r="Z376" s="10"/>
      <c r="AA376" s="10"/>
      <c r="AB376" s="5"/>
      <c r="AC376" s="5"/>
      <c r="AD376" s="5"/>
      <c r="AE376" s="5"/>
      <c r="AF376" s="5"/>
      <c r="AG376" s="5"/>
      <c r="AH376" s="5"/>
    </row>
    <row r="377" spans="1:34" ht="21.75" customHeight="1" x14ac:dyDescent="0.35">
      <c r="A377" s="32">
        <v>45678</v>
      </c>
      <c r="B377" s="23" t="s">
        <v>9</v>
      </c>
      <c r="C377" s="23" t="s">
        <v>10</v>
      </c>
      <c r="D377" s="23" t="s">
        <v>103</v>
      </c>
      <c r="E377" s="23" t="str">
        <f t="array" ref="E377">IFERROR(INDEX('DEPARTAMENTOS YMUNICIPIOS'!B$2:B$1128, MATCH(D377, 'DEPARTAMENTOS YMUNICIPIOS'!C$2:C$1128, 0)), "")</f>
        <v>VALLE DEL CAUCA</v>
      </c>
      <c r="F377" s="23" t="s">
        <v>73</v>
      </c>
      <c r="G377" s="23" t="s">
        <v>1127</v>
      </c>
      <c r="H377" s="23" t="s">
        <v>1151</v>
      </c>
      <c r="I377" s="33" t="s">
        <v>1152</v>
      </c>
      <c r="J377" s="10"/>
      <c r="K377" s="10"/>
      <c r="L377" s="10"/>
      <c r="M377" s="10"/>
      <c r="N377" s="10"/>
      <c r="O377" s="10"/>
      <c r="P377" s="10"/>
      <c r="Q377" s="10"/>
      <c r="R377" s="10"/>
      <c r="S377" s="10"/>
      <c r="T377" s="10"/>
      <c r="U377" s="10"/>
      <c r="V377" s="10"/>
      <c r="W377" s="10"/>
      <c r="X377" s="10"/>
      <c r="Y377" s="10"/>
      <c r="Z377" s="10"/>
      <c r="AA377" s="10"/>
      <c r="AB377" s="5"/>
      <c r="AC377" s="5"/>
      <c r="AD377" s="5"/>
      <c r="AE377" s="5"/>
      <c r="AF377" s="5"/>
      <c r="AG377" s="5"/>
      <c r="AH377" s="5"/>
    </row>
    <row r="378" spans="1:34" ht="21.75" customHeight="1" x14ac:dyDescent="0.35">
      <c r="A378" s="32">
        <v>45678</v>
      </c>
      <c r="B378" s="23" t="s">
        <v>9</v>
      </c>
      <c r="C378" s="23" t="s">
        <v>23</v>
      </c>
      <c r="D378" s="23" t="s">
        <v>62</v>
      </c>
      <c r="E378" s="23" t="str">
        <f t="array" ref="E378">IFERROR(INDEX('DEPARTAMENTOS YMUNICIPIOS'!B$2:B$1128, MATCH(D378, 'DEPARTAMENTOS YMUNICIPIOS'!C$2:C$1128, 0)), "")</f>
        <v>NORTE DE SANTANDER</v>
      </c>
      <c r="F378" s="23" t="s">
        <v>291</v>
      </c>
      <c r="G378" s="23" t="s">
        <v>1153</v>
      </c>
      <c r="H378" s="23" t="s">
        <v>1154</v>
      </c>
      <c r="I378" s="26" t="s">
        <v>1155</v>
      </c>
      <c r="J378" s="10"/>
      <c r="K378" s="10"/>
      <c r="L378" s="10"/>
      <c r="M378" s="10"/>
      <c r="N378" s="10"/>
      <c r="O378" s="10"/>
      <c r="P378" s="10"/>
      <c r="Q378" s="10"/>
      <c r="R378" s="10"/>
      <c r="S378" s="10"/>
      <c r="T378" s="10"/>
      <c r="U378" s="10"/>
      <c r="V378" s="10"/>
      <c r="W378" s="10"/>
      <c r="X378" s="10"/>
      <c r="Y378" s="10"/>
      <c r="Z378" s="10"/>
      <c r="AA378" s="10"/>
      <c r="AB378" s="5"/>
      <c r="AC378" s="5"/>
      <c r="AD378" s="5"/>
      <c r="AE378" s="5"/>
      <c r="AF378" s="5"/>
      <c r="AG378" s="5"/>
      <c r="AH378" s="5"/>
    </row>
    <row r="379" spans="1:34" ht="21.75" customHeight="1" x14ac:dyDescent="0.35">
      <c r="A379" s="32">
        <v>45678</v>
      </c>
      <c r="B379" s="23" t="s">
        <v>9</v>
      </c>
      <c r="C379" s="23" t="s">
        <v>20</v>
      </c>
      <c r="D379" s="23" t="s">
        <v>21</v>
      </c>
      <c r="E379" s="23" t="str">
        <f t="array" ref="E379">IFERROR(INDEX('DEPARTAMENTOS YMUNICIPIOS'!B$2:B$1128, MATCH(D379, 'DEPARTAMENTOS YMUNICIPIOS'!C$2:C$1128, 0)), "")</f>
        <v>MAGDALENA</v>
      </c>
      <c r="F379" s="23" t="s">
        <v>73</v>
      </c>
      <c r="G379" s="23" t="s">
        <v>55</v>
      </c>
      <c r="H379" s="23" t="s">
        <v>1156</v>
      </c>
      <c r="I379" s="26" t="s">
        <v>1157</v>
      </c>
      <c r="J379" s="10"/>
      <c r="K379" s="10"/>
      <c r="L379" s="10"/>
      <c r="M379" s="10"/>
      <c r="N379" s="10"/>
      <c r="O379" s="10"/>
      <c r="P379" s="10"/>
      <c r="Q379" s="10"/>
      <c r="R379" s="10"/>
      <c r="S379" s="10"/>
      <c r="T379" s="10"/>
      <c r="U379" s="10"/>
      <c r="V379" s="10"/>
      <c r="W379" s="10"/>
      <c r="X379" s="10"/>
      <c r="Y379" s="10"/>
      <c r="Z379" s="10"/>
      <c r="AA379" s="10"/>
      <c r="AB379" s="5"/>
      <c r="AC379" s="5"/>
      <c r="AD379" s="5"/>
      <c r="AE379" s="5"/>
      <c r="AF379" s="5"/>
      <c r="AG379" s="5"/>
      <c r="AH379" s="5"/>
    </row>
    <row r="380" spans="1:34" ht="21.75" customHeight="1" x14ac:dyDescent="0.35">
      <c r="A380" s="32">
        <v>45679</v>
      </c>
      <c r="B380" s="23" t="s">
        <v>9</v>
      </c>
      <c r="C380" s="23" t="s">
        <v>38</v>
      </c>
      <c r="D380" s="23" t="s">
        <v>160</v>
      </c>
      <c r="E380" s="23" t="str">
        <f t="array" ref="E380">IFERROR(INDEX('DEPARTAMENTOS YMUNICIPIOS'!B$2:B$1128, MATCH(D380, 'DEPARTAMENTOS YMUNICIPIOS'!C$2:C$1128, 0)), "")</f>
        <v>RISARALDA</v>
      </c>
      <c r="F380" s="23" t="s">
        <v>73</v>
      </c>
      <c r="G380" s="23" t="s">
        <v>55</v>
      </c>
      <c r="H380" s="23" t="s">
        <v>1158</v>
      </c>
      <c r="I380" s="26" t="s">
        <v>1159</v>
      </c>
      <c r="J380" s="10"/>
      <c r="K380" s="10"/>
      <c r="L380" s="10"/>
      <c r="M380" s="10"/>
      <c r="N380" s="10"/>
      <c r="O380" s="10"/>
      <c r="P380" s="10"/>
      <c r="Q380" s="10"/>
      <c r="R380" s="10"/>
      <c r="S380" s="10"/>
      <c r="T380" s="10"/>
      <c r="U380" s="10"/>
      <c r="V380" s="10"/>
      <c r="W380" s="10"/>
      <c r="X380" s="10"/>
      <c r="Y380" s="10"/>
      <c r="Z380" s="10"/>
      <c r="AA380" s="10"/>
      <c r="AB380" s="5"/>
      <c r="AC380" s="5"/>
      <c r="AD380" s="5"/>
      <c r="AE380" s="5"/>
      <c r="AF380" s="5"/>
      <c r="AG380" s="5"/>
      <c r="AH380" s="5"/>
    </row>
    <row r="381" spans="1:34" ht="21.75" customHeight="1" x14ac:dyDescent="0.35">
      <c r="A381" s="32">
        <v>45678</v>
      </c>
      <c r="B381" s="23" t="s">
        <v>9</v>
      </c>
      <c r="C381" s="23" t="s">
        <v>27</v>
      </c>
      <c r="D381" s="23" t="s">
        <v>28</v>
      </c>
      <c r="E381" s="23" t="str">
        <f t="array" ref="E381">IFERROR(INDEX('DEPARTAMENTOS YMUNICIPIOS'!B$2:B$1128, MATCH(D381, 'DEPARTAMENTOS YMUNICIPIOS'!C$2:C$1128, 0)), "")</f>
        <v>BOGOTÁ D.C.</v>
      </c>
      <c r="F381" s="23" t="s">
        <v>73</v>
      </c>
      <c r="G381" s="23" t="s">
        <v>746</v>
      </c>
      <c r="H381" s="23" t="s">
        <v>1160</v>
      </c>
      <c r="I381" s="26" t="s">
        <v>1161</v>
      </c>
      <c r="J381" s="10"/>
      <c r="K381" s="10"/>
      <c r="L381" s="10"/>
      <c r="M381" s="10"/>
      <c r="N381" s="10"/>
      <c r="O381" s="10"/>
      <c r="P381" s="10"/>
      <c r="Q381" s="10"/>
      <c r="R381" s="10"/>
      <c r="S381" s="10"/>
      <c r="T381" s="10"/>
      <c r="U381" s="10"/>
      <c r="V381" s="10"/>
      <c r="W381" s="10"/>
      <c r="X381" s="10"/>
      <c r="Y381" s="10"/>
      <c r="Z381" s="10"/>
      <c r="AA381" s="10"/>
      <c r="AB381" s="5"/>
      <c r="AC381" s="5"/>
      <c r="AD381" s="5"/>
      <c r="AE381" s="5"/>
      <c r="AF381" s="5"/>
      <c r="AG381" s="5"/>
      <c r="AH381" s="5"/>
    </row>
    <row r="382" spans="1:34" ht="21.75" customHeight="1" x14ac:dyDescent="0.35">
      <c r="A382" s="32">
        <v>45679</v>
      </c>
      <c r="B382" s="23" t="s">
        <v>9</v>
      </c>
      <c r="C382" s="23" t="s">
        <v>27</v>
      </c>
      <c r="D382" s="23" t="s">
        <v>28</v>
      </c>
      <c r="E382" s="23" t="str">
        <f t="array" ref="E382">IFERROR(INDEX('DEPARTAMENTOS YMUNICIPIOS'!B$2:B$1128, MATCH(D382, 'DEPARTAMENTOS YMUNICIPIOS'!C$2:C$1128, 0)), "")</f>
        <v>BOGOTÁ D.C.</v>
      </c>
      <c r="F382" s="23" t="s">
        <v>73</v>
      </c>
      <c r="G382" s="23" t="s">
        <v>302</v>
      </c>
      <c r="H382" s="23" t="s">
        <v>1162</v>
      </c>
      <c r="I382" s="26" t="s">
        <v>1163</v>
      </c>
      <c r="J382" s="10"/>
      <c r="K382" s="10"/>
      <c r="L382" s="10"/>
      <c r="M382" s="10"/>
      <c r="N382" s="10"/>
      <c r="O382" s="10"/>
      <c r="P382" s="10"/>
      <c r="Q382" s="10"/>
      <c r="R382" s="10"/>
      <c r="S382" s="10"/>
      <c r="T382" s="10"/>
      <c r="U382" s="10"/>
      <c r="V382" s="10"/>
      <c r="W382" s="10"/>
      <c r="X382" s="10"/>
      <c r="Y382" s="10"/>
      <c r="Z382" s="10"/>
      <c r="AA382" s="10"/>
      <c r="AB382" s="5"/>
      <c r="AC382" s="5"/>
      <c r="AD382" s="5"/>
      <c r="AE382" s="5"/>
      <c r="AF382" s="5"/>
      <c r="AG382" s="5"/>
      <c r="AH382" s="5"/>
    </row>
    <row r="383" spans="1:34" ht="21.75" customHeight="1" x14ac:dyDescent="0.35">
      <c r="A383" s="32">
        <v>45679</v>
      </c>
      <c r="B383" s="23" t="s">
        <v>9</v>
      </c>
      <c r="C383" s="23" t="s">
        <v>10</v>
      </c>
      <c r="D383" s="23" t="s">
        <v>237</v>
      </c>
      <c r="E383" s="23" t="str">
        <f t="array" ref="E383">IFERROR(INDEX('DEPARTAMENTOS YMUNICIPIOS'!B$2:B$1128, MATCH(D383, 'DEPARTAMENTOS YMUNICIPIOS'!C$2:C$1128, 0)), "")</f>
        <v>VALLE DEL CAUCA</v>
      </c>
      <c r="F383" s="23" t="s">
        <v>73</v>
      </c>
      <c r="G383" s="23" t="s">
        <v>33</v>
      </c>
      <c r="H383" s="23" t="s">
        <v>1164</v>
      </c>
      <c r="I383" s="26" t="s">
        <v>1165</v>
      </c>
      <c r="J383" s="10"/>
      <c r="K383" s="10"/>
      <c r="L383" s="10"/>
      <c r="M383" s="10"/>
      <c r="N383" s="10"/>
      <c r="O383" s="10"/>
      <c r="P383" s="10"/>
      <c r="Q383" s="10"/>
      <c r="R383" s="10"/>
      <c r="S383" s="10"/>
      <c r="T383" s="10"/>
      <c r="U383" s="10"/>
      <c r="V383" s="10"/>
      <c r="W383" s="10"/>
      <c r="X383" s="10"/>
      <c r="Y383" s="10"/>
      <c r="Z383" s="10"/>
      <c r="AA383" s="10"/>
      <c r="AB383" s="5"/>
      <c r="AC383" s="5"/>
      <c r="AD383" s="5"/>
      <c r="AE383" s="5"/>
      <c r="AF383" s="5"/>
      <c r="AG383" s="5"/>
      <c r="AH383" s="5"/>
    </row>
    <row r="384" spans="1:34" ht="21.75" customHeight="1" x14ac:dyDescent="0.35">
      <c r="A384" s="32">
        <v>45679</v>
      </c>
      <c r="B384" s="23" t="s">
        <v>9</v>
      </c>
      <c r="C384" s="23" t="s">
        <v>31</v>
      </c>
      <c r="D384" s="23" t="s">
        <v>1166</v>
      </c>
      <c r="E384" s="23" t="str">
        <f t="array" ref="E384">IFERROR(INDEX('DEPARTAMENTOS YMUNICIPIOS'!B$2:B$1128, MATCH(D384, 'DEPARTAMENTOS YMUNICIPIOS'!C$2:C$1128, 0)), "")</f>
        <v>META</v>
      </c>
      <c r="F384" s="23" t="s">
        <v>73</v>
      </c>
      <c r="G384" s="23" t="s">
        <v>95</v>
      </c>
      <c r="H384" s="23" t="s">
        <v>1167</v>
      </c>
      <c r="I384" s="26" t="s">
        <v>1168</v>
      </c>
      <c r="J384" s="10"/>
      <c r="K384" s="10"/>
      <c r="L384" s="10"/>
      <c r="M384" s="10"/>
      <c r="N384" s="10"/>
      <c r="O384" s="10"/>
      <c r="P384" s="10"/>
      <c r="Q384" s="10"/>
      <c r="R384" s="10"/>
      <c r="S384" s="10"/>
      <c r="T384" s="10"/>
      <c r="U384" s="10"/>
      <c r="V384" s="10"/>
      <c r="W384" s="10"/>
      <c r="X384" s="10"/>
      <c r="Y384" s="10"/>
      <c r="Z384" s="10"/>
      <c r="AA384" s="10"/>
      <c r="AB384" s="5"/>
      <c r="AC384" s="5"/>
      <c r="AD384" s="5"/>
      <c r="AE384" s="5"/>
      <c r="AF384" s="5"/>
      <c r="AG384" s="5"/>
      <c r="AH384" s="5"/>
    </row>
    <row r="385" spans="1:34" ht="21.75" customHeight="1" x14ac:dyDescent="0.35">
      <c r="A385" s="32">
        <v>45679</v>
      </c>
      <c r="B385" s="23" t="s">
        <v>9</v>
      </c>
      <c r="C385" s="23" t="s">
        <v>10</v>
      </c>
      <c r="D385" s="23" t="s">
        <v>103</v>
      </c>
      <c r="E385" s="23" t="str">
        <f t="array" ref="E385">IFERROR(INDEX('DEPARTAMENTOS YMUNICIPIOS'!B$2:B$1128, MATCH(D385, 'DEPARTAMENTOS YMUNICIPIOS'!C$2:C$1128, 0)), "")</f>
        <v>VALLE DEL CAUCA</v>
      </c>
      <c r="F385" s="23" t="s">
        <v>73</v>
      </c>
      <c r="G385" s="23" t="s">
        <v>302</v>
      </c>
      <c r="H385" s="23" t="s">
        <v>1169</v>
      </c>
      <c r="I385" s="26" t="s">
        <v>1170</v>
      </c>
      <c r="J385" s="10"/>
      <c r="K385" s="10"/>
      <c r="L385" s="10"/>
      <c r="M385" s="10"/>
      <c r="N385" s="10"/>
      <c r="O385" s="10"/>
      <c r="P385" s="10"/>
      <c r="Q385" s="10"/>
      <c r="R385" s="10"/>
      <c r="S385" s="10"/>
      <c r="T385" s="10"/>
      <c r="U385" s="10"/>
      <c r="V385" s="10"/>
      <c r="W385" s="10"/>
      <c r="X385" s="10"/>
      <c r="Y385" s="10"/>
      <c r="Z385" s="10"/>
      <c r="AA385" s="10"/>
      <c r="AB385" s="5"/>
      <c r="AC385" s="5"/>
      <c r="AD385" s="5"/>
      <c r="AE385" s="5"/>
      <c r="AF385" s="5"/>
      <c r="AG385" s="5"/>
      <c r="AH385" s="5"/>
    </row>
    <row r="386" spans="1:34" ht="21.75" customHeight="1" x14ac:dyDescent="0.35">
      <c r="A386" s="32">
        <v>45679</v>
      </c>
      <c r="B386" s="23" t="s">
        <v>9</v>
      </c>
      <c r="C386" s="23" t="s">
        <v>10</v>
      </c>
      <c r="D386" s="23" t="s">
        <v>49</v>
      </c>
      <c r="E386" s="23" t="str">
        <f t="array" ref="E386">IFERROR(INDEX('DEPARTAMENTOS YMUNICIPIOS'!B$2:B$1128, MATCH(D386, 'DEPARTAMENTOS YMUNICIPIOS'!C$2:C$1128, 0)), "")</f>
        <v>VALLE DEL CAUCA</v>
      </c>
      <c r="F386" s="23" t="s">
        <v>73</v>
      </c>
      <c r="G386" s="23" t="s">
        <v>45</v>
      </c>
      <c r="H386" s="23" t="s">
        <v>1171</v>
      </c>
      <c r="I386" s="26" t="s">
        <v>1172</v>
      </c>
      <c r="J386" s="10"/>
      <c r="K386" s="10"/>
      <c r="L386" s="10"/>
      <c r="M386" s="10"/>
      <c r="N386" s="10"/>
      <c r="O386" s="10"/>
      <c r="P386" s="10"/>
      <c r="Q386" s="10"/>
      <c r="R386" s="10"/>
      <c r="S386" s="10"/>
      <c r="T386" s="10"/>
      <c r="U386" s="10"/>
      <c r="V386" s="10"/>
      <c r="W386" s="10"/>
      <c r="X386" s="10"/>
      <c r="Y386" s="10"/>
      <c r="Z386" s="10"/>
      <c r="AA386" s="10"/>
      <c r="AB386" s="5"/>
      <c r="AC386" s="5"/>
      <c r="AD386" s="5"/>
      <c r="AE386" s="5"/>
      <c r="AF386" s="5"/>
      <c r="AG386" s="5"/>
      <c r="AH386" s="5"/>
    </row>
    <row r="387" spans="1:34" ht="21.75" customHeight="1" x14ac:dyDescent="0.35">
      <c r="A387" s="32">
        <v>45679</v>
      </c>
      <c r="B387" s="23" t="s">
        <v>9</v>
      </c>
      <c r="C387" s="23" t="s">
        <v>38</v>
      </c>
      <c r="D387" s="23" t="s">
        <v>1173</v>
      </c>
      <c r="E387" s="23" t="str">
        <f t="array" ref="E387">IFERROR(INDEX('DEPARTAMENTOS YMUNICIPIOS'!B$2:B$1128, MATCH(D387, 'DEPARTAMENTOS YMUNICIPIOS'!C$2:C$1128, 0)), "")</f>
        <v>ANTIOQUIA</v>
      </c>
      <c r="F387" s="23" t="s">
        <v>1174</v>
      </c>
      <c r="G387" s="23" t="s">
        <v>41</v>
      </c>
      <c r="H387" s="23" t="s">
        <v>1175</v>
      </c>
      <c r="I387" s="26" t="s">
        <v>1176</v>
      </c>
      <c r="J387" s="10"/>
      <c r="K387" s="10"/>
      <c r="L387" s="10"/>
      <c r="M387" s="10"/>
      <c r="N387" s="10"/>
      <c r="O387" s="10"/>
      <c r="P387" s="10"/>
      <c r="Q387" s="10"/>
      <c r="R387" s="10"/>
      <c r="S387" s="10"/>
      <c r="T387" s="10"/>
      <c r="U387" s="10"/>
      <c r="V387" s="10"/>
      <c r="W387" s="10"/>
      <c r="X387" s="10"/>
      <c r="Y387" s="10"/>
      <c r="Z387" s="10"/>
      <c r="AA387" s="10"/>
      <c r="AB387" s="5"/>
      <c r="AC387" s="5"/>
      <c r="AD387" s="5"/>
      <c r="AE387" s="5"/>
      <c r="AF387" s="5"/>
      <c r="AG387" s="5"/>
      <c r="AH387" s="5"/>
    </row>
    <row r="388" spans="1:34" ht="21.75" customHeight="1" x14ac:dyDescent="0.35">
      <c r="A388" s="32">
        <v>45679</v>
      </c>
      <c r="B388" s="23" t="s">
        <v>9</v>
      </c>
      <c r="C388" s="23" t="s">
        <v>10</v>
      </c>
      <c r="D388" s="23" t="s">
        <v>1177</v>
      </c>
      <c r="E388" s="23" t="str">
        <f t="array" ref="E388">IFERROR(INDEX('DEPARTAMENTOS YMUNICIPIOS'!B$2:B$1128, MATCH(D388, 'DEPARTAMENTOS YMUNICIPIOS'!C$2:C$1128, 0)), "")</f>
        <v>CAUCA</v>
      </c>
      <c r="F388" s="23" t="s">
        <v>73</v>
      </c>
      <c r="G388" s="23" t="s">
        <v>41</v>
      </c>
      <c r="H388" s="23" t="s">
        <v>1178</v>
      </c>
      <c r="I388" s="26" t="s">
        <v>1179</v>
      </c>
      <c r="J388" s="10"/>
      <c r="K388" s="10"/>
      <c r="L388" s="10"/>
      <c r="M388" s="10"/>
      <c r="N388" s="10"/>
      <c r="O388" s="10"/>
      <c r="P388" s="10"/>
      <c r="Q388" s="10"/>
      <c r="R388" s="10"/>
      <c r="S388" s="10"/>
      <c r="T388" s="10"/>
      <c r="U388" s="10"/>
      <c r="V388" s="10"/>
      <c r="W388" s="10"/>
      <c r="X388" s="10"/>
      <c r="Y388" s="10"/>
      <c r="Z388" s="10"/>
      <c r="AA388" s="10"/>
      <c r="AB388" s="5"/>
      <c r="AC388" s="5"/>
      <c r="AD388" s="5"/>
      <c r="AE388" s="5"/>
      <c r="AF388" s="5"/>
      <c r="AG388" s="5"/>
      <c r="AH388" s="5"/>
    </row>
    <row r="389" spans="1:34" ht="21.75" customHeight="1" x14ac:dyDescent="0.35">
      <c r="A389" s="32">
        <v>45679</v>
      </c>
      <c r="B389" s="23" t="s">
        <v>9</v>
      </c>
      <c r="C389" s="23" t="s">
        <v>10</v>
      </c>
      <c r="D389" s="23" t="s">
        <v>332</v>
      </c>
      <c r="E389" s="23" t="str">
        <f t="array" ref="E389">IFERROR(INDEX('DEPARTAMENTOS YMUNICIPIOS'!B$2:B$1128, MATCH(D389, 'DEPARTAMENTOS YMUNICIPIOS'!C$2:C$1128, 0)), "")</f>
        <v>NARIÑO</v>
      </c>
      <c r="F389" s="23" t="s">
        <v>73</v>
      </c>
      <c r="G389" s="23" t="s">
        <v>302</v>
      </c>
      <c r="H389" s="23" t="s">
        <v>1180</v>
      </c>
      <c r="I389" s="26" t="s">
        <v>1181</v>
      </c>
      <c r="J389" s="10"/>
      <c r="K389" s="10"/>
      <c r="L389" s="10"/>
      <c r="M389" s="10"/>
      <c r="N389" s="10"/>
      <c r="O389" s="10"/>
      <c r="P389" s="10"/>
      <c r="Q389" s="10"/>
      <c r="R389" s="10"/>
      <c r="S389" s="10"/>
      <c r="T389" s="10"/>
      <c r="U389" s="10"/>
      <c r="V389" s="10"/>
      <c r="W389" s="10"/>
      <c r="X389" s="10"/>
      <c r="Y389" s="10"/>
      <c r="Z389" s="10"/>
      <c r="AA389" s="10"/>
      <c r="AB389" s="5"/>
      <c r="AC389" s="5"/>
      <c r="AD389" s="5"/>
      <c r="AE389" s="5"/>
      <c r="AF389" s="5"/>
      <c r="AG389" s="5"/>
      <c r="AH389" s="5"/>
    </row>
    <row r="390" spans="1:34" ht="21.75" customHeight="1" x14ac:dyDescent="0.35">
      <c r="A390" s="32">
        <v>45679</v>
      </c>
      <c r="B390" s="23" t="s">
        <v>9</v>
      </c>
      <c r="C390" s="23" t="s">
        <v>10</v>
      </c>
      <c r="D390" s="23" t="s">
        <v>867</v>
      </c>
      <c r="E390" s="23" t="str">
        <f t="array" ref="E390">IFERROR(INDEX('DEPARTAMENTOS YMUNICIPIOS'!B$2:B$1128, MATCH(D390, 'DEPARTAMENTOS YMUNICIPIOS'!C$2:C$1128, 0)), "")</f>
        <v>VALLE DEL CAUCA</v>
      </c>
      <c r="F390" s="23" t="s">
        <v>73</v>
      </c>
      <c r="G390" s="23" t="s">
        <v>128</v>
      </c>
      <c r="H390" s="23" t="s">
        <v>1182</v>
      </c>
      <c r="I390" s="26" t="s">
        <v>1183</v>
      </c>
      <c r="J390" s="10"/>
      <c r="K390" s="10"/>
      <c r="L390" s="10"/>
      <c r="M390" s="10"/>
      <c r="N390" s="10"/>
      <c r="O390" s="10"/>
      <c r="P390" s="10"/>
      <c r="Q390" s="10"/>
      <c r="R390" s="10"/>
      <c r="S390" s="10"/>
      <c r="T390" s="10"/>
      <c r="U390" s="10"/>
      <c r="V390" s="10"/>
      <c r="W390" s="10"/>
      <c r="X390" s="10"/>
      <c r="Y390" s="10"/>
      <c r="Z390" s="10"/>
      <c r="AA390" s="10"/>
      <c r="AB390" s="5"/>
      <c r="AC390" s="5"/>
      <c r="AD390" s="5"/>
      <c r="AE390" s="5"/>
      <c r="AF390" s="5"/>
      <c r="AG390" s="5"/>
      <c r="AH390" s="5"/>
    </row>
    <row r="391" spans="1:34" ht="21.75" customHeight="1" x14ac:dyDescent="0.35">
      <c r="A391" s="32">
        <v>45679</v>
      </c>
      <c r="B391" s="23" t="s">
        <v>9</v>
      </c>
      <c r="C391" s="23" t="s">
        <v>27</v>
      </c>
      <c r="D391" s="23" t="s">
        <v>28</v>
      </c>
      <c r="E391" s="23" t="str">
        <f t="array" ref="E391">IFERROR(INDEX('DEPARTAMENTOS YMUNICIPIOS'!B$2:B$1128, MATCH(D391, 'DEPARTAMENTOS YMUNICIPIOS'!C$2:C$1128, 0)), "")</f>
        <v>BOGOTÁ D.C.</v>
      </c>
      <c r="F391" s="23" t="s">
        <v>73</v>
      </c>
      <c r="G391" s="23" t="s">
        <v>302</v>
      </c>
      <c r="H391" s="23" t="s">
        <v>1184</v>
      </c>
      <c r="I391" s="26" t="s">
        <v>1185</v>
      </c>
      <c r="J391" s="10"/>
      <c r="K391" s="10"/>
      <c r="L391" s="10"/>
      <c r="M391" s="10"/>
      <c r="N391" s="10"/>
      <c r="O391" s="10"/>
      <c r="P391" s="10"/>
      <c r="Q391" s="10"/>
      <c r="R391" s="10"/>
      <c r="S391" s="10"/>
      <c r="T391" s="10"/>
      <c r="U391" s="10"/>
      <c r="V391" s="10"/>
      <c r="W391" s="10"/>
      <c r="X391" s="10"/>
      <c r="Y391" s="10"/>
      <c r="Z391" s="10"/>
      <c r="AA391" s="10"/>
      <c r="AB391" s="5"/>
      <c r="AC391" s="5"/>
      <c r="AD391" s="5"/>
      <c r="AE391" s="5"/>
      <c r="AF391" s="5"/>
      <c r="AG391" s="5"/>
      <c r="AH391" s="5"/>
    </row>
    <row r="392" spans="1:34" ht="21.75" customHeight="1" x14ac:dyDescent="0.35">
      <c r="A392" s="32">
        <v>45679</v>
      </c>
      <c r="B392" s="23" t="s">
        <v>9</v>
      </c>
      <c r="C392" s="23" t="s">
        <v>20</v>
      </c>
      <c r="D392" s="23" t="s">
        <v>36</v>
      </c>
      <c r="E392" s="23" t="str">
        <f t="array" ref="E392">IFERROR(INDEX('DEPARTAMENTOS YMUNICIPIOS'!B$2:B$1128, MATCH(D392, 'DEPARTAMENTOS YMUNICIPIOS'!C$2:C$1128, 0)), "")</f>
        <v>ATLÁNTICO</v>
      </c>
      <c r="F392" s="23" t="s">
        <v>73</v>
      </c>
      <c r="G392" s="23" t="s">
        <v>962</v>
      </c>
      <c r="H392" s="23" t="s">
        <v>1186</v>
      </c>
      <c r="I392" s="26" t="s">
        <v>1187</v>
      </c>
      <c r="J392" s="10"/>
      <c r="K392" s="10"/>
      <c r="L392" s="10"/>
      <c r="M392" s="10"/>
      <c r="N392" s="10"/>
      <c r="O392" s="10"/>
      <c r="P392" s="10"/>
      <c r="Q392" s="10"/>
      <c r="R392" s="10"/>
      <c r="S392" s="10"/>
      <c r="T392" s="10"/>
      <c r="U392" s="10"/>
      <c r="V392" s="10"/>
      <c r="W392" s="10"/>
      <c r="X392" s="10"/>
      <c r="Y392" s="10"/>
      <c r="Z392" s="10"/>
      <c r="AA392" s="10"/>
      <c r="AB392" s="5"/>
      <c r="AC392" s="5"/>
      <c r="AD392" s="5"/>
      <c r="AE392" s="5"/>
      <c r="AF392" s="5"/>
      <c r="AG392" s="5"/>
      <c r="AH392" s="5"/>
    </row>
    <row r="393" spans="1:34" ht="21.75" customHeight="1" x14ac:dyDescent="0.35">
      <c r="A393" s="32">
        <v>45679</v>
      </c>
      <c r="B393" s="23" t="s">
        <v>9</v>
      </c>
      <c r="C393" s="23" t="s">
        <v>10</v>
      </c>
      <c r="D393" s="23" t="s">
        <v>1188</v>
      </c>
      <c r="E393" s="23" t="str">
        <f t="array" ref="E393">IFERROR(INDEX('DEPARTAMENTOS YMUNICIPIOS'!B$2:B$1128, MATCH(D393, 'DEPARTAMENTOS YMUNICIPIOS'!C$2:C$1128, 0)), "")</f>
        <v>CAUCA</v>
      </c>
      <c r="F393" s="23" t="s">
        <v>73</v>
      </c>
      <c r="G393" s="23" t="s">
        <v>95</v>
      </c>
      <c r="H393" s="29" t="s">
        <v>1189</v>
      </c>
      <c r="I393" s="26" t="s">
        <v>1190</v>
      </c>
      <c r="J393" s="10"/>
      <c r="K393" s="10"/>
      <c r="L393" s="10"/>
      <c r="M393" s="10"/>
      <c r="N393" s="10"/>
      <c r="O393" s="10"/>
      <c r="P393" s="10"/>
      <c r="Q393" s="10"/>
      <c r="R393" s="10"/>
      <c r="S393" s="10"/>
      <c r="T393" s="10"/>
      <c r="U393" s="10"/>
      <c r="V393" s="10"/>
      <c r="W393" s="10"/>
      <c r="X393" s="10"/>
      <c r="Y393" s="10"/>
      <c r="Z393" s="10"/>
      <c r="AA393" s="10"/>
      <c r="AB393" s="5"/>
      <c r="AC393" s="5"/>
      <c r="AD393" s="5"/>
      <c r="AE393" s="5"/>
      <c r="AF393" s="5"/>
      <c r="AG393" s="5"/>
      <c r="AH393" s="5"/>
    </row>
    <row r="394" spans="1:34" ht="21.75" customHeight="1" x14ac:dyDescent="0.35">
      <c r="A394" s="32">
        <v>45679</v>
      </c>
      <c r="B394" s="23" t="s">
        <v>9</v>
      </c>
      <c r="C394" s="23" t="s">
        <v>38</v>
      </c>
      <c r="D394" s="23" t="s">
        <v>1191</v>
      </c>
      <c r="E394" s="23" t="str">
        <f t="array" ref="E394">IFERROR(INDEX('DEPARTAMENTOS YMUNICIPIOS'!B$2:B$1128, MATCH(D394, 'DEPARTAMENTOS YMUNICIPIOS'!C$2:C$1128, 0)), "")</f>
        <v>CORDOBA</v>
      </c>
      <c r="F394" s="23" t="s">
        <v>1192</v>
      </c>
      <c r="G394" s="23" t="s">
        <v>41</v>
      </c>
      <c r="H394" s="23" t="s">
        <v>1193</v>
      </c>
      <c r="I394" s="26" t="s">
        <v>1194</v>
      </c>
      <c r="J394" s="10"/>
      <c r="K394" s="10"/>
      <c r="L394" s="10"/>
      <c r="M394" s="10"/>
      <c r="N394" s="10"/>
      <c r="O394" s="10"/>
      <c r="P394" s="10"/>
      <c r="Q394" s="10"/>
      <c r="R394" s="10"/>
      <c r="S394" s="10"/>
      <c r="T394" s="10"/>
      <c r="U394" s="10"/>
      <c r="V394" s="10"/>
      <c r="W394" s="10"/>
      <c r="X394" s="10"/>
      <c r="Y394" s="10"/>
      <c r="Z394" s="10"/>
      <c r="AA394" s="10"/>
      <c r="AB394" s="5"/>
      <c r="AC394" s="5"/>
      <c r="AD394" s="5"/>
      <c r="AE394" s="5"/>
      <c r="AF394" s="5"/>
      <c r="AG394" s="5"/>
      <c r="AH394" s="5"/>
    </row>
    <row r="395" spans="1:34" ht="21.75" customHeight="1" x14ac:dyDescent="0.35">
      <c r="A395" s="32">
        <v>45680</v>
      </c>
      <c r="B395" s="23" t="s">
        <v>9</v>
      </c>
      <c r="C395" s="23" t="s">
        <v>38</v>
      </c>
      <c r="D395" s="23" t="s">
        <v>64</v>
      </c>
      <c r="E395" s="23" t="str">
        <f t="array" ref="E395">IFERROR(INDEX('DEPARTAMENTOS YMUNICIPIOS'!B$2:B$1128, MATCH(D395, 'DEPARTAMENTOS YMUNICIPIOS'!C$2:C$1128, 0)), "")</f>
        <v>ANTIOQUIA</v>
      </c>
      <c r="F395" s="23" t="s">
        <v>73</v>
      </c>
      <c r="G395" s="23" t="s">
        <v>33</v>
      </c>
      <c r="H395" s="23" t="s">
        <v>1195</v>
      </c>
      <c r="I395" s="26" t="s">
        <v>1196</v>
      </c>
      <c r="J395" s="10"/>
      <c r="K395" s="10"/>
      <c r="L395" s="10"/>
      <c r="M395" s="10"/>
      <c r="N395" s="10"/>
      <c r="O395" s="10"/>
      <c r="P395" s="10"/>
      <c r="Q395" s="10"/>
      <c r="R395" s="10"/>
      <c r="S395" s="10"/>
      <c r="T395" s="10"/>
      <c r="U395" s="10"/>
      <c r="V395" s="10"/>
      <c r="W395" s="10"/>
      <c r="X395" s="10"/>
      <c r="Y395" s="10"/>
      <c r="Z395" s="10"/>
      <c r="AA395" s="10"/>
      <c r="AB395" s="5"/>
      <c r="AC395" s="5"/>
      <c r="AD395" s="5"/>
      <c r="AE395" s="5"/>
      <c r="AF395" s="5"/>
      <c r="AG395" s="5"/>
      <c r="AH395" s="5"/>
    </row>
    <row r="396" spans="1:34" ht="21.75" customHeight="1" x14ac:dyDescent="0.35">
      <c r="A396" s="32">
        <v>45680</v>
      </c>
      <c r="B396" s="23" t="s">
        <v>9</v>
      </c>
      <c r="C396" s="23" t="s">
        <v>23</v>
      </c>
      <c r="D396" s="23" t="s">
        <v>62</v>
      </c>
      <c r="E396" s="23" t="str">
        <f t="array" ref="E396">IFERROR(INDEX('DEPARTAMENTOS YMUNICIPIOS'!B$2:B$1128, MATCH(D396, 'DEPARTAMENTOS YMUNICIPIOS'!C$2:C$1128, 0)), "")</f>
        <v>NORTE DE SANTANDER</v>
      </c>
      <c r="F396" s="23" t="s">
        <v>291</v>
      </c>
      <c r="G396" s="23" t="s">
        <v>55</v>
      </c>
      <c r="H396" s="23" t="s">
        <v>1197</v>
      </c>
      <c r="I396" s="26" t="s">
        <v>1198</v>
      </c>
      <c r="J396" s="10"/>
      <c r="K396" s="10"/>
      <c r="L396" s="10"/>
      <c r="M396" s="10"/>
      <c r="N396" s="10"/>
      <c r="O396" s="10"/>
      <c r="P396" s="10"/>
      <c r="Q396" s="10"/>
      <c r="R396" s="10"/>
      <c r="S396" s="10"/>
      <c r="T396" s="10"/>
      <c r="U396" s="10"/>
      <c r="V396" s="10"/>
      <c r="W396" s="10"/>
      <c r="X396" s="10"/>
      <c r="Y396" s="10"/>
      <c r="Z396" s="10"/>
      <c r="AA396" s="10"/>
      <c r="AB396" s="5"/>
      <c r="AC396" s="5"/>
      <c r="AD396" s="5"/>
      <c r="AE396" s="5"/>
      <c r="AF396" s="5"/>
      <c r="AG396" s="5"/>
      <c r="AH396" s="5"/>
    </row>
    <row r="397" spans="1:34" ht="21.75" customHeight="1" x14ac:dyDescent="0.35">
      <c r="A397" s="32">
        <v>45680</v>
      </c>
      <c r="B397" s="23" t="s">
        <v>9</v>
      </c>
      <c r="C397" s="23" t="s">
        <v>38</v>
      </c>
      <c r="D397" s="23" t="s">
        <v>160</v>
      </c>
      <c r="E397" s="23" t="s">
        <v>161</v>
      </c>
      <c r="F397" s="23" t="s">
        <v>73</v>
      </c>
      <c r="G397" s="23" t="s">
        <v>55</v>
      </c>
      <c r="H397" s="23" t="s">
        <v>1158</v>
      </c>
      <c r="I397" s="33" t="s">
        <v>1159</v>
      </c>
      <c r="J397" s="10"/>
      <c r="K397" s="10"/>
      <c r="L397" s="10"/>
      <c r="M397" s="10"/>
      <c r="N397" s="10"/>
      <c r="O397" s="10"/>
      <c r="P397" s="10"/>
      <c r="Q397" s="10"/>
      <c r="R397" s="10"/>
      <c r="S397" s="10"/>
      <c r="T397" s="10"/>
      <c r="U397" s="10"/>
      <c r="V397" s="10"/>
      <c r="W397" s="10"/>
      <c r="X397" s="10"/>
      <c r="Y397" s="10"/>
      <c r="Z397" s="10"/>
      <c r="AA397" s="10"/>
      <c r="AB397" s="5"/>
      <c r="AC397" s="5"/>
      <c r="AD397" s="5"/>
      <c r="AE397" s="5"/>
      <c r="AF397" s="5"/>
      <c r="AG397" s="5"/>
      <c r="AH397" s="5"/>
    </row>
    <row r="398" spans="1:34" ht="21.75" customHeight="1" x14ac:dyDescent="0.35">
      <c r="A398" s="32">
        <v>45679</v>
      </c>
      <c r="B398" s="23" t="s">
        <v>9</v>
      </c>
      <c r="C398" s="23" t="s">
        <v>20</v>
      </c>
      <c r="D398" s="23" t="s">
        <v>21</v>
      </c>
      <c r="E398" s="23" t="s">
        <v>1199</v>
      </c>
      <c r="F398" s="23" t="s">
        <v>73</v>
      </c>
      <c r="G398" s="23" t="s">
        <v>55</v>
      </c>
      <c r="H398" s="23" t="s">
        <v>1200</v>
      </c>
      <c r="I398" s="33" t="s">
        <v>1157</v>
      </c>
      <c r="J398" s="10"/>
      <c r="K398" s="10"/>
      <c r="L398" s="10"/>
      <c r="M398" s="10"/>
      <c r="N398" s="10"/>
      <c r="O398" s="10"/>
      <c r="P398" s="10"/>
      <c r="Q398" s="10"/>
      <c r="R398" s="10"/>
      <c r="S398" s="10"/>
      <c r="T398" s="10"/>
      <c r="U398" s="10"/>
      <c r="V398" s="10"/>
      <c r="W398" s="10"/>
      <c r="X398" s="10"/>
      <c r="Y398" s="10"/>
      <c r="Z398" s="10"/>
      <c r="AA398" s="10"/>
      <c r="AB398" s="5"/>
      <c r="AC398" s="5"/>
      <c r="AD398" s="5"/>
      <c r="AE398" s="5"/>
      <c r="AF398" s="5"/>
      <c r="AG398" s="5"/>
      <c r="AH398" s="5"/>
    </row>
    <row r="399" spans="1:34" ht="21.75" customHeight="1" x14ac:dyDescent="0.35">
      <c r="A399" s="32">
        <v>45679</v>
      </c>
      <c r="B399" s="23" t="s">
        <v>9</v>
      </c>
      <c r="C399" s="23" t="s">
        <v>10</v>
      </c>
      <c r="D399" s="23" t="s">
        <v>103</v>
      </c>
      <c r="E399" s="23" t="s">
        <v>104</v>
      </c>
      <c r="F399" s="23" t="s">
        <v>73</v>
      </c>
      <c r="G399" s="23" t="s">
        <v>1201</v>
      </c>
      <c r="H399" s="23" t="s">
        <v>1202</v>
      </c>
      <c r="I399" s="33" t="s">
        <v>1203</v>
      </c>
      <c r="J399" s="10"/>
      <c r="K399" s="10"/>
      <c r="L399" s="10"/>
      <c r="M399" s="10"/>
      <c r="N399" s="10"/>
      <c r="O399" s="10"/>
      <c r="P399" s="10"/>
      <c r="Q399" s="10"/>
      <c r="R399" s="10"/>
      <c r="S399" s="10"/>
      <c r="T399" s="10"/>
      <c r="U399" s="10"/>
      <c r="V399" s="10"/>
      <c r="W399" s="10"/>
      <c r="X399" s="10"/>
      <c r="Y399" s="10"/>
      <c r="Z399" s="10"/>
      <c r="AA399" s="10"/>
      <c r="AB399" s="5"/>
      <c r="AC399" s="5"/>
      <c r="AD399" s="5"/>
      <c r="AE399" s="5"/>
      <c r="AF399" s="5"/>
      <c r="AG399" s="5"/>
      <c r="AH399" s="5"/>
    </row>
    <row r="400" spans="1:34" ht="21.75" customHeight="1" x14ac:dyDescent="0.35">
      <c r="A400" s="32">
        <v>45679</v>
      </c>
      <c r="B400" s="23" t="s">
        <v>9</v>
      </c>
      <c r="C400" s="23" t="s">
        <v>23</v>
      </c>
      <c r="D400" s="23" t="s">
        <v>56</v>
      </c>
      <c r="E400" s="23" t="s">
        <v>91</v>
      </c>
      <c r="F400" s="23" t="s">
        <v>73</v>
      </c>
      <c r="G400" s="29"/>
      <c r="H400" s="23" t="s">
        <v>1204</v>
      </c>
      <c r="I400" s="33" t="s">
        <v>1205</v>
      </c>
      <c r="J400" s="10"/>
      <c r="K400" s="10"/>
      <c r="L400" s="10"/>
      <c r="M400" s="10"/>
      <c r="N400" s="10"/>
      <c r="O400" s="10"/>
      <c r="P400" s="10"/>
      <c r="Q400" s="10"/>
      <c r="R400" s="10"/>
      <c r="S400" s="10"/>
      <c r="T400" s="10"/>
      <c r="U400" s="10"/>
      <c r="V400" s="10"/>
      <c r="W400" s="10"/>
      <c r="X400" s="10"/>
      <c r="Y400" s="10"/>
      <c r="Z400" s="10"/>
      <c r="AA400" s="10"/>
      <c r="AB400" s="5"/>
      <c r="AC400" s="5"/>
      <c r="AD400" s="5"/>
      <c r="AE400" s="5"/>
      <c r="AF400" s="5"/>
      <c r="AG400" s="5"/>
      <c r="AH400" s="5"/>
    </row>
    <row r="401" spans="1:34" ht="21.75" customHeight="1" x14ac:dyDescent="0.35">
      <c r="A401" s="32">
        <v>45679</v>
      </c>
      <c r="B401" s="23" t="s">
        <v>9</v>
      </c>
      <c r="C401" s="23" t="s">
        <v>10</v>
      </c>
      <c r="D401" s="23" t="s">
        <v>237</v>
      </c>
      <c r="E401" s="23" t="s">
        <v>104</v>
      </c>
      <c r="F401" s="23" t="s">
        <v>73</v>
      </c>
      <c r="G401" s="23" t="s">
        <v>1206</v>
      </c>
      <c r="H401" s="23" t="s">
        <v>1207</v>
      </c>
      <c r="I401" s="33" t="s">
        <v>1208</v>
      </c>
      <c r="J401" s="10"/>
      <c r="K401" s="10"/>
      <c r="L401" s="10"/>
      <c r="M401" s="10"/>
      <c r="N401" s="10"/>
      <c r="O401" s="10"/>
      <c r="P401" s="10"/>
      <c r="Q401" s="10"/>
      <c r="R401" s="10"/>
      <c r="S401" s="10"/>
      <c r="T401" s="10"/>
      <c r="U401" s="10"/>
      <c r="V401" s="10"/>
      <c r="W401" s="10"/>
      <c r="X401" s="10"/>
      <c r="Y401" s="10"/>
      <c r="Z401" s="10"/>
      <c r="AA401" s="10"/>
      <c r="AB401" s="5"/>
      <c r="AC401" s="5"/>
      <c r="AD401" s="5"/>
      <c r="AE401" s="5"/>
      <c r="AF401" s="5"/>
      <c r="AG401" s="5"/>
      <c r="AH401" s="5"/>
    </row>
    <row r="402" spans="1:34" ht="21.75" customHeight="1" x14ac:dyDescent="0.35">
      <c r="A402" s="32">
        <v>45679</v>
      </c>
      <c r="B402" s="23" t="s">
        <v>9</v>
      </c>
      <c r="C402" s="23" t="s">
        <v>38</v>
      </c>
      <c r="D402" s="23" t="s">
        <v>1173</v>
      </c>
      <c r="E402" s="23" t="s">
        <v>87</v>
      </c>
      <c r="F402" s="23" t="s">
        <v>73</v>
      </c>
      <c r="G402" s="23" t="s">
        <v>1209</v>
      </c>
      <c r="H402" s="23" t="s">
        <v>1210</v>
      </c>
      <c r="I402" s="33" t="s">
        <v>1211</v>
      </c>
      <c r="J402" s="10"/>
      <c r="K402" s="10"/>
      <c r="L402" s="10"/>
      <c r="M402" s="10"/>
      <c r="N402" s="10"/>
      <c r="O402" s="10"/>
      <c r="P402" s="10"/>
      <c r="Q402" s="10"/>
      <c r="R402" s="10"/>
      <c r="S402" s="10"/>
      <c r="T402" s="10"/>
      <c r="U402" s="10"/>
      <c r="V402" s="10"/>
      <c r="W402" s="10"/>
      <c r="X402" s="10"/>
      <c r="Y402" s="10"/>
      <c r="Z402" s="10"/>
      <c r="AA402" s="10"/>
      <c r="AB402" s="5"/>
      <c r="AC402" s="5"/>
      <c r="AD402" s="5"/>
      <c r="AE402" s="5"/>
      <c r="AF402" s="5"/>
      <c r="AG402" s="5"/>
      <c r="AH402" s="5"/>
    </row>
    <row r="403" spans="1:34" ht="21.75" customHeight="1" x14ac:dyDescent="0.35">
      <c r="A403" s="32">
        <v>45679</v>
      </c>
      <c r="B403" s="23" t="s">
        <v>9</v>
      </c>
      <c r="C403" s="23" t="s">
        <v>10</v>
      </c>
      <c r="D403" s="23" t="s">
        <v>680</v>
      </c>
      <c r="E403" s="23" t="s">
        <v>44</v>
      </c>
      <c r="F403" s="23" t="s">
        <v>73</v>
      </c>
      <c r="G403" s="23" t="s">
        <v>66</v>
      </c>
      <c r="H403" s="23" t="s">
        <v>1212</v>
      </c>
      <c r="I403" s="33" t="s">
        <v>1213</v>
      </c>
      <c r="J403" s="10"/>
      <c r="K403" s="10"/>
      <c r="L403" s="10"/>
      <c r="M403" s="10"/>
      <c r="N403" s="10"/>
      <c r="O403" s="10"/>
      <c r="P403" s="10"/>
      <c r="Q403" s="10"/>
      <c r="R403" s="10"/>
      <c r="S403" s="10"/>
      <c r="T403" s="10"/>
      <c r="U403" s="10"/>
      <c r="V403" s="10"/>
      <c r="W403" s="10"/>
      <c r="X403" s="10"/>
      <c r="Y403" s="10"/>
      <c r="Z403" s="10"/>
      <c r="AA403" s="10"/>
      <c r="AB403" s="5"/>
      <c r="AC403" s="5"/>
      <c r="AD403" s="5"/>
      <c r="AE403" s="5"/>
      <c r="AF403" s="5"/>
      <c r="AG403" s="5"/>
      <c r="AH403" s="5"/>
    </row>
    <row r="404" spans="1:34" ht="21.75" customHeight="1" x14ac:dyDescent="0.35">
      <c r="A404" s="47" t="s">
        <v>225</v>
      </c>
      <c r="B404" s="47" t="s">
        <v>225</v>
      </c>
      <c r="C404" s="47" t="s">
        <v>225</v>
      </c>
      <c r="D404" s="47" t="s">
        <v>225</v>
      </c>
      <c r="E404" s="47" t="s">
        <v>225</v>
      </c>
      <c r="F404" s="47" t="s">
        <v>225</v>
      </c>
      <c r="G404" s="47" t="s">
        <v>225</v>
      </c>
      <c r="H404" s="47" t="s">
        <v>225</v>
      </c>
      <c r="I404" s="47" t="s">
        <v>225</v>
      </c>
      <c r="J404" s="97"/>
      <c r="K404" s="97"/>
      <c r="L404" s="97"/>
      <c r="M404" s="97"/>
      <c r="N404" s="97"/>
      <c r="O404" s="97"/>
      <c r="P404" s="97"/>
      <c r="Q404" s="97"/>
      <c r="R404" s="97"/>
      <c r="S404" s="97"/>
      <c r="T404" s="97"/>
      <c r="U404" s="97"/>
      <c r="V404" s="97"/>
      <c r="W404" s="97"/>
      <c r="X404" s="97"/>
      <c r="Y404" s="97"/>
      <c r="Z404" s="97"/>
      <c r="AA404" s="97"/>
      <c r="AB404" s="97"/>
      <c r="AC404" s="97"/>
      <c r="AD404" s="97"/>
      <c r="AE404" s="97"/>
      <c r="AF404" s="97"/>
      <c r="AG404" s="97"/>
      <c r="AH404" s="97"/>
    </row>
    <row r="405" spans="1:34" ht="21.75" customHeight="1" x14ac:dyDescent="0.35">
      <c r="A405" s="32">
        <v>45684</v>
      </c>
      <c r="B405" s="23" t="s">
        <v>9</v>
      </c>
      <c r="C405" s="23" t="s">
        <v>10</v>
      </c>
      <c r="D405" s="23" t="s">
        <v>281</v>
      </c>
      <c r="E405" s="23" t="str">
        <f t="array" ref="E405">IFERROR(INDEX('DEPARTAMENTOS YMUNICIPIOS'!B$2:B$1128, MATCH(D405, 'DEPARTAMENTOS YMUNICIPIOS'!C$2:C$1128, 0)), "")</f>
        <v>CAUCA</v>
      </c>
      <c r="F405" s="23" t="s">
        <v>73</v>
      </c>
      <c r="G405" s="23" t="s">
        <v>33</v>
      </c>
      <c r="H405" s="23" t="s">
        <v>1214</v>
      </c>
      <c r="I405" s="48" t="s">
        <v>1215</v>
      </c>
      <c r="J405" s="98"/>
      <c r="K405" s="98"/>
      <c r="L405" s="98"/>
      <c r="M405" s="98"/>
      <c r="N405" s="98"/>
      <c r="O405" s="98"/>
      <c r="P405" s="98"/>
      <c r="Q405" s="98"/>
      <c r="R405" s="98"/>
      <c r="S405" s="98"/>
      <c r="T405" s="98"/>
      <c r="U405" s="98"/>
      <c r="V405" s="98"/>
      <c r="W405" s="98"/>
      <c r="X405" s="98"/>
      <c r="Y405" s="98"/>
      <c r="Z405" s="98"/>
      <c r="AA405" s="98"/>
      <c r="AB405" s="99"/>
      <c r="AC405" s="99"/>
      <c r="AD405" s="99"/>
      <c r="AE405" s="99"/>
      <c r="AF405" s="99"/>
      <c r="AG405" s="99"/>
      <c r="AH405" s="99"/>
    </row>
    <row r="406" spans="1:34" ht="21.75" customHeight="1" x14ac:dyDescent="0.35">
      <c r="A406" s="32">
        <v>45684</v>
      </c>
      <c r="B406" s="23" t="s">
        <v>9</v>
      </c>
      <c r="C406" s="23" t="s">
        <v>27</v>
      </c>
      <c r="D406" s="23" t="s">
        <v>28</v>
      </c>
      <c r="E406" s="23" t="str">
        <f t="array" ref="E406">IFERROR(INDEX('DEPARTAMENTOS YMUNICIPIOS'!B$2:B$1128, MATCH(D406, 'DEPARTAMENTOS YMUNICIPIOS'!C$2:C$1128, 0)), "")</f>
        <v>BOGOTÁ D.C.</v>
      </c>
      <c r="F406" s="23" t="s">
        <v>73</v>
      </c>
      <c r="G406" s="23" t="s">
        <v>1216</v>
      </c>
      <c r="H406" s="23" t="s">
        <v>1217</v>
      </c>
      <c r="I406" s="48" t="s">
        <v>1218</v>
      </c>
      <c r="J406" s="98"/>
      <c r="K406" s="98"/>
      <c r="L406" s="98"/>
      <c r="M406" s="98"/>
      <c r="N406" s="98"/>
      <c r="O406" s="98"/>
      <c r="P406" s="98"/>
      <c r="Q406" s="98"/>
      <c r="R406" s="98"/>
      <c r="S406" s="98"/>
      <c r="T406" s="98"/>
      <c r="U406" s="98"/>
      <c r="V406" s="98"/>
      <c r="W406" s="98"/>
      <c r="X406" s="98"/>
      <c r="Y406" s="98"/>
      <c r="Z406" s="98"/>
      <c r="AA406" s="98"/>
      <c r="AB406" s="99"/>
      <c r="AC406" s="99"/>
      <c r="AD406" s="99"/>
      <c r="AE406" s="99"/>
      <c r="AF406" s="99"/>
      <c r="AG406" s="99"/>
      <c r="AH406" s="99"/>
    </row>
    <row r="407" spans="1:34" ht="21.75" customHeight="1" x14ac:dyDescent="0.35">
      <c r="A407" s="32">
        <v>45680</v>
      </c>
      <c r="B407" s="23" t="s">
        <v>9</v>
      </c>
      <c r="C407" s="23" t="s">
        <v>38</v>
      </c>
      <c r="D407" s="23" t="s">
        <v>160</v>
      </c>
      <c r="E407" s="23" t="str">
        <f t="array" ref="E407">IFERROR(INDEX('DEPARTAMENTOS YMUNICIPIOS'!B$2:B$1128, MATCH(D407, 'DEPARTAMENTOS YMUNICIPIOS'!C$2:C$1128, 0)), "")</f>
        <v>RISARALDA</v>
      </c>
      <c r="F407" s="23" t="s">
        <v>73</v>
      </c>
      <c r="G407" s="23" t="s">
        <v>1219</v>
      </c>
      <c r="H407" s="23" t="s">
        <v>1220</v>
      </c>
      <c r="I407" s="33" t="s">
        <v>1221</v>
      </c>
      <c r="J407" s="10"/>
      <c r="K407" s="10"/>
      <c r="L407" s="10"/>
      <c r="M407" s="10"/>
      <c r="N407" s="10"/>
      <c r="O407" s="10"/>
      <c r="P407" s="10"/>
      <c r="Q407" s="10"/>
      <c r="R407" s="10"/>
      <c r="S407" s="10"/>
      <c r="T407" s="10"/>
      <c r="U407" s="10"/>
      <c r="V407" s="10"/>
      <c r="W407" s="10"/>
      <c r="X407" s="10"/>
      <c r="Y407" s="10"/>
      <c r="Z407" s="10"/>
      <c r="AA407" s="10"/>
      <c r="AB407" s="5"/>
      <c r="AC407" s="5"/>
      <c r="AD407" s="5"/>
      <c r="AE407" s="5"/>
      <c r="AF407" s="5"/>
      <c r="AG407" s="5"/>
      <c r="AH407" s="5"/>
    </row>
    <row r="408" spans="1:34" ht="21.75" customHeight="1" x14ac:dyDescent="0.35">
      <c r="A408" s="32">
        <v>45680</v>
      </c>
      <c r="B408" s="23" t="s">
        <v>9</v>
      </c>
      <c r="C408" s="23" t="s">
        <v>38</v>
      </c>
      <c r="D408" s="23" t="s">
        <v>64</v>
      </c>
      <c r="E408" s="23" t="str">
        <f t="array" ref="E408">IFERROR(INDEX('DEPARTAMENTOS YMUNICIPIOS'!B$2:B$1128, MATCH(D408, 'DEPARTAMENTOS YMUNICIPIOS'!C$2:C$1128, 0)), "")</f>
        <v>ANTIOQUIA</v>
      </c>
      <c r="F408" s="23" t="s">
        <v>73</v>
      </c>
      <c r="G408" s="23" t="s">
        <v>33</v>
      </c>
      <c r="H408" s="23" t="s">
        <v>1222</v>
      </c>
      <c r="I408" s="33" t="s">
        <v>1223</v>
      </c>
      <c r="J408" s="10"/>
      <c r="K408" s="10"/>
      <c r="L408" s="10"/>
      <c r="M408" s="10"/>
      <c r="N408" s="10"/>
      <c r="O408" s="10"/>
      <c r="P408" s="10"/>
      <c r="Q408" s="10"/>
      <c r="R408" s="10"/>
      <c r="S408" s="10"/>
      <c r="T408" s="10"/>
      <c r="U408" s="10"/>
      <c r="V408" s="10"/>
      <c r="W408" s="10"/>
      <c r="X408" s="10"/>
      <c r="Y408" s="10"/>
      <c r="Z408" s="10"/>
      <c r="AA408" s="10"/>
      <c r="AB408" s="5"/>
      <c r="AC408" s="5"/>
      <c r="AD408" s="5"/>
      <c r="AE408" s="5"/>
      <c r="AF408" s="5"/>
      <c r="AG408" s="5"/>
      <c r="AH408" s="5"/>
    </row>
    <row r="409" spans="1:34" ht="21.75" customHeight="1" x14ac:dyDescent="0.35">
      <c r="A409" s="32">
        <v>45680</v>
      </c>
      <c r="B409" s="23" t="s">
        <v>9</v>
      </c>
      <c r="C409" s="23" t="s">
        <v>10</v>
      </c>
      <c r="D409" s="23" t="s">
        <v>226</v>
      </c>
      <c r="E409" s="23" t="s">
        <v>44</v>
      </c>
      <c r="F409" s="23" t="s">
        <v>73</v>
      </c>
      <c r="G409" s="23" t="s">
        <v>95</v>
      </c>
      <c r="H409" s="23" t="s">
        <v>1224</v>
      </c>
      <c r="I409" s="33" t="s">
        <v>1225</v>
      </c>
      <c r="J409" s="10"/>
      <c r="K409" s="10"/>
      <c r="L409" s="10"/>
      <c r="M409" s="10"/>
      <c r="N409" s="10"/>
      <c r="O409" s="10"/>
      <c r="P409" s="10"/>
      <c r="Q409" s="10"/>
      <c r="R409" s="10"/>
      <c r="S409" s="10"/>
      <c r="T409" s="10"/>
      <c r="U409" s="10"/>
      <c r="V409" s="10"/>
      <c r="W409" s="10"/>
      <c r="X409" s="10"/>
      <c r="Y409" s="10"/>
      <c r="Z409" s="10"/>
      <c r="AA409" s="10"/>
      <c r="AB409" s="5"/>
      <c r="AC409" s="5"/>
      <c r="AD409" s="5"/>
      <c r="AE409" s="5"/>
      <c r="AF409" s="5"/>
      <c r="AG409" s="5"/>
      <c r="AH409" s="5"/>
    </row>
    <row r="410" spans="1:34" ht="21.75" customHeight="1" x14ac:dyDescent="0.35">
      <c r="A410" s="32">
        <v>45680</v>
      </c>
      <c r="B410" s="23" t="s">
        <v>9</v>
      </c>
      <c r="C410" s="23" t="s">
        <v>38</v>
      </c>
      <c r="D410" s="23" t="s">
        <v>1173</v>
      </c>
      <c r="E410" s="23" t="str">
        <f t="array" ref="E410">IFERROR(INDEX('DEPARTAMENTOS YMUNICIPIOS'!B$2:B$1128, MATCH(D410, 'DEPARTAMENTOS YMUNICIPIOS'!C$2:C$1128, 0)), "")</f>
        <v>ANTIOQUIA</v>
      </c>
      <c r="F410" s="23" t="s">
        <v>73</v>
      </c>
      <c r="G410" s="23" t="s">
        <v>1226</v>
      </c>
      <c r="H410" s="23" t="s">
        <v>1227</v>
      </c>
      <c r="I410" s="33" t="s">
        <v>1228</v>
      </c>
      <c r="J410" s="10"/>
      <c r="K410" s="10"/>
      <c r="L410" s="10"/>
      <c r="M410" s="10"/>
      <c r="N410" s="10"/>
      <c r="O410" s="10"/>
      <c r="P410" s="10"/>
      <c r="Q410" s="10"/>
      <c r="R410" s="10"/>
      <c r="S410" s="10"/>
      <c r="T410" s="10"/>
      <c r="U410" s="10"/>
      <c r="V410" s="10"/>
      <c r="W410" s="10"/>
      <c r="X410" s="10"/>
      <c r="Y410" s="10"/>
      <c r="Z410" s="10"/>
      <c r="AA410" s="10"/>
      <c r="AB410" s="5"/>
      <c r="AC410" s="5"/>
      <c r="AD410" s="5"/>
      <c r="AE410" s="5"/>
      <c r="AF410" s="5"/>
      <c r="AG410" s="5"/>
      <c r="AH410" s="5"/>
    </row>
    <row r="411" spans="1:34" ht="21.75" customHeight="1" x14ac:dyDescent="0.35">
      <c r="A411" s="32">
        <v>45680</v>
      </c>
      <c r="B411" s="23" t="s">
        <v>9</v>
      </c>
      <c r="C411" s="23" t="s">
        <v>10</v>
      </c>
      <c r="D411" s="23" t="s">
        <v>19</v>
      </c>
      <c r="E411" s="23" t="str">
        <f t="array" ref="E411">IFERROR(INDEX('DEPARTAMENTOS YMUNICIPIOS'!B$2:B$1128, MATCH(D411, 'DEPARTAMENTOS YMUNICIPIOS'!C$2:C$1128, 0)), "")</f>
        <v>CAUCA</v>
      </c>
      <c r="F411" s="23" t="s">
        <v>73</v>
      </c>
      <c r="G411" s="23" t="s">
        <v>48</v>
      </c>
      <c r="H411" s="23" t="s">
        <v>1229</v>
      </c>
      <c r="I411" s="33" t="s">
        <v>1230</v>
      </c>
      <c r="J411" s="10"/>
      <c r="K411" s="10"/>
      <c r="L411" s="10"/>
      <c r="M411" s="10"/>
      <c r="N411" s="10"/>
      <c r="O411" s="10"/>
      <c r="P411" s="10"/>
      <c r="Q411" s="10"/>
      <c r="R411" s="10"/>
      <c r="S411" s="10"/>
      <c r="T411" s="10"/>
      <c r="U411" s="10"/>
      <c r="V411" s="10"/>
      <c r="W411" s="10"/>
      <c r="X411" s="10"/>
      <c r="Y411" s="10"/>
      <c r="Z411" s="10"/>
      <c r="AA411" s="10"/>
      <c r="AB411" s="5"/>
      <c r="AC411" s="5"/>
      <c r="AD411" s="5"/>
      <c r="AE411" s="5"/>
      <c r="AF411" s="5"/>
      <c r="AG411" s="5"/>
      <c r="AH411" s="5"/>
    </row>
    <row r="412" spans="1:34" ht="21.75" customHeight="1" x14ac:dyDescent="0.35">
      <c r="A412" s="32">
        <v>45680</v>
      </c>
      <c r="B412" s="23" t="s">
        <v>9</v>
      </c>
      <c r="C412" s="23" t="s">
        <v>10</v>
      </c>
      <c r="D412" s="23" t="s">
        <v>237</v>
      </c>
      <c r="E412" s="23" t="str">
        <f t="array" ref="E412">IFERROR(INDEX('DEPARTAMENTOS YMUNICIPIOS'!B$2:B$1128, MATCH(D412, 'DEPARTAMENTOS YMUNICIPIOS'!C$2:C$1128, 0)), "")</f>
        <v>VALLE DEL CAUCA</v>
      </c>
      <c r="F412" s="23" t="s">
        <v>73</v>
      </c>
      <c r="G412" s="23" t="s">
        <v>35</v>
      </c>
      <c r="H412" s="23" t="s">
        <v>1231</v>
      </c>
      <c r="I412" s="33" t="s">
        <v>1232</v>
      </c>
      <c r="J412" s="10"/>
      <c r="K412" s="10"/>
      <c r="L412" s="10"/>
      <c r="M412" s="10"/>
      <c r="N412" s="10"/>
      <c r="O412" s="10"/>
      <c r="P412" s="10"/>
      <c r="Q412" s="10"/>
      <c r="R412" s="10"/>
      <c r="S412" s="10"/>
      <c r="T412" s="10"/>
      <c r="U412" s="10"/>
      <c r="V412" s="10"/>
      <c r="W412" s="10"/>
      <c r="X412" s="10"/>
      <c r="Y412" s="10"/>
      <c r="Z412" s="10"/>
      <c r="AA412" s="10"/>
      <c r="AB412" s="5"/>
      <c r="AC412" s="5"/>
      <c r="AD412" s="5"/>
      <c r="AE412" s="5"/>
      <c r="AF412" s="5"/>
      <c r="AG412" s="5"/>
      <c r="AH412" s="5"/>
    </row>
    <row r="413" spans="1:34" ht="21.75" customHeight="1" x14ac:dyDescent="0.35">
      <c r="A413" s="32">
        <v>45681</v>
      </c>
      <c r="B413" s="23" t="s">
        <v>9</v>
      </c>
      <c r="C413" s="23" t="s">
        <v>38</v>
      </c>
      <c r="D413" s="23" t="s">
        <v>64</v>
      </c>
      <c r="E413" s="23" t="str">
        <f t="array" ref="E413">IFERROR(INDEX('DEPARTAMENTOS YMUNICIPIOS'!B$2:B$1128, MATCH(D413, 'DEPARTAMENTOS YMUNICIPIOS'!C$2:C$1128, 0)), "")</f>
        <v>ANTIOQUIA</v>
      </c>
      <c r="F413" s="23" t="s">
        <v>73</v>
      </c>
      <c r="G413" s="23" t="s">
        <v>33</v>
      </c>
      <c r="H413" s="23" t="s">
        <v>1233</v>
      </c>
      <c r="I413" s="33" t="s">
        <v>1234</v>
      </c>
      <c r="J413" s="10"/>
      <c r="K413" s="10"/>
      <c r="L413" s="10"/>
      <c r="M413" s="10"/>
      <c r="N413" s="10"/>
      <c r="O413" s="10"/>
      <c r="P413" s="10"/>
      <c r="Q413" s="10"/>
      <c r="R413" s="10"/>
      <c r="S413" s="10"/>
      <c r="T413" s="10"/>
      <c r="U413" s="10"/>
      <c r="V413" s="10"/>
      <c r="W413" s="10"/>
      <c r="X413" s="10"/>
      <c r="Y413" s="10"/>
      <c r="Z413" s="10"/>
      <c r="AA413" s="10"/>
      <c r="AB413" s="5"/>
      <c r="AC413" s="5"/>
      <c r="AD413" s="5"/>
      <c r="AE413" s="5"/>
      <c r="AF413" s="5"/>
      <c r="AG413" s="5"/>
      <c r="AH413" s="5"/>
    </row>
    <row r="414" spans="1:34" ht="21.75" customHeight="1" x14ac:dyDescent="0.35">
      <c r="A414" s="32">
        <v>45681</v>
      </c>
      <c r="B414" s="23" t="s">
        <v>9</v>
      </c>
      <c r="C414" s="23" t="s">
        <v>38</v>
      </c>
      <c r="D414" s="23" t="s">
        <v>1235</v>
      </c>
      <c r="E414" s="23" t="s">
        <v>1236</v>
      </c>
      <c r="F414" s="23" t="s">
        <v>73</v>
      </c>
      <c r="G414" s="23" t="s">
        <v>33</v>
      </c>
      <c r="H414" s="23" t="s">
        <v>1237</v>
      </c>
      <c r="I414" s="33" t="s">
        <v>1238</v>
      </c>
      <c r="J414" s="10"/>
      <c r="K414" s="10"/>
      <c r="L414" s="10"/>
      <c r="M414" s="10"/>
      <c r="N414" s="10"/>
      <c r="O414" s="10"/>
      <c r="P414" s="10"/>
      <c r="Q414" s="10"/>
      <c r="R414" s="10"/>
      <c r="S414" s="10"/>
      <c r="T414" s="10"/>
      <c r="U414" s="10"/>
      <c r="V414" s="10"/>
      <c r="W414" s="10"/>
      <c r="X414" s="10"/>
      <c r="Y414" s="10"/>
      <c r="Z414" s="10"/>
      <c r="AA414" s="10"/>
      <c r="AB414" s="5"/>
      <c r="AC414" s="5"/>
      <c r="AD414" s="5"/>
      <c r="AE414" s="5"/>
      <c r="AF414" s="5"/>
      <c r="AG414" s="5"/>
      <c r="AH414" s="5"/>
    </row>
    <row r="415" spans="1:34" ht="21.75" customHeight="1" x14ac:dyDescent="0.35">
      <c r="A415" s="32">
        <v>45681</v>
      </c>
      <c r="B415" s="23" t="s">
        <v>9</v>
      </c>
      <c r="C415" s="23" t="s">
        <v>23</v>
      </c>
      <c r="D415" s="23" t="s">
        <v>56</v>
      </c>
      <c r="E415" s="23" t="str">
        <f t="array" ref="E415">IFERROR(INDEX('DEPARTAMENTOS YMUNICIPIOS'!B$2:B$1128, MATCH(D415, 'DEPARTAMENTOS YMUNICIPIOS'!C$2:C$1128, 0)), "")</f>
        <v>NORTE DE SANTANDER</v>
      </c>
      <c r="F415" s="23" t="s">
        <v>73</v>
      </c>
      <c r="G415" s="23" t="s">
        <v>1239</v>
      </c>
      <c r="H415" s="23" t="s">
        <v>1240</v>
      </c>
      <c r="I415" s="33" t="s">
        <v>1241</v>
      </c>
      <c r="J415" s="10"/>
      <c r="K415" s="10"/>
      <c r="L415" s="10"/>
      <c r="M415" s="10"/>
      <c r="N415" s="10"/>
      <c r="O415" s="10"/>
      <c r="P415" s="10"/>
      <c r="Q415" s="10"/>
      <c r="R415" s="10"/>
      <c r="S415" s="10"/>
      <c r="T415" s="10"/>
      <c r="U415" s="10"/>
      <c r="V415" s="10"/>
      <c r="W415" s="10"/>
      <c r="X415" s="10"/>
      <c r="Y415" s="10"/>
      <c r="Z415" s="10"/>
      <c r="AA415" s="10"/>
      <c r="AB415" s="5"/>
      <c r="AC415" s="5"/>
      <c r="AD415" s="5"/>
      <c r="AE415" s="5"/>
      <c r="AF415" s="5"/>
      <c r="AG415" s="5"/>
      <c r="AH415" s="5"/>
    </row>
    <row r="416" spans="1:34" ht="21.75" customHeight="1" x14ac:dyDescent="0.35">
      <c r="A416" s="32">
        <v>45681</v>
      </c>
      <c r="B416" s="23" t="s">
        <v>9</v>
      </c>
      <c r="C416" s="23" t="s">
        <v>31</v>
      </c>
      <c r="D416" s="23" t="s">
        <v>69</v>
      </c>
      <c r="E416" s="23" t="str">
        <f t="array" ref="E416">IFERROR(INDEX('DEPARTAMENTOS YMUNICIPIOS'!B$2:B$1128, MATCH(D416, 'DEPARTAMENTOS YMUNICIPIOS'!C$2:C$1128, 0)), "")</f>
        <v>META</v>
      </c>
      <c r="F416" s="23" t="s">
        <v>73</v>
      </c>
      <c r="G416" s="23" t="s">
        <v>1219</v>
      </c>
      <c r="H416" s="23" t="s">
        <v>1242</v>
      </c>
      <c r="I416" s="33" t="s">
        <v>1243</v>
      </c>
      <c r="J416" s="10"/>
      <c r="K416" s="10"/>
      <c r="L416" s="10"/>
      <c r="M416" s="10"/>
      <c r="N416" s="10"/>
      <c r="O416" s="10"/>
      <c r="P416" s="10"/>
      <c r="Q416" s="10"/>
      <c r="R416" s="10"/>
      <c r="S416" s="10"/>
      <c r="T416" s="10"/>
      <c r="U416" s="10"/>
      <c r="V416" s="10"/>
      <c r="W416" s="10"/>
      <c r="X416" s="10"/>
      <c r="Y416" s="10"/>
      <c r="Z416" s="10"/>
      <c r="AA416" s="10"/>
      <c r="AB416" s="5"/>
      <c r="AC416" s="5"/>
      <c r="AD416" s="5"/>
      <c r="AE416" s="5"/>
      <c r="AF416" s="5"/>
      <c r="AG416" s="5"/>
      <c r="AH416" s="5"/>
    </row>
    <row r="417" spans="1:34" ht="21.75" customHeight="1" x14ac:dyDescent="0.35">
      <c r="A417" s="32">
        <v>45681</v>
      </c>
      <c r="B417" s="23" t="s">
        <v>9</v>
      </c>
      <c r="C417" s="23" t="s">
        <v>23</v>
      </c>
      <c r="D417" s="23" t="s">
        <v>62</v>
      </c>
      <c r="E417" s="23" t="str">
        <f t="array" ref="E417">IFERROR(INDEX('DEPARTAMENTOS YMUNICIPIOS'!B$2:B$1128, MATCH(D417, 'DEPARTAMENTOS YMUNICIPIOS'!C$2:C$1128, 0)), "")</f>
        <v>NORTE DE SANTANDER</v>
      </c>
      <c r="F417" s="23" t="s">
        <v>73</v>
      </c>
      <c r="G417" s="23" t="s">
        <v>1219</v>
      </c>
      <c r="H417" s="23" t="s">
        <v>1244</v>
      </c>
      <c r="I417" s="33" t="s">
        <v>1245</v>
      </c>
      <c r="J417" s="10"/>
      <c r="K417" s="10"/>
      <c r="L417" s="10"/>
      <c r="M417" s="10"/>
      <c r="N417" s="10"/>
      <c r="O417" s="10"/>
      <c r="P417" s="10"/>
      <c r="Q417" s="10"/>
      <c r="R417" s="10"/>
      <c r="S417" s="10"/>
      <c r="T417" s="10"/>
      <c r="U417" s="10"/>
      <c r="V417" s="10"/>
      <c r="W417" s="10"/>
      <c r="X417" s="10"/>
      <c r="Y417" s="10"/>
      <c r="Z417" s="10"/>
      <c r="AA417" s="10"/>
      <c r="AB417" s="5"/>
      <c r="AC417" s="5"/>
      <c r="AD417" s="5"/>
      <c r="AE417" s="5"/>
      <c r="AF417" s="5"/>
      <c r="AG417" s="5"/>
      <c r="AH417" s="5"/>
    </row>
    <row r="418" spans="1:34" ht="21.75" customHeight="1" x14ac:dyDescent="0.35">
      <c r="A418" s="32">
        <v>45681</v>
      </c>
      <c r="B418" s="23" t="s">
        <v>9</v>
      </c>
      <c r="C418" s="23" t="s">
        <v>10</v>
      </c>
      <c r="D418" s="23" t="s">
        <v>212</v>
      </c>
      <c r="E418" s="23" t="str">
        <f t="array" ref="E418">IFERROR(INDEX('DEPARTAMENTOS YMUNICIPIOS'!B$2:B$1128, MATCH(D418, 'DEPARTAMENTOS YMUNICIPIOS'!C$2:C$1128, 0)), "")</f>
        <v>CAUCA</v>
      </c>
      <c r="F418" s="23" t="s">
        <v>73</v>
      </c>
      <c r="G418" s="23" t="s">
        <v>48</v>
      </c>
      <c r="H418" s="23" t="s">
        <v>1246</v>
      </c>
      <c r="I418" s="33" t="s">
        <v>1247</v>
      </c>
      <c r="J418" s="10"/>
      <c r="K418" s="10"/>
      <c r="L418" s="10"/>
      <c r="M418" s="10"/>
      <c r="N418" s="10"/>
      <c r="O418" s="10"/>
      <c r="P418" s="10"/>
      <c r="Q418" s="10"/>
      <c r="R418" s="10"/>
      <c r="S418" s="10"/>
      <c r="T418" s="10"/>
      <c r="U418" s="10"/>
      <c r="V418" s="10"/>
      <c r="W418" s="10"/>
      <c r="X418" s="10"/>
      <c r="Y418" s="10"/>
      <c r="Z418" s="10"/>
      <c r="AA418" s="10"/>
      <c r="AB418" s="5"/>
      <c r="AC418" s="5"/>
      <c r="AD418" s="5"/>
      <c r="AE418" s="5"/>
      <c r="AF418" s="5"/>
      <c r="AG418" s="5"/>
      <c r="AH418" s="5"/>
    </row>
    <row r="419" spans="1:34" ht="21.75" customHeight="1" x14ac:dyDescent="0.35">
      <c r="A419" s="32">
        <v>45681</v>
      </c>
      <c r="B419" s="23" t="s">
        <v>9</v>
      </c>
      <c r="C419" s="23" t="s">
        <v>38</v>
      </c>
      <c r="D419" s="23" t="s">
        <v>526</v>
      </c>
      <c r="E419" s="23" t="str">
        <f t="array" ref="E419">IFERROR(INDEX('DEPARTAMENTOS YMUNICIPIOS'!B$2:B$1128, MATCH(D419, 'DEPARTAMENTOS YMUNICIPIOS'!C$2:C$1128, 0)), "")</f>
        <v>ANTIOQUIA</v>
      </c>
      <c r="F419" s="23" t="s">
        <v>73</v>
      </c>
      <c r="G419" s="23" t="s">
        <v>68</v>
      </c>
      <c r="H419" s="23" t="s">
        <v>1248</v>
      </c>
      <c r="I419" s="33" t="s">
        <v>1249</v>
      </c>
      <c r="J419" s="10"/>
      <c r="K419" s="10"/>
      <c r="L419" s="10"/>
      <c r="M419" s="10"/>
      <c r="N419" s="10"/>
      <c r="O419" s="10"/>
      <c r="P419" s="10"/>
      <c r="Q419" s="10"/>
      <c r="R419" s="10"/>
      <c r="S419" s="10"/>
      <c r="T419" s="10"/>
      <c r="U419" s="10"/>
      <c r="V419" s="10"/>
      <c r="W419" s="10"/>
      <c r="X419" s="10"/>
      <c r="Y419" s="10"/>
      <c r="Z419" s="10"/>
      <c r="AA419" s="10"/>
      <c r="AB419" s="5"/>
      <c r="AC419" s="5"/>
      <c r="AD419" s="5"/>
      <c r="AE419" s="5"/>
      <c r="AF419" s="5"/>
      <c r="AG419" s="5"/>
      <c r="AH419" s="5"/>
    </row>
    <row r="420" spans="1:34" ht="21.75" customHeight="1" x14ac:dyDescent="0.35">
      <c r="A420" s="32">
        <v>45682</v>
      </c>
      <c r="B420" s="23" t="s">
        <v>9</v>
      </c>
      <c r="C420" s="23" t="s">
        <v>23</v>
      </c>
      <c r="D420" s="23" t="s">
        <v>798</v>
      </c>
      <c r="E420" s="23" t="str">
        <f t="array" ref="E420">IFERROR(INDEX('DEPARTAMENTOS YMUNICIPIOS'!B$2:B$1128, MATCH(D420, 'DEPARTAMENTOS YMUNICIPIOS'!C$2:C$1128, 0)), "")</f>
        <v>SANTANDER</v>
      </c>
      <c r="F420" s="23" t="s">
        <v>73</v>
      </c>
      <c r="G420" s="23" t="s">
        <v>150</v>
      </c>
      <c r="H420" s="23" t="s">
        <v>1250</v>
      </c>
      <c r="I420" s="33" t="s">
        <v>1251</v>
      </c>
      <c r="J420" s="10"/>
      <c r="K420" s="10"/>
      <c r="L420" s="10"/>
      <c r="M420" s="10"/>
      <c r="N420" s="10"/>
      <c r="O420" s="10"/>
      <c r="P420" s="10"/>
      <c r="Q420" s="10"/>
      <c r="R420" s="10"/>
      <c r="S420" s="10"/>
      <c r="T420" s="10"/>
      <c r="U420" s="10"/>
      <c r="V420" s="10"/>
      <c r="W420" s="10"/>
      <c r="X420" s="10"/>
      <c r="Y420" s="10"/>
      <c r="Z420" s="10"/>
      <c r="AA420" s="10"/>
      <c r="AB420" s="5"/>
      <c r="AC420" s="5"/>
      <c r="AD420" s="5"/>
      <c r="AE420" s="5"/>
      <c r="AF420" s="5"/>
      <c r="AG420" s="5"/>
      <c r="AH420" s="5"/>
    </row>
    <row r="421" spans="1:34" ht="21.75" customHeight="1" x14ac:dyDescent="0.35">
      <c r="A421" s="32">
        <v>45682</v>
      </c>
      <c r="B421" s="23" t="s">
        <v>9</v>
      </c>
      <c r="C421" s="23" t="s">
        <v>27</v>
      </c>
      <c r="D421" s="23" t="s">
        <v>28</v>
      </c>
      <c r="E421" s="23" t="str">
        <f t="array" ref="E421">IFERROR(INDEX('DEPARTAMENTOS YMUNICIPIOS'!B$2:B$1128, MATCH(D421, 'DEPARTAMENTOS YMUNICIPIOS'!C$2:C$1128, 0)), "")</f>
        <v>BOGOTÁ D.C.</v>
      </c>
      <c r="F421" s="23" t="s">
        <v>73</v>
      </c>
      <c r="G421" s="23" t="s">
        <v>1219</v>
      </c>
      <c r="H421" s="23" t="s">
        <v>1252</v>
      </c>
      <c r="I421" s="33" t="s">
        <v>1253</v>
      </c>
      <c r="J421" s="10"/>
      <c r="K421" s="10"/>
      <c r="L421" s="10"/>
      <c r="M421" s="10"/>
      <c r="N421" s="10"/>
      <c r="O421" s="10"/>
      <c r="P421" s="10"/>
      <c r="Q421" s="10"/>
      <c r="R421" s="10"/>
      <c r="S421" s="10"/>
      <c r="T421" s="10"/>
      <c r="U421" s="10"/>
      <c r="V421" s="10"/>
      <c r="W421" s="10"/>
      <c r="X421" s="10"/>
      <c r="Y421" s="10"/>
      <c r="Z421" s="10"/>
      <c r="AA421" s="10"/>
      <c r="AB421" s="5"/>
      <c r="AC421" s="5"/>
      <c r="AD421" s="5"/>
      <c r="AE421" s="5"/>
      <c r="AF421" s="5"/>
      <c r="AG421" s="5"/>
      <c r="AH421" s="5"/>
    </row>
    <row r="422" spans="1:34" ht="21.75" customHeight="1" x14ac:dyDescent="0.35">
      <c r="A422" s="32">
        <v>45682</v>
      </c>
      <c r="B422" s="23" t="s">
        <v>9</v>
      </c>
      <c r="C422" s="23" t="s">
        <v>23</v>
      </c>
      <c r="D422" s="23" t="s">
        <v>798</v>
      </c>
      <c r="E422" s="23" t="str">
        <f t="array" ref="E422">IFERROR(INDEX('DEPARTAMENTOS YMUNICIPIOS'!B$2:B$1128, MATCH(D422, 'DEPARTAMENTOS YMUNICIPIOS'!C$2:C$1128, 0)), "")</f>
        <v>SANTANDER</v>
      </c>
      <c r="F422" s="23" t="s">
        <v>73</v>
      </c>
      <c r="G422" s="23" t="s">
        <v>1226</v>
      </c>
      <c r="H422" s="23" t="s">
        <v>1254</v>
      </c>
      <c r="I422" s="33" t="s">
        <v>1255</v>
      </c>
      <c r="J422" s="10"/>
      <c r="K422" s="10"/>
      <c r="L422" s="10"/>
      <c r="M422" s="10"/>
      <c r="N422" s="10"/>
      <c r="O422" s="10"/>
      <c r="P422" s="10"/>
      <c r="Q422" s="10"/>
      <c r="R422" s="10"/>
      <c r="S422" s="10"/>
      <c r="T422" s="10"/>
      <c r="U422" s="10"/>
      <c r="V422" s="10"/>
      <c r="W422" s="10"/>
      <c r="X422" s="10"/>
      <c r="Y422" s="10"/>
      <c r="Z422" s="10"/>
      <c r="AA422" s="10"/>
      <c r="AB422" s="5"/>
      <c r="AC422" s="5"/>
      <c r="AD422" s="5"/>
      <c r="AE422" s="5"/>
      <c r="AF422" s="5"/>
      <c r="AG422" s="5"/>
      <c r="AH422" s="5"/>
    </row>
    <row r="423" spans="1:34" ht="21.75" customHeight="1" x14ac:dyDescent="0.35">
      <c r="A423" s="32">
        <v>45682</v>
      </c>
      <c r="B423" s="23" t="s">
        <v>9</v>
      </c>
      <c r="C423" s="23" t="s">
        <v>10</v>
      </c>
      <c r="D423" s="23" t="s">
        <v>237</v>
      </c>
      <c r="E423" s="23" t="str">
        <f t="array" ref="E423">IFERROR(INDEX('DEPARTAMENTOS YMUNICIPIOS'!B$2:B$1128, MATCH(D423, 'DEPARTAMENTOS YMUNICIPIOS'!C$2:C$1128, 0)), "")</f>
        <v>VALLE DEL CAUCA</v>
      </c>
      <c r="F423" s="23" t="s">
        <v>73</v>
      </c>
      <c r="G423" s="23" t="s">
        <v>15</v>
      </c>
      <c r="H423" s="23" t="s">
        <v>1256</v>
      </c>
      <c r="I423" s="33" t="s">
        <v>1257</v>
      </c>
      <c r="J423" s="10"/>
      <c r="K423" s="10"/>
      <c r="L423" s="10"/>
      <c r="M423" s="10"/>
      <c r="N423" s="10"/>
      <c r="O423" s="10"/>
      <c r="P423" s="10"/>
      <c r="Q423" s="10"/>
      <c r="R423" s="10"/>
      <c r="S423" s="10"/>
      <c r="T423" s="10"/>
      <c r="U423" s="10"/>
      <c r="V423" s="10"/>
      <c r="W423" s="10"/>
      <c r="X423" s="10"/>
      <c r="Y423" s="10"/>
      <c r="Z423" s="10"/>
      <c r="AA423" s="10"/>
      <c r="AB423" s="5"/>
      <c r="AC423" s="5"/>
      <c r="AD423" s="5"/>
      <c r="AE423" s="5"/>
      <c r="AF423" s="5"/>
      <c r="AG423" s="5"/>
      <c r="AH423" s="5"/>
    </row>
    <row r="424" spans="1:34" ht="21.75" customHeight="1" x14ac:dyDescent="0.35">
      <c r="A424" s="32">
        <v>45682</v>
      </c>
      <c r="B424" s="23" t="s">
        <v>9</v>
      </c>
      <c r="C424" s="23" t="s">
        <v>38</v>
      </c>
      <c r="D424" s="23" t="s">
        <v>565</v>
      </c>
      <c r="E424" s="23" t="str">
        <f t="array" ref="E424">IFERROR(INDEX('DEPARTAMENTOS YMUNICIPIOS'!B$2:B$1128, MATCH(D424, 'DEPARTAMENTOS YMUNICIPIOS'!C$2:C$1128, 0)), "")</f>
        <v>ANTIOQUIA</v>
      </c>
      <c r="F424" s="23" t="s">
        <v>73</v>
      </c>
      <c r="G424" s="23" t="s">
        <v>33</v>
      </c>
      <c r="H424" s="23" t="s">
        <v>1258</v>
      </c>
      <c r="I424" s="33" t="s">
        <v>1259</v>
      </c>
      <c r="J424" s="10"/>
      <c r="K424" s="10"/>
      <c r="L424" s="10"/>
      <c r="M424" s="10"/>
      <c r="N424" s="10"/>
      <c r="O424" s="10"/>
      <c r="P424" s="10"/>
      <c r="Q424" s="10"/>
      <c r="R424" s="10"/>
      <c r="S424" s="10"/>
      <c r="T424" s="10"/>
      <c r="U424" s="10"/>
      <c r="V424" s="10"/>
      <c r="W424" s="10"/>
      <c r="X424" s="10"/>
      <c r="Y424" s="10"/>
      <c r="Z424" s="10"/>
      <c r="AA424" s="10"/>
      <c r="AB424" s="5"/>
      <c r="AC424" s="5"/>
      <c r="AD424" s="5"/>
      <c r="AE424" s="5"/>
      <c r="AF424" s="5"/>
      <c r="AG424" s="5"/>
      <c r="AH424" s="5"/>
    </row>
    <row r="425" spans="1:34" ht="21.75" customHeight="1" x14ac:dyDescent="0.35">
      <c r="A425" s="32">
        <v>45682</v>
      </c>
      <c r="B425" s="23" t="s">
        <v>9</v>
      </c>
      <c r="C425" s="23" t="s">
        <v>38</v>
      </c>
      <c r="D425" s="23" t="s">
        <v>64</v>
      </c>
      <c r="E425" s="23" t="str">
        <f t="array" ref="E425">IFERROR(INDEX('DEPARTAMENTOS YMUNICIPIOS'!B$2:B$1128, MATCH(D425, 'DEPARTAMENTOS YMUNICIPIOS'!C$2:C$1128, 0)), "")</f>
        <v>ANTIOQUIA</v>
      </c>
      <c r="F425" s="23" t="s">
        <v>73</v>
      </c>
      <c r="G425" s="23" t="s">
        <v>15</v>
      </c>
      <c r="H425" s="23" t="s">
        <v>1260</v>
      </c>
      <c r="I425" s="33" t="s">
        <v>1261</v>
      </c>
      <c r="J425" s="10"/>
      <c r="K425" s="10"/>
      <c r="L425" s="10"/>
      <c r="M425" s="10"/>
      <c r="N425" s="10"/>
      <c r="O425" s="10"/>
      <c r="P425" s="10"/>
      <c r="Q425" s="10"/>
      <c r="R425" s="10"/>
      <c r="S425" s="10"/>
      <c r="T425" s="10"/>
      <c r="U425" s="10"/>
      <c r="V425" s="10"/>
      <c r="W425" s="10"/>
      <c r="X425" s="10"/>
      <c r="Y425" s="10"/>
      <c r="Z425" s="10"/>
      <c r="AA425" s="10"/>
      <c r="AB425" s="5"/>
      <c r="AC425" s="5"/>
      <c r="AD425" s="5"/>
      <c r="AE425" s="5"/>
      <c r="AF425" s="5"/>
      <c r="AG425" s="5"/>
      <c r="AH425" s="5"/>
    </row>
    <row r="426" spans="1:34" ht="21.75" customHeight="1" x14ac:dyDescent="0.35">
      <c r="A426" s="32">
        <v>45682</v>
      </c>
      <c r="B426" s="23" t="s">
        <v>9</v>
      </c>
      <c r="C426" s="23" t="s">
        <v>10</v>
      </c>
      <c r="D426" s="23" t="s">
        <v>614</v>
      </c>
      <c r="E426" s="23" t="str">
        <f t="array" ref="E426">IFERROR(INDEX('DEPARTAMENTOS YMUNICIPIOS'!B$2:B$1128, MATCH(D426, 'DEPARTAMENTOS YMUNICIPIOS'!C$2:C$1128, 0)), "")</f>
        <v>CAUCA</v>
      </c>
      <c r="F426" s="23" t="s">
        <v>73</v>
      </c>
      <c r="G426" s="23" t="s">
        <v>1226</v>
      </c>
      <c r="H426" s="23" t="s">
        <v>1262</v>
      </c>
      <c r="I426" s="33" t="s">
        <v>1263</v>
      </c>
      <c r="J426" s="10"/>
      <c r="K426" s="10"/>
      <c r="L426" s="10"/>
      <c r="M426" s="10"/>
      <c r="N426" s="10"/>
      <c r="O426" s="10"/>
      <c r="P426" s="10"/>
      <c r="Q426" s="10"/>
      <c r="R426" s="10"/>
      <c r="S426" s="10"/>
      <c r="T426" s="10"/>
      <c r="U426" s="10"/>
      <c r="V426" s="10"/>
      <c r="W426" s="10"/>
      <c r="X426" s="10"/>
      <c r="Y426" s="10"/>
      <c r="Z426" s="10"/>
      <c r="AA426" s="10"/>
      <c r="AB426" s="5"/>
      <c r="AC426" s="5"/>
      <c r="AD426" s="5"/>
      <c r="AE426" s="5"/>
      <c r="AF426" s="5"/>
      <c r="AG426" s="5"/>
      <c r="AH426" s="5"/>
    </row>
    <row r="427" spans="1:34" ht="21.75" customHeight="1" x14ac:dyDescent="0.35">
      <c r="A427" s="32">
        <v>45682</v>
      </c>
      <c r="B427" s="23" t="s">
        <v>9</v>
      </c>
      <c r="C427" s="23" t="s">
        <v>23</v>
      </c>
      <c r="D427" s="23" t="s">
        <v>56</v>
      </c>
      <c r="E427" s="23" t="str">
        <f t="array" ref="E427">IFERROR(INDEX('DEPARTAMENTOS YMUNICIPIOS'!B$2:B$1128, MATCH(D427, 'DEPARTAMENTOS YMUNICIPIOS'!C$2:C$1128, 0)), "")</f>
        <v>NORTE DE SANTANDER</v>
      </c>
      <c r="F427" s="23" t="s">
        <v>73</v>
      </c>
      <c r="G427" s="23" t="s">
        <v>1106</v>
      </c>
      <c r="H427" s="23" t="s">
        <v>1264</v>
      </c>
      <c r="I427" s="33" t="s">
        <v>1265</v>
      </c>
      <c r="J427" s="10"/>
      <c r="K427" s="10"/>
      <c r="L427" s="10"/>
      <c r="M427" s="10"/>
      <c r="N427" s="10"/>
      <c r="O427" s="10"/>
      <c r="P427" s="10"/>
      <c r="Q427" s="10"/>
      <c r="R427" s="10"/>
      <c r="S427" s="10"/>
      <c r="T427" s="10"/>
      <c r="U427" s="10"/>
      <c r="V427" s="10"/>
      <c r="W427" s="10"/>
      <c r="X427" s="10"/>
      <c r="Y427" s="10"/>
      <c r="Z427" s="10"/>
      <c r="AA427" s="10"/>
      <c r="AB427" s="5"/>
      <c r="AC427" s="5"/>
      <c r="AD427" s="5"/>
      <c r="AE427" s="5"/>
      <c r="AF427" s="5"/>
      <c r="AG427" s="5"/>
      <c r="AH427" s="5"/>
    </row>
    <row r="428" spans="1:34" ht="21.75" customHeight="1" x14ac:dyDescent="0.35">
      <c r="A428" s="32">
        <v>45682</v>
      </c>
      <c r="B428" s="23" t="s">
        <v>9</v>
      </c>
      <c r="C428" s="23" t="s">
        <v>23</v>
      </c>
      <c r="D428" s="23" t="s">
        <v>62</v>
      </c>
      <c r="E428" s="23" t="str">
        <f t="array" ref="E428">IFERROR(INDEX('DEPARTAMENTOS YMUNICIPIOS'!B$2:B$1128, MATCH(D428, 'DEPARTAMENTOS YMUNICIPIOS'!C$2:C$1128, 0)), "")</f>
        <v>NORTE DE SANTANDER</v>
      </c>
      <c r="F428" s="23" t="s">
        <v>73</v>
      </c>
      <c r="G428" s="23" t="s">
        <v>95</v>
      </c>
      <c r="H428" s="23" t="s">
        <v>1266</v>
      </c>
      <c r="I428" s="33" t="s">
        <v>1267</v>
      </c>
      <c r="J428" s="10"/>
      <c r="K428" s="10"/>
      <c r="L428" s="10"/>
      <c r="M428" s="10"/>
      <c r="N428" s="10"/>
      <c r="O428" s="10"/>
      <c r="P428" s="10"/>
      <c r="Q428" s="10"/>
      <c r="R428" s="10"/>
      <c r="S428" s="10"/>
      <c r="T428" s="10"/>
      <c r="U428" s="10"/>
      <c r="V428" s="10"/>
      <c r="W428" s="10"/>
      <c r="X428" s="10"/>
      <c r="Y428" s="10"/>
      <c r="Z428" s="10"/>
      <c r="AA428" s="10"/>
      <c r="AB428" s="5"/>
      <c r="AC428" s="5"/>
      <c r="AD428" s="5"/>
      <c r="AE428" s="5"/>
      <c r="AF428" s="5"/>
      <c r="AG428" s="5"/>
      <c r="AH428" s="5"/>
    </row>
    <row r="429" spans="1:34" ht="21.75" customHeight="1" x14ac:dyDescent="0.35">
      <c r="A429" s="32">
        <v>45682</v>
      </c>
      <c r="B429" s="23" t="s">
        <v>9</v>
      </c>
      <c r="C429" s="23" t="s">
        <v>38</v>
      </c>
      <c r="D429" s="23" t="s">
        <v>1268</v>
      </c>
      <c r="E429" s="23" t="str">
        <f t="array" ref="E429">IFERROR(INDEX('DEPARTAMENTOS YMUNICIPIOS'!B$2:B$1128, MATCH(D429, 'DEPARTAMENTOS YMUNICIPIOS'!C$2:C$1128, 0)), "")</f>
        <v>CHOCO</v>
      </c>
      <c r="F429" s="23" t="s">
        <v>73</v>
      </c>
      <c r="G429" s="23" t="s">
        <v>15</v>
      </c>
      <c r="H429" s="23" t="s">
        <v>1269</v>
      </c>
      <c r="I429" s="33" t="s">
        <v>1270</v>
      </c>
      <c r="J429" s="10"/>
      <c r="K429" s="10"/>
      <c r="L429" s="10"/>
      <c r="M429" s="10"/>
      <c r="N429" s="10"/>
      <c r="O429" s="10"/>
      <c r="P429" s="10"/>
      <c r="Q429" s="10"/>
      <c r="R429" s="10"/>
      <c r="S429" s="10"/>
      <c r="T429" s="10"/>
      <c r="U429" s="10"/>
      <c r="V429" s="10"/>
      <c r="W429" s="10"/>
      <c r="X429" s="10"/>
      <c r="Y429" s="10"/>
      <c r="Z429" s="10"/>
      <c r="AA429" s="10"/>
      <c r="AB429" s="5"/>
      <c r="AC429" s="5"/>
      <c r="AD429" s="5"/>
      <c r="AE429" s="5"/>
      <c r="AF429" s="5"/>
      <c r="AG429" s="5"/>
      <c r="AH429" s="5"/>
    </row>
    <row r="430" spans="1:34" ht="21.75" customHeight="1" x14ac:dyDescent="0.35">
      <c r="A430" s="32">
        <v>45682</v>
      </c>
      <c r="B430" s="23" t="s">
        <v>9</v>
      </c>
      <c r="C430" s="23" t="s">
        <v>27</v>
      </c>
      <c r="D430" s="23" t="s">
        <v>258</v>
      </c>
      <c r="E430" s="23" t="str">
        <f t="array" ref="E430">IFERROR(INDEX('DEPARTAMENTOS YMUNICIPIOS'!B$2:B$1128, MATCH(D430, 'DEPARTAMENTOS YMUNICIPIOS'!C$2:C$1128, 0)), "")</f>
        <v>HUILA</v>
      </c>
      <c r="F430" s="23" t="s">
        <v>73</v>
      </c>
      <c r="G430" s="23" t="s">
        <v>1219</v>
      </c>
      <c r="H430" s="23" t="s">
        <v>1271</v>
      </c>
      <c r="I430" s="34" t="s">
        <v>1272</v>
      </c>
      <c r="J430" s="10"/>
      <c r="K430" s="10"/>
      <c r="L430" s="10"/>
      <c r="M430" s="10"/>
      <c r="N430" s="10"/>
      <c r="O430" s="10"/>
      <c r="P430" s="10"/>
      <c r="Q430" s="10"/>
      <c r="R430" s="10"/>
      <c r="S430" s="10"/>
      <c r="T430" s="10"/>
      <c r="U430" s="10"/>
      <c r="V430" s="10"/>
      <c r="W430" s="10"/>
      <c r="X430" s="10"/>
      <c r="Y430" s="10"/>
      <c r="Z430" s="10"/>
      <c r="AA430" s="10"/>
      <c r="AB430" s="5"/>
      <c r="AC430" s="5"/>
      <c r="AD430" s="5"/>
      <c r="AE430" s="5"/>
      <c r="AF430" s="5"/>
      <c r="AG430" s="5"/>
      <c r="AH430" s="5"/>
    </row>
    <row r="431" spans="1:34" ht="21.75" customHeight="1" x14ac:dyDescent="0.35">
      <c r="A431" s="32">
        <v>45682</v>
      </c>
      <c r="B431" s="23" t="s">
        <v>9</v>
      </c>
      <c r="C431" s="23" t="s">
        <v>23</v>
      </c>
      <c r="D431" s="23" t="s">
        <v>265</v>
      </c>
      <c r="E431" s="23" t="str">
        <f t="array" ref="E431">IFERROR(INDEX('DEPARTAMENTOS YMUNICIPIOS'!B$2:B$1128, MATCH(D431, 'DEPARTAMENTOS YMUNICIPIOS'!C$2:C$1128, 0)), "")</f>
        <v>ARAUCA</v>
      </c>
      <c r="F431" s="23" t="s">
        <v>73</v>
      </c>
      <c r="G431" s="23" t="s">
        <v>95</v>
      </c>
      <c r="H431" s="23" t="s">
        <v>1273</v>
      </c>
      <c r="I431" s="33" t="s">
        <v>1274</v>
      </c>
      <c r="J431" s="10"/>
      <c r="K431" s="10"/>
      <c r="L431" s="10"/>
      <c r="M431" s="10"/>
      <c r="N431" s="10"/>
      <c r="O431" s="10"/>
      <c r="P431" s="10"/>
      <c r="Q431" s="10"/>
      <c r="R431" s="10"/>
      <c r="S431" s="10"/>
      <c r="T431" s="10"/>
      <c r="U431" s="10"/>
      <c r="V431" s="10"/>
      <c r="W431" s="10"/>
      <c r="X431" s="10"/>
      <c r="Y431" s="10"/>
      <c r="Z431" s="10"/>
      <c r="AA431" s="10"/>
      <c r="AB431" s="5"/>
      <c r="AC431" s="5"/>
      <c r="AD431" s="5"/>
      <c r="AE431" s="5"/>
      <c r="AF431" s="5"/>
      <c r="AG431" s="5"/>
      <c r="AH431" s="5"/>
    </row>
    <row r="432" spans="1:34" ht="21.75" customHeight="1" x14ac:dyDescent="0.35">
      <c r="A432" s="32">
        <v>45682</v>
      </c>
      <c r="B432" s="23" t="s">
        <v>9</v>
      </c>
      <c r="C432" s="23" t="s">
        <v>10</v>
      </c>
      <c r="D432" s="23" t="s">
        <v>16</v>
      </c>
      <c r="E432" s="23" t="str">
        <f t="array" ref="E432">IFERROR(INDEX('DEPARTAMENTOS YMUNICIPIOS'!B$2:B$1128, MATCH(D432, 'DEPARTAMENTOS YMUNICIPIOS'!C$2:C$1128, 0)), "")</f>
        <v>CAUCA</v>
      </c>
      <c r="F432" s="23" t="s">
        <v>73</v>
      </c>
      <c r="G432" s="23" t="s">
        <v>1275</v>
      </c>
      <c r="H432" s="23" t="s">
        <v>1276</v>
      </c>
      <c r="I432" s="33" t="s">
        <v>1277</v>
      </c>
      <c r="J432" s="10"/>
      <c r="K432" s="10"/>
      <c r="L432" s="10"/>
      <c r="M432" s="10"/>
      <c r="N432" s="10"/>
      <c r="O432" s="10"/>
      <c r="P432" s="10"/>
      <c r="Q432" s="10"/>
      <c r="R432" s="10"/>
      <c r="S432" s="10"/>
      <c r="T432" s="10"/>
      <c r="U432" s="10"/>
      <c r="V432" s="10"/>
      <c r="W432" s="10"/>
      <c r="X432" s="10"/>
      <c r="Y432" s="10"/>
      <c r="Z432" s="10"/>
      <c r="AA432" s="10"/>
      <c r="AB432" s="5"/>
      <c r="AC432" s="5"/>
      <c r="AD432" s="5"/>
      <c r="AE432" s="5"/>
      <c r="AF432" s="5"/>
      <c r="AG432" s="5"/>
      <c r="AH432" s="5"/>
    </row>
    <row r="433" spans="1:34" ht="21.75" customHeight="1" x14ac:dyDescent="0.35">
      <c r="A433" s="32">
        <v>45682</v>
      </c>
      <c r="B433" s="23" t="s">
        <v>9</v>
      </c>
      <c r="C433" s="23" t="s">
        <v>10</v>
      </c>
      <c r="D433" s="23" t="s">
        <v>1278</v>
      </c>
      <c r="E433" s="23" t="str">
        <f t="array" ref="E433">IFERROR(INDEX('DEPARTAMENTOS YMUNICIPIOS'!B$2:B$1128, MATCH(D433, 'DEPARTAMENTOS YMUNICIPIOS'!C$2:C$1128, 0)), "")</f>
        <v>VALLE DEL CAUCA</v>
      </c>
      <c r="F433" s="23" t="s">
        <v>73</v>
      </c>
      <c r="G433" s="23" t="s">
        <v>33</v>
      </c>
      <c r="H433" s="23" t="s">
        <v>1279</v>
      </c>
      <c r="I433" s="33" t="s">
        <v>1280</v>
      </c>
      <c r="J433" s="10"/>
      <c r="K433" s="10"/>
      <c r="L433" s="10"/>
      <c r="M433" s="10"/>
      <c r="N433" s="10"/>
      <c r="O433" s="10"/>
      <c r="P433" s="10"/>
      <c r="Q433" s="10"/>
      <c r="R433" s="10"/>
      <c r="S433" s="10"/>
      <c r="T433" s="10"/>
      <c r="U433" s="10"/>
      <c r="V433" s="10"/>
      <c r="W433" s="10"/>
      <c r="X433" s="10"/>
      <c r="Y433" s="10"/>
      <c r="Z433" s="10"/>
      <c r="AA433" s="10"/>
      <c r="AB433" s="5"/>
      <c r="AC433" s="5"/>
      <c r="AD433" s="5"/>
      <c r="AE433" s="5"/>
      <c r="AF433" s="5"/>
      <c r="AG433" s="5"/>
      <c r="AH433" s="5"/>
    </row>
    <row r="434" spans="1:34" ht="21.75" customHeight="1" x14ac:dyDescent="0.35">
      <c r="A434" s="32">
        <v>45683</v>
      </c>
      <c r="B434" s="23" t="s">
        <v>9</v>
      </c>
      <c r="C434" s="23" t="s">
        <v>20</v>
      </c>
      <c r="D434" s="23" t="s">
        <v>1281</v>
      </c>
      <c r="E434" s="23" t="str">
        <f t="array" ref="E434">IFERROR(INDEX('DEPARTAMENTOS YMUNICIPIOS'!B$2:B$1128, MATCH(D434, 'DEPARTAMENTOS YMUNICIPIOS'!C$2:C$1128, 0)), "")</f>
        <v>CESAR</v>
      </c>
      <c r="F434" s="23" t="s">
        <v>73</v>
      </c>
      <c r="G434" s="23" t="s">
        <v>1282</v>
      </c>
      <c r="H434" s="23" t="s">
        <v>1283</v>
      </c>
      <c r="I434" s="33" t="s">
        <v>1284</v>
      </c>
      <c r="J434" s="10"/>
      <c r="K434" s="10"/>
      <c r="L434" s="10"/>
      <c r="M434" s="10"/>
      <c r="N434" s="10"/>
      <c r="O434" s="10"/>
      <c r="P434" s="10"/>
      <c r="Q434" s="10"/>
      <c r="R434" s="10"/>
      <c r="S434" s="10"/>
      <c r="T434" s="10"/>
      <c r="U434" s="10"/>
      <c r="V434" s="10"/>
      <c r="W434" s="10"/>
      <c r="X434" s="10"/>
      <c r="Y434" s="10"/>
      <c r="Z434" s="10"/>
      <c r="AA434" s="10"/>
      <c r="AB434" s="5"/>
      <c r="AC434" s="5"/>
      <c r="AD434" s="5"/>
      <c r="AE434" s="5"/>
      <c r="AF434" s="5"/>
      <c r="AG434" s="5"/>
      <c r="AH434" s="5"/>
    </row>
    <row r="435" spans="1:34" ht="21.75" customHeight="1" x14ac:dyDescent="0.35">
      <c r="A435" s="32">
        <v>45683</v>
      </c>
      <c r="B435" s="23" t="s">
        <v>9</v>
      </c>
      <c r="C435" s="23" t="s">
        <v>20</v>
      </c>
      <c r="D435" s="23" t="s">
        <v>36</v>
      </c>
      <c r="E435" s="23" t="str">
        <f t="array" ref="E435">IFERROR(INDEX('DEPARTAMENTOS YMUNICIPIOS'!B$2:B$1128, MATCH(D435, 'DEPARTAMENTOS YMUNICIPIOS'!C$2:C$1128, 0)), "")</f>
        <v>ATLÁNTICO</v>
      </c>
      <c r="F435" s="23" t="s">
        <v>73</v>
      </c>
      <c r="G435" s="23" t="s">
        <v>1219</v>
      </c>
      <c r="H435" s="23" t="s">
        <v>1285</v>
      </c>
      <c r="I435" s="33" t="s">
        <v>1286</v>
      </c>
      <c r="J435" s="10"/>
      <c r="K435" s="10"/>
      <c r="L435" s="10"/>
      <c r="M435" s="10"/>
      <c r="N435" s="10"/>
      <c r="O435" s="10"/>
      <c r="P435" s="10"/>
      <c r="Q435" s="10"/>
      <c r="R435" s="10"/>
      <c r="S435" s="10"/>
      <c r="T435" s="10"/>
      <c r="U435" s="10"/>
      <c r="V435" s="10"/>
      <c r="W435" s="10"/>
      <c r="X435" s="10"/>
      <c r="Y435" s="10"/>
      <c r="Z435" s="10"/>
      <c r="AA435" s="10"/>
      <c r="AB435" s="5"/>
      <c r="AC435" s="5"/>
      <c r="AD435" s="5"/>
      <c r="AE435" s="5"/>
      <c r="AF435" s="5"/>
      <c r="AG435" s="5"/>
      <c r="AH435" s="5"/>
    </row>
    <row r="436" spans="1:34" ht="21.75" customHeight="1" x14ac:dyDescent="0.35">
      <c r="A436" s="32">
        <v>45683</v>
      </c>
      <c r="B436" s="23" t="s">
        <v>9</v>
      </c>
      <c r="C436" s="23" t="s">
        <v>38</v>
      </c>
      <c r="D436" s="23" t="s">
        <v>526</v>
      </c>
      <c r="E436" s="23" t="str">
        <f t="array" ref="E436">IFERROR(INDEX('DEPARTAMENTOS YMUNICIPIOS'!B$2:B$1128, MATCH(D436, 'DEPARTAMENTOS YMUNICIPIOS'!C$2:C$1128, 0)), "")</f>
        <v>ANTIOQUIA</v>
      </c>
      <c r="F436" s="23" t="s">
        <v>73</v>
      </c>
      <c r="G436" s="23" t="s">
        <v>1060</v>
      </c>
      <c r="H436" s="23" t="s">
        <v>1287</v>
      </c>
      <c r="I436" s="33" t="s">
        <v>1288</v>
      </c>
      <c r="J436" s="10"/>
      <c r="K436" s="10"/>
      <c r="L436" s="10"/>
      <c r="M436" s="10"/>
      <c r="N436" s="10"/>
      <c r="O436" s="10"/>
      <c r="P436" s="10"/>
      <c r="Q436" s="10"/>
      <c r="R436" s="10"/>
      <c r="S436" s="10"/>
      <c r="T436" s="10"/>
      <c r="U436" s="10"/>
      <c r="V436" s="10"/>
      <c r="W436" s="10"/>
      <c r="X436" s="10"/>
      <c r="Y436" s="10"/>
      <c r="Z436" s="10"/>
      <c r="AA436" s="10"/>
      <c r="AB436" s="5"/>
      <c r="AC436" s="5"/>
      <c r="AD436" s="5"/>
      <c r="AE436" s="5"/>
      <c r="AF436" s="5"/>
      <c r="AG436" s="5"/>
      <c r="AH436" s="5"/>
    </row>
    <row r="437" spans="1:34" ht="21.75" customHeight="1" x14ac:dyDescent="0.35">
      <c r="A437" s="32">
        <v>45683</v>
      </c>
      <c r="B437" s="23" t="s">
        <v>9</v>
      </c>
      <c r="C437" s="23" t="s">
        <v>23</v>
      </c>
      <c r="D437" s="23" t="s">
        <v>24</v>
      </c>
      <c r="E437" s="23" t="str">
        <f t="array" ref="E437">IFERROR(INDEX('DEPARTAMENTOS YMUNICIPIOS'!B$2:B$1128, MATCH(D437, 'DEPARTAMENTOS YMUNICIPIOS'!C$2:C$1128, 0)), "")</f>
        <v>SANTANDER</v>
      </c>
      <c r="F437" s="23" t="s">
        <v>73</v>
      </c>
      <c r="G437" s="23" t="s">
        <v>33</v>
      </c>
      <c r="H437" s="23" t="s">
        <v>1289</v>
      </c>
      <c r="I437" s="33" t="s">
        <v>1290</v>
      </c>
      <c r="J437" s="10"/>
      <c r="K437" s="10"/>
      <c r="L437" s="10"/>
      <c r="M437" s="10"/>
      <c r="N437" s="10"/>
      <c r="O437" s="10"/>
      <c r="P437" s="10"/>
      <c r="Q437" s="10"/>
      <c r="R437" s="10"/>
      <c r="S437" s="10"/>
      <c r="T437" s="10"/>
      <c r="U437" s="10"/>
      <c r="V437" s="10"/>
      <c r="W437" s="10"/>
      <c r="X437" s="10"/>
      <c r="Y437" s="10"/>
      <c r="Z437" s="10"/>
      <c r="AA437" s="10"/>
      <c r="AB437" s="5"/>
      <c r="AC437" s="5"/>
      <c r="AD437" s="5"/>
      <c r="AE437" s="5"/>
      <c r="AF437" s="5"/>
      <c r="AG437" s="5"/>
      <c r="AH437" s="5"/>
    </row>
    <row r="438" spans="1:34" ht="21.75" customHeight="1" x14ac:dyDescent="0.35">
      <c r="A438" s="32">
        <v>45683</v>
      </c>
      <c r="B438" s="23" t="s">
        <v>9</v>
      </c>
      <c r="C438" s="23" t="s">
        <v>10</v>
      </c>
      <c r="D438" s="23" t="s">
        <v>1291</v>
      </c>
      <c r="E438" s="23" t="str">
        <f t="array" ref="E438">IFERROR(INDEX('DEPARTAMENTOS YMUNICIPIOS'!B$2:B$1128, MATCH(D438, 'DEPARTAMENTOS YMUNICIPIOS'!C$2:C$1128, 0)), "")</f>
        <v>NARIÑO</v>
      </c>
      <c r="F438" s="23" t="s">
        <v>73</v>
      </c>
      <c r="G438" s="23" t="s">
        <v>48</v>
      </c>
      <c r="H438" s="23" t="s">
        <v>1292</v>
      </c>
      <c r="I438" s="33" t="s">
        <v>1293</v>
      </c>
      <c r="J438" s="10"/>
      <c r="K438" s="10"/>
      <c r="L438" s="10"/>
      <c r="M438" s="10"/>
      <c r="N438" s="10"/>
      <c r="O438" s="10"/>
      <c r="P438" s="10"/>
      <c r="Q438" s="10"/>
      <c r="R438" s="10"/>
      <c r="S438" s="10"/>
      <c r="T438" s="10"/>
      <c r="U438" s="10"/>
      <c r="V438" s="10"/>
      <c r="W438" s="10"/>
      <c r="X438" s="10"/>
      <c r="Y438" s="10"/>
      <c r="Z438" s="10"/>
      <c r="AA438" s="10"/>
      <c r="AB438" s="5"/>
      <c r="AC438" s="5"/>
      <c r="AD438" s="5"/>
      <c r="AE438" s="5"/>
      <c r="AF438" s="5"/>
      <c r="AG438" s="5"/>
      <c r="AH438" s="5"/>
    </row>
    <row r="439" spans="1:34" ht="21.75" customHeight="1" x14ac:dyDescent="0.35">
      <c r="A439" s="32">
        <v>45682</v>
      </c>
      <c r="B439" s="23" t="s">
        <v>9</v>
      </c>
      <c r="C439" s="23" t="s">
        <v>31</v>
      </c>
      <c r="D439" s="23" t="s">
        <v>178</v>
      </c>
      <c r="E439" s="23" t="str">
        <f t="array" ref="E439">IFERROR(INDEX('DEPARTAMENTOS YMUNICIPIOS'!B$2:B$1128, MATCH(D439, 'DEPARTAMENTOS YMUNICIPIOS'!C$2:C$1128, 0)), "")</f>
        <v>GUAVIARE</v>
      </c>
      <c r="F439" s="23" t="s">
        <v>691</v>
      </c>
      <c r="G439" s="23" t="s">
        <v>48</v>
      </c>
      <c r="H439" s="23" t="s">
        <v>1294</v>
      </c>
      <c r="I439" s="33" t="s">
        <v>1295</v>
      </c>
      <c r="J439" s="10"/>
      <c r="K439" s="10"/>
      <c r="L439" s="10"/>
      <c r="M439" s="10"/>
      <c r="N439" s="10"/>
      <c r="O439" s="10"/>
      <c r="P439" s="10"/>
      <c r="Q439" s="10"/>
      <c r="R439" s="10"/>
      <c r="S439" s="10"/>
      <c r="T439" s="10"/>
      <c r="U439" s="10"/>
      <c r="V439" s="10"/>
      <c r="W439" s="10"/>
      <c r="X439" s="10"/>
      <c r="Y439" s="10"/>
      <c r="Z439" s="10"/>
      <c r="AA439" s="10"/>
      <c r="AB439" s="5"/>
      <c r="AC439" s="5"/>
      <c r="AD439" s="5"/>
      <c r="AE439" s="5"/>
      <c r="AF439" s="5"/>
      <c r="AG439" s="5"/>
      <c r="AH439" s="5"/>
    </row>
    <row r="440" spans="1:34" ht="21.75" customHeight="1" x14ac:dyDescent="0.35">
      <c r="A440" s="32">
        <v>45684</v>
      </c>
      <c r="B440" s="23" t="s">
        <v>9</v>
      </c>
      <c r="C440" s="23" t="s">
        <v>23</v>
      </c>
      <c r="D440" s="23" t="s">
        <v>272</v>
      </c>
      <c r="E440" s="23" t="str">
        <f t="array" ref="E440">IFERROR(INDEX('DEPARTAMENTOS YMUNICIPIOS'!B$2:B$1128, MATCH(D440, 'DEPARTAMENTOS YMUNICIPIOS'!C$2:C$1128, 0)), "")</f>
        <v>NORTE DE SANTANDER</v>
      </c>
      <c r="F440" s="23" t="s">
        <v>73</v>
      </c>
      <c r="G440" s="23" t="s">
        <v>33</v>
      </c>
      <c r="H440" s="23" t="s">
        <v>1296</v>
      </c>
      <c r="I440" s="33" t="s">
        <v>1297</v>
      </c>
      <c r="J440" s="10"/>
      <c r="K440" s="10"/>
      <c r="L440" s="10"/>
      <c r="M440" s="10"/>
      <c r="N440" s="10"/>
      <c r="O440" s="10"/>
      <c r="P440" s="10"/>
      <c r="Q440" s="10"/>
      <c r="R440" s="10"/>
      <c r="S440" s="10"/>
      <c r="T440" s="10"/>
      <c r="U440" s="10"/>
      <c r="V440" s="10"/>
      <c r="W440" s="10"/>
      <c r="X440" s="10"/>
      <c r="Y440" s="10"/>
      <c r="Z440" s="10"/>
      <c r="AA440" s="10"/>
      <c r="AB440" s="5"/>
      <c r="AC440" s="5"/>
      <c r="AD440" s="5"/>
      <c r="AE440" s="5"/>
      <c r="AF440" s="5"/>
      <c r="AG440" s="5"/>
      <c r="AH440" s="5"/>
    </row>
    <row r="441" spans="1:34" ht="21.75" customHeight="1" x14ac:dyDescent="0.35">
      <c r="A441" s="32">
        <v>45684</v>
      </c>
      <c r="B441" s="23" t="s">
        <v>9</v>
      </c>
      <c r="C441" s="23" t="s">
        <v>10</v>
      </c>
      <c r="D441" s="23" t="s">
        <v>454</v>
      </c>
      <c r="E441" s="23" t="str">
        <f t="array" ref="E441">IFERROR(INDEX('DEPARTAMENTOS YMUNICIPIOS'!B$2:B$1128, MATCH(D441, 'DEPARTAMENTOS YMUNICIPIOS'!C$2:C$1128, 0)), "")</f>
        <v>CAUCA</v>
      </c>
      <c r="F441" s="23" t="s">
        <v>73</v>
      </c>
      <c r="G441" s="23" t="s">
        <v>95</v>
      </c>
      <c r="H441" s="23" t="s">
        <v>1298</v>
      </c>
      <c r="I441" s="33" t="s">
        <v>1299</v>
      </c>
      <c r="J441" s="10"/>
      <c r="K441" s="10"/>
      <c r="L441" s="10"/>
      <c r="M441" s="10"/>
      <c r="N441" s="10"/>
      <c r="O441" s="10"/>
      <c r="P441" s="10"/>
      <c r="Q441" s="10"/>
      <c r="R441" s="10"/>
      <c r="S441" s="10"/>
      <c r="T441" s="10"/>
      <c r="U441" s="10"/>
      <c r="V441" s="10"/>
      <c r="W441" s="10"/>
      <c r="X441" s="10"/>
      <c r="Y441" s="10"/>
      <c r="Z441" s="10"/>
      <c r="AA441" s="10"/>
      <c r="AB441" s="5"/>
      <c r="AC441" s="5"/>
      <c r="AD441" s="5"/>
      <c r="AE441" s="5"/>
      <c r="AF441" s="5"/>
      <c r="AG441" s="5"/>
      <c r="AH441" s="5"/>
    </row>
    <row r="442" spans="1:34" ht="21.75" customHeight="1" x14ac:dyDescent="0.35">
      <c r="A442" s="32">
        <v>45684</v>
      </c>
      <c r="B442" s="23" t="s">
        <v>9</v>
      </c>
      <c r="C442" s="23" t="s">
        <v>27</v>
      </c>
      <c r="D442" s="23" t="s">
        <v>422</v>
      </c>
      <c r="E442" s="23" t="str">
        <f t="array" ref="E442">IFERROR(INDEX('DEPARTAMENTOS YMUNICIPIOS'!B$2:B$1128, MATCH(D442, 'DEPARTAMENTOS YMUNICIPIOS'!C$2:C$1128, 0)), "")</f>
        <v>HUILA</v>
      </c>
      <c r="F442" s="23" t="s">
        <v>73</v>
      </c>
      <c r="G442" s="23" t="s">
        <v>1226</v>
      </c>
      <c r="H442" s="23" t="s">
        <v>1300</v>
      </c>
      <c r="I442" s="33" t="s">
        <v>1301</v>
      </c>
      <c r="J442" s="10"/>
      <c r="K442" s="10"/>
      <c r="L442" s="10"/>
      <c r="M442" s="10"/>
      <c r="N442" s="10"/>
      <c r="O442" s="10"/>
      <c r="P442" s="10"/>
      <c r="Q442" s="10"/>
      <c r="R442" s="10"/>
      <c r="S442" s="10"/>
      <c r="T442" s="10"/>
      <c r="U442" s="10"/>
      <c r="V442" s="10"/>
      <c r="W442" s="10"/>
      <c r="X442" s="10"/>
      <c r="Y442" s="10"/>
      <c r="Z442" s="10"/>
      <c r="AA442" s="10"/>
      <c r="AB442" s="5"/>
      <c r="AC442" s="5"/>
      <c r="AD442" s="5"/>
      <c r="AE442" s="5"/>
      <c r="AF442" s="5"/>
      <c r="AG442" s="5"/>
      <c r="AH442" s="5"/>
    </row>
    <row r="443" spans="1:34" ht="21.75" customHeight="1" x14ac:dyDescent="0.35">
      <c r="A443" s="32">
        <v>45684</v>
      </c>
      <c r="B443" s="23" t="s">
        <v>9</v>
      </c>
      <c r="C443" s="23" t="s">
        <v>38</v>
      </c>
      <c r="D443" s="23" t="s">
        <v>1302</v>
      </c>
      <c r="E443" s="23" t="str">
        <f t="array" ref="E443">IFERROR(INDEX('DEPARTAMENTOS YMUNICIPIOS'!B$2:B$1128, MATCH(D443, 'DEPARTAMENTOS YMUNICIPIOS'!C$2:C$1128, 0)), "")</f>
        <v>CORDOBA</v>
      </c>
      <c r="F443" s="23" t="s">
        <v>73</v>
      </c>
      <c r="G443" s="23" t="s">
        <v>1303</v>
      </c>
      <c r="H443" s="23" t="s">
        <v>1304</v>
      </c>
      <c r="I443" s="33" t="s">
        <v>1305</v>
      </c>
      <c r="J443" s="10"/>
      <c r="K443" s="10"/>
      <c r="L443" s="10"/>
      <c r="M443" s="10"/>
      <c r="N443" s="10"/>
      <c r="O443" s="10"/>
      <c r="P443" s="10"/>
      <c r="Q443" s="10"/>
      <c r="R443" s="10"/>
      <c r="S443" s="10"/>
      <c r="T443" s="10"/>
      <c r="U443" s="10"/>
      <c r="V443" s="10"/>
      <c r="W443" s="10"/>
      <c r="X443" s="10"/>
      <c r="Y443" s="10"/>
      <c r="Z443" s="10"/>
      <c r="AA443" s="10"/>
      <c r="AB443" s="5"/>
      <c r="AC443" s="5"/>
      <c r="AD443" s="5"/>
      <c r="AE443" s="5"/>
      <c r="AF443" s="5"/>
      <c r="AG443" s="5"/>
      <c r="AH443" s="5"/>
    </row>
    <row r="444" spans="1:34" ht="21.75" customHeight="1" x14ac:dyDescent="0.35">
      <c r="A444" s="32">
        <v>45684</v>
      </c>
      <c r="B444" s="23" t="s">
        <v>9</v>
      </c>
      <c r="C444" s="23" t="s">
        <v>23</v>
      </c>
      <c r="D444" s="23" t="s">
        <v>1306</v>
      </c>
      <c r="E444" s="23" t="str">
        <f t="array" ref="E444">IFERROR(INDEX('DEPARTAMENTOS YMUNICIPIOS'!B$2:B$1128, MATCH(D444, 'DEPARTAMENTOS YMUNICIPIOS'!C$2:C$1128, 0)), "")</f>
        <v>NORTE DE SANTANDER</v>
      </c>
      <c r="F444" s="23" t="s">
        <v>73</v>
      </c>
      <c r="G444" s="23" t="s">
        <v>33</v>
      </c>
      <c r="H444" s="23" t="s">
        <v>1307</v>
      </c>
      <c r="I444" s="33" t="s">
        <v>1308</v>
      </c>
      <c r="J444" s="10"/>
      <c r="K444" s="10"/>
      <c r="L444" s="10"/>
      <c r="M444" s="10"/>
      <c r="N444" s="10"/>
      <c r="O444" s="10"/>
      <c r="P444" s="10"/>
      <c r="Q444" s="10"/>
      <c r="R444" s="10"/>
      <c r="S444" s="10"/>
      <c r="T444" s="10"/>
      <c r="U444" s="10"/>
      <c r="V444" s="10"/>
      <c r="W444" s="10"/>
      <c r="X444" s="10"/>
      <c r="Y444" s="10"/>
      <c r="Z444" s="10"/>
      <c r="AA444" s="10"/>
      <c r="AB444" s="5"/>
      <c r="AC444" s="5"/>
      <c r="AD444" s="5"/>
      <c r="AE444" s="5"/>
      <c r="AF444" s="5"/>
      <c r="AG444" s="5"/>
      <c r="AH444" s="5"/>
    </row>
    <row r="445" spans="1:34" ht="21.75" customHeight="1" x14ac:dyDescent="0.35">
      <c r="A445" s="32">
        <v>45684</v>
      </c>
      <c r="B445" s="23" t="s">
        <v>9</v>
      </c>
      <c r="C445" s="23" t="s">
        <v>38</v>
      </c>
      <c r="D445" s="23" t="s">
        <v>870</v>
      </c>
      <c r="E445" s="23" t="str">
        <f t="array" ref="E445">IFERROR(INDEX('DEPARTAMENTOS YMUNICIPIOS'!B$2:B$1128, MATCH(D445, 'DEPARTAMENTOS YMUNICIPIOS'!C$2:C$1128, 0)), "")</f>
        <v>CALDAS</v>
      </c>
      <c r="F445" s="23" t="s">
        <v>73</v>
      </c>
      <c r="G445" s="23" t="s">
        <v>33</v>
      </c>
      <c r="H445" s="23" t="s">
        <v>1309</v>
      </c>
      <c r="I445" s="33" t="s">
        <v>1310</v>
      </c>
      <c r="J445" s="10"/>
      <c r="K445" s="10"/>
      <c r="L445" s="10"/>
      <c r="M445" s="10"/>
      <c r="N445" s="10"/>
      <c r="O445" s="10"/>
      <c r="P445" s="10"/>
      <c r="Q445" s="10"/>
      <c r="R445" s="10"/>
      <c r="S445" s="10"/>
      <c r="T445" s="10"/>
      <c r="U445" s="10"/>
      <c r="V445" s="10"/>
      <c r="W445" s="10"/>
      <c r="X445" s="10"/>
      <c r="Y445" s="10"/>
      <c r="Z445" s="10"/>
      <c r="AA445" s="10"/>
      <c r="AB445" s="5"/>
      <c r="AC445" s="5"/>
      <c r="AD445" s="5"/>
      <c r="AE445" s="5"/>
      <c r="AF445" s="5"/>
      <c r="AG445" s="5"/>
      <c r="AH445" s="5"/>
    </row>
    <row r="446" spans="1:34" ht="21.75" customHeight="1" x14ac:dyDescent="0.35">
      <c r="A446" s="32">
        <v>45684</v>
      </c>
      <c r="B446" s="23" t="s">
        <v>9</v>
      </c>
      <c r="C446" s="23" t="s">
        <v>20</v>
      </c>
      <c r="D446" s="23" t="s">
        <v>36</v>
      </c>
      <c r="E446" s="23" t="str">
        <f t="array" ref="E446">IFERROR(INDEX('DEPARTAMENTOS YMUNICIPIOS'!B$2:B$1128, MATCH(D446, 'DEPARTAMENTOS YMUNICIPIOS'!C$2:C$1128, 0)), "")</f>
        <v>ATLÁNTICO</v>
      </c>
      <c r="F446" s="23" t="s">
        <v>73</v>
      </c>
      <c r="G446" s="23" t="s">
        <v>33</v>
      </c>
      <c r="H446" s="23" t="s">
        <v>1311</v>
      </c>
      <c r="I446" s="33" t="s">
        <v>1312</v>
      </c>
      <c r="J446" s="10"/>
      <c r="K446" s="10"/>
      <c r="L446" s="10"/>
      <c r="M446" s="10"/>
      <c r="N446" s="10"/>
      <c r="O446" s="10"/>
      <c r="P446" s="10"/>
      <c r="Q446" s="10"/>
      <c r="R446" s="10"/>
      <c r="S446" s="10"/>
      <c r="T446" s="10"/>
      <c r="U446" s="10"/>
      <c r="V446" s="10"/>
      <c r="W446" s="10"/>
      <c r="X446" s="10"/>
      <c r="Y446" s="10"/>
      <c r="Z446" s="10"/>
      <c r="AA446" s="10"/>
      <c r="AB446" s="5"/>
      <c r="AC446" s="5"/>
      <c r="AD446" s="5"/>
      <c r="AE446" s="5"/>
      <c r="AF446" s="5"/>
      <c r="AG446" s="5"/>
      <c r="AH446" s="5"/>
    </row>
    <row r="447" spans="1:34" ht="21.75" customHeight="1" x14ac:dyDescent="0.35">
      <c r="A447" s="32">
        <v>45684</v>
      </c>
      <c r="B447" s="23" t="s">
        <v>9</v>
      </c>
      <c r="C447" s="23" t="s">
        <v>38</v>
      </c>
      <c r="D447" s="23" t="s">
        <v>39</v>
      </c>
      <c r="E447" s="23" t="str">
        <f t="array" ref="E447">IFERROR(INDEX('DEPARTAMENTOS YMUNICIPIOS'!B$2:B$1128, MATCH(D447, 'DEPARTAMENTOS YMUNICIPIOS'!C$2:C$1128, 0)), "")</f>
        <v>ANTIOQUIA</v>
      </c>
      <c r="F447" s="23" t="s">
        <v>73</v>
      </c>
      <c r="G447" s="23" t="s">
        <v>95</v>
      </c>
      <c r="H447" s="23" t="s">
        <v>1313</v>
      </c>
      <c r="I447" s="33" t="s">
        <v>1314</v>
      </c>
      <c r="J447" s="10"/>
      <c r="K447" s="10"/>
      <c r="L447" s="10"/>
      <c r="M447" s="10"/>
      <c r="N447" s="10"/>
      <c r="O447" s="10"/>
      <c r="P447" s="10"/>
      <c r="Q447" s="10"/>
      <c r="R447" s="10"/>
      <c r="S447" s="10"/>
      <c r="T447" s="10"/>
      <c r="U447" s="10"/>
      <c r="V447" s="10"/>
      <c r="W447" s="10"/>
      <c r="X447" s="10"/>
      <c r="Y447" s="10"/>
      <c r="Z447" s="10"/>
      <c r="AA447" s="10"/>
      <c r="AB447" s="5"/>
      <c r="AC447" s="5"/>
      <c r="AD447" s="5"/>
      <c r="AE447" s="5"/>
      <c r="AF447" s="5"/>
      <c r="AG447" s="5"/>
      <c r="AH447" s="5"/>
    </row>
    <row r="448" spans="1:34" ht="21.75" customHeight="1" x14ac:dyDescent="0.35">
      <c r="A448" s="32">
        <v>45684</v>
      </c>
      <c r="B448" s="23" t="s">
        <v>9</v>
      </c>
      <c r="C448" s="23" t="s">
        <v>27</v>
      </c>
      <c r="D448" s="23" t="s">
        <v>28</v>
      </c>
      <c r="E448" s="23" t="str">
        <f t="array" ref="E448">IFERROR(INDEX('DEPARTAMENTOS YMUNICIPIOS'!B$2:B$1128, MATCH(D448, 'DEPARTAMENTOS YMUNICIPIOS'!C$2:C$1128, 0)), "")</f>
        <v>BOGOTÁ D.C.</v>
      </c>
      <c r="F448" s="23" t="s">
        <v>73</v>
      </c>
      <c r="G448" s="23" t="s">
        <v>1226</v>
      </c>
      <c r="H448" s="23" t="s">
        <v>1315</v>
      </c>
      <c r="I448" s="34" t="s">
        <v>1316</v>
      </c>
      <c r="J448" s="10"/>
      <c r="K448" s="10"/>
      <c r="L448" s="10"/>
      <c r="M448" s="10"/>
      <c r="N448" s="10"/>
      <c r="O448" s="10"/>
      <c r="P448" s="10"/>
      <c r="Q448" s="10"/>
      <c r="R448" s="10"/>
      <c r="S448" s="10"/>
      <c r="T448" s="10"/>
      <c r="U448" s="10"/>
      <c r="V448" s="10"/>
      <c r="W448" s="10"/>
      <c r="X448" s="10"/>
      <c r="Y448" s="10"/>
      <c r="Z448" s="10"/>
      <c r="AA448" s="10"/>
      <c r="AB448" s="5"/>
      <c r="AC448" s="5"/>
      <c r="AD448" s="5"/>
      <c r="AE448" s="5"/>
      <c r="AF448" s="5"/>
      <c r="AG448" s="5"/>
      <c r="AH448" s="5"/>
    </row>
    <row r="449" spans="1:34" ht="21.75" customHeight="1" x14ac:dyDescent="0.35">
      <c r="A449" s="32">
        <v>45685</v>
      </c>
      <c r="B449" s="23" t="s">
        <v>9</v>
      </c>
      <c r="C449" s="23" t="s">
        <v>10</v>
      </c>
      <c r="D449" s="23" t="s">
        <v>226</v>
      </c>
      <c r="E449" s="23" t="s">
        <v>44</v>
      </c>
      <c r="F449" s="23" t="s">
        <v>550</v>
      </c>
      <c r="G449" s="23" t="s">
        <v>95</v>
      </c>
      <c r="H449" s="23" t="s">
        <v>1317</v>
      </c>
      <c r="I449" s="33" t="s">
        <v>1318</v>
      </c>
      <c r="J449" s="10"/>
      <c r="K449" s="10"/>
      <c r="L449" s="10"/>
      <c r="M449" s="10"/>
      <c r="N449" s="10"/>
      <c r="O449" s="10"/>
      <c r="P449" s="10"/>
      <c r="Q449" s="10"/>
      <c r="R449" s="10"/>
      <c r="S449" s="10"/>
      <c r="T449" s="10"/>
      <c r="U449" s="10"/>
      <c r="V449" s="10"/>
      <c r="W449" s="10"/>
      <c r="X449" s="10"/>
      <c r="Y449" s="10"/>
      <c r="Z449" s="10"/>
      <c r="AA449" s="10"/>
      <c r="AB449" s="5"/>
      <c r="AC449" s="5"/>
      <c r="AD449" s="5"/>
      <c r="AE449" s="5"/>
      <c r="AF449" s="5"/>
      <c r="AG449" s="5"/>
      <c r="AH449" s="5"/>
    </row>
    <row r="450" spans="1:34" ht="21.75" customHeight="1" x14ac:dyDescent="0.35">
      <c r="A450" s="32">
        <v>45685</v>
      </c>
      <c r="B450" s="23" t="s">
        <v>9</v>
      </c>
      <c r="C450" s="23" t="s">
        <v>31</v>
      </c>
      <c r="D450" s="23" t="s">
        <v>69</v>
      </c>
      <c r="E450" s="23" t="str">
        <f t="array" ref="E450">IFERROR(INDEX('DEPARTAMENTOS YMUNICIPIOS'!B$2:B$1128, MATCH(D450, 'DEPARTAMENTOS YMUNICIPIOS'!C$2:C$1128, 0)), "")</f>
        <v>META</v>
      </c>
      <c r="F450" s="23" t="s">
        <v>73</v>
      </c>
      <c r="G450" s="23" t="s">
        <v>1226</v>
      </c>
      <c r="H450" s="23" t="s">
        <v>1319</v>
      </c>
      <c r="I450" s="33" t="s">
        <v>1320</v>
      </c>
      <c r="J450" s="10"/>
      <c r="K450" s="10"/>
      <c r="L450" s="10"/>
      <c r="M450" s="10"/>
      <c r="N450" s="10"/>
      <c r="O450" s="10"/>
      <c r="P450" s="10"/>
      <c r="Q450" s="10"/>
      <c r="R450" s="10"/>
      <c r="S450" s="10"/>
      <c r="T450" s="10"/>
      <c r="U450" s="10"/>
      <c r="V450" s="10"/>
      <c r="W450" s="10"/>
      <c r="X450" s="10"/>
      <c r="Y450" s="10"/>
      <c r="Z450" s="10"/>
      <c r="AA450" s="10"/>
      <c r="AB450" s="5"/>
      <c r="AC450" s="5"/>
      <c r="AD450" s="5"/>
      <c r="AE450" s="5"/>
      <c r="AF450" s="5"/>
      <c r="AG450" s="5"/>
      <c r="AH450" s="5"/>
    </row>
    <row r="451" spans="1:34" ht="21.75" customHeight="1" x14ac:dyDescent="0.35">
      <c r="A451" s="32">
        <v>45685</v>
      </c>
      <c r="B451" s="23" t="s">
        <v>9</v>
      </c>
      <c r="C451" s="23" t="s">
        <v>27</v>
      </c>
      <c r="D451" s="23" t="s">
        <v>1321</v>
      </c>
      <c r="E451" s="23" t="str">
        <f t="array" ref="E451">IFERROR(INDEX('DEPARTAMENTOS YMUNICIPIOS'!B$2:B$1128, MATCH(D451, 'DEPARTAMENTOS YMUNICIPIOS'!C$2:C$1128, 0)), "")</f>
        <v>HUILA</v>
      </c>
      <c r="F451" s="23" t="s">
        <v>73</v>
      </c>
      <c r="G451" s="23" t="s">
        <v>1322</v>
      </c>
      <c r="H451" s="23" t="s">
        <v>1323</v>
      </c>
      <c r="I451" s="33" t="s">
        <v>1324</v>
      </c>
      <c r="J451" s="10"/>
      <c r="K451" s="10"/>
      <c r="L451" s="10"/>
      <c r="M451" s="10"/>
      <c r="N451" s="10"/>
      <c r="O451" s="10"/>
      <c r="P451" s="10"/>
      <c r="Q451" s="10"/>
      <c r="R451" s="10"/>
      <c r="S451" s="10"/>
      <c r="T451" s="10"/>
      <c r="U451" s="10"/>
      <c r="V451" s="10"/>
      <c r="W451" s="10"/>
      <c r="X451" s="10"/>
      <c r="Y451" s="10"/>
      <c r="Z451" s="10"/>
      <c r="AA451" s="10"/>
      <c r="AB451" s="5"/>
      <c r="AC451" s="5"/>
      <c r="AD451" s="5"/>
      <c r="AE451" s="5"/>
      <c r="AF451" s="5"/>
      <c r="AG451" s="5"/>
      <c r="AH451" s="5"/>
    </row>
    <row r="452" spans="1:34" ht="21.75" customHeight="1" x14ac:dyDescent="0.35">
      <c r="A452" s="32">
        <v>45685</v>
      </c>
      <c r="B452" s="23" t="s">
        <v>9</v>
      </c>
      <c r="C452" s="23" t="s">
        <v>20</v>
      </c>
      <c r="D452" s="23" t="s">
        <v>589</v>
      </c>
      <c r="E452" s="23" t="s">
        <v>830</v>
      </c>
      <c r="F452" s="23" t="s">
        <v>73</v>
      </c>
      <c r="G452" s="23" t="s">
        <v>282</v>
      </c>
      <c r="H452" s="23" t="s">
        <v>1325</v>
      </c>
      <c r="I452" s="33" t="s">
        <v>1326</v>
      </c>
      <c r="J452" s="10"/>
      <c r="K452" s="10"/>
      <c r="L452" s="10"/>
      <c r="M452" s="10"/>
      <c r="N452" s="10"/>
      <c r="O452" s="10"/>
      <c r="P452" s="10"/>
      <c r="Q452" s="10"/>
      <c r="R452" s="10"/>
      <c r="S452" s="10"/>
      <c r="T452" s="10"/>
      <c r="U452" s="10"/>
      <c r="V452" s="10"/>
      <c r="W452" s="10"/>
      <c r="X452" s="10"/>
      <c r="Y452" s="10"/>
      <c r="Z452" s="10"/>
      <c r="AA452" s="10"/>
      <c r="AB452" s="5"/>
      <c r="AC452" s="5"/>
      <c r="AD452" s="5"/>
      <c r="AE452" s="5"/>
      <c r="AF452" s="5"/>
      <c r="AG452" s="5"/>
      <c r="AH452" s="5"/>
    </row>
    <row r="453" spans="1:34" ht="21.75" customHeight="1" x14ac:dyDescent="0.35">
      <c r="A453" s="32">
        <v>45685</v>
      </c>
      <c r="B453" s="23" t="s">
        <v>9</v>
      </c>
      <c r="C453" s="23" t="s">
        <v>10</v>
      </c>
      <c r="D453" s="23" t="s">
        <v>14</v>
      </c>
      <c r="E453" s="23" t="str">
        <f t="array" ref="E453">IFERROR(INDEX('DEPARTAMENTOS YMUNICIPIOS'!B$2:B$1128, MATCH(D453, 'DEPARTAMENTOS YMUNICIPIOS'!C$2:C$1128, 0)), "")</f>
        <v>CAUCA</v>
      </c>
      <c r="F453" s="23" t="s">
        <v>73</v>
      </c>
      <c r="G453" s="23" t="s">
        <v>33</v>
      </c>
      <c r="H453" s="23" t="s">
        <v>1327</v>
      </c>
      <c r="I453" s="33" t="s">
        <v>1328</v>
      </c>
      <c r="J453" s="10"/>
      <c r="K453" s="10"/>
      <c r="L453" s="10"/>
      <c r="M453" s="10"/>
      <c r="N453" s="10"/>
      <c r="O453" s="10"/>
      <c r="P453" s="10"/>
      <c r="Q453" s="10"/>
      <c r="R453" s="10"/>
      <c r="S453" s="10"/>
      <c r="T453" s="10"/>
      <c r="U453" s="10"/>
      <c r="V453" s="10"/>
      <c r="W453" s="10"/>
      <c r="X453" s="10"/>
      <c r="Y453" s="10"/>
      <c r="Z453" s="10"/>
      <c r="AA453" s="10"/>
      <c r="AB453" s="5"/>
      <c r="AC453" s="5"/>
      <c r="AD453" s="5"/>
      <c r="AE453" s="5"/>
      <c r="AF453" s="5"/>
      <c r="AG453" s="5"/>
      <c r="AH453" s="5"/>
    </row>
    <row r="454" spans="1:34" ht="21.75" customHeight="1" x14ac:dyDescent="0.35">
      <c r="A454" s="32">
        <v>45685</v>
      </c>
      <c r="B454" s="23" t="s">
        <v>9</v>
      </c>
      <c r="C454" s="23" t="s">
        <v>27</v>
      </c>
      <c r="D454" s="23" t="s">
        <v>28</v>
      </c>
      <c r="E454" s="23" t="str">
        <f t="array" ref="E454">IFERROR(INDEX('DEPARTAMENTOS YMUNICIPIOS'!B$2:B$1128, MATCH(D454, 'DEPARTAMENTOS YMUNICIPIOS'!C$2:C$1128, 0)), "")</f>
        <v>BOGOTÁ D.C.</v>
      </c>
      <c r="F454" s="23" t="s">
        <v>73</v>
      </c>
      <c r="G454" s="23" t="s">
        <v>1329</v>
      </c>
      <c r="H454" s="23" t="s">
        <v>1330</v>
      </c>
      <c r="I454" s="33" t="s">
        <v>1331</v>
      </c>
      <c r="J454" s="10"/>
      <c r="K454" s="10"/>
      <c r="L454" s="10"/>
      <c r="M454" s="10"/>
      <c r="N454" s="10"/>
      <c r="O454" s="10"/>
      <c r="P454" s="10"/>
      <c r="Q454" s="10"/>
      <c r="R454" s="10"/>
      <c r="S454" s="10"/>
      <c r="T454" s="10"/>
      <c r="U454" s="10"/>
      <c r="V454" s="10"/>
      <c r="W454" s="10"/>
      <c r="X454" s="10"/>
      <c r="Y454" s="10"/>
      <c r="Z454" s="10"/>
      <c r="AA454" s="10"/>
      <c r="AB454" s="5"/>
      <c r="AC454" s="5"/>
      <c r="AD454" s="5"/>
      <c r="AE454" s="5"/>
      <c r="AF454" s="5"/>
      <c r="AG454" s="5"/>
      <c r="AH454" s="5"/>
    </row>
    <row r="455" spans="1:34" ht="21.75" customHeight="1" x14ac:dyDescent="0.35">
      <c r="A455" s="32">
        <v>45686</v>
      </c>
      <c r="B455" s="23" t="s">
        <v>9</v>
      </c>
      <c r="C455" s="23" t="s">
        <v>27</v>
      </c>
      <c r="D455" s="23" t="s">
        <v>28</v>
      </c>
      <c r="E455" s="23" t="str">
        <f t="array" ref="E455">IFERROR(INDEX('DEPARTAMENTOS YMUNICIPIOS'!B$2:B$1128, MATCH(D455, 'DEPARTAMENTOS YMUNICIPIOS'!C$2:C$1128, 0)), "")</f>
        <v>BOGOTÁ D.C.</v>
      </c>
      <c r="F455" s="23" t="s">
        <v>73</v>
      </c>
      <c r="G455" s="23" t="s">
        <v>1303</v>
      </c>
      <c r="H455" s="23" t="s">
        <v>1332</v>
      </c>
      <c r="I455" s="33" t="s">
        <v>1333</v>
      </c>
      <c r="J455" s="10"/>
      <c r="K455" s="10"/>
      <c r="L455" s="10"/>
      <c r="M455" s="10"/>
      <c r="N455" s="10"/>
      <c r="O455" s="10"/>
      <c r="P455" s="10"/>
      <c r="Q455" s="10"/>
      <c r="R455" s="10"/>
      <c r="S455" s="10"/>
      <c r="T455" s="10"/>
      <c r="U455" s="10"/>
      <c r="V455" s="10"/>
      <c r="W455" s="10"/>
      <c r="X455" s="10"/>
      <c r="Y455" s="10"/>
      <c r="Z455" s="10"/>
      <c r="AA455" s="10"/>
      <c r="AB455" s="5"/>
      <c r="AC455" s="5"/>
      <c r="AD455" s="5"/>
      <c r="AE455" s="5"/>
      <c r="AF455" s="5"/>
      <c r="AG455" s="5"/>
      <c r="AH455" s="5"/>
    </row>
    <row r="456" spans="1:34" ht="21.75" customHeight="1" x14ac:dyDescent="0.35">
      <c r="A456" s="32">
        <v>45686</v>
      </c>
      <c r="B456" s="23" t="s">
        <v>9</v>
      </c>
      <c r="C456" s="23" t="s">
        <v>27</v>
      </c>
      <c r="D456" s="23" t="s">
        <v>1334</v>
      </c>
      <c r="E456" s="23" t="str">
        <f t="array" ref="E456">IFERROR(INDEX('DEPARTAMENTOS YMUNICIPIOS'!B$2:B$1128, MATCH(D456, 'DEPARTAMENTOS YMUNICIPIOS'!C$2:C$1128, 0)), "")</f>
        <v>CUNDINAMARCA</v>
      </c>
      <c r="F456" s="23" t="s">
        <v>73</v>
      </c>
      <c r="G456" s="23" t="s">
        <v>1335</v>
      </c>
      <c r="H456" s="23" t="s">
        <v>1336</v>
      </c>
      <c r="I456" s="33" t="s">
        <v>1337</v>
      </c>
      <c r="J456" s="10"/>
      <c r="K456" s="10"/>
      <c r="L456" s="10"/>
      <c r="M456" s="10"/>
      <c r="N456" s="10"/>
      <c r="O456" s="10"/>
      <c r="P456" s="10"/>
      <c r="Q456" s="10"/>
      <c r="R456" s="10"/>
      <c r="S456" s="10"/>
      <c r="T456" s="10"/>
      <c r="U456" s="10"/>
      <c r="V456" s="10"/>
      <c r="W456" s="10"/>
      <c r="X456" s="10"/>
      <c r="Y456" s="10"/>
      <c r="Z456" s="10"/>
      <c r="AA456" s="10"/>
      <c r="AB456" s="5"/>
      <c r="AC456" s="5"/>
      <c r="AD456" s="5"/>
      <c r="AE456" s="5"/>
      <c r="AF456" s="5"/>
      <c r="AG456" s="5"/>
      <c r="AH456" s="5"/>
    </row>
    <row r="457" spans="1:34" ht="21.75" customHeight="1" x14ac:dyDescent="0.35">
      <c r="A457" s="32">
        <v>45686</v>
      </c>
      <c r="B457" s="23" t="s">
        <v>9</v>
      </c>
      <c r="C457" s="23" t="s">
        <v>27</v>
      </c>
      <c r="D457" s="23" t="s">
        <v>1338</v>
      </c>
      <c r="E457" s="23" t="str">
        <f t="array" ref="E457">IFERROR(INDEX('DEPARTAMENTOS YMUNICIPIOS'!B$2:B$1128, MATCH(D457, 'DEPARTAMENTOS YMUNICIPIOS'!C$2:C$1128, 0)), "")</f>
        <v>TOLIMA</v>
      </c>
      <c r="F457" s="23" t="s">
        <v>73</v>
      </c>
      <c r="G457" s="23" t="s">
        <v>1226</v>
      </c>
      <c r="H457" s="23" t="s">
        <v>1339</v>
      </c>
      <c r="I457" s="33" t="s">
        <v>1340</v>
      </c>
      <c r="J457" s="10"/>
      <c r="K457" s="10"/>
      <c r="L457" s="10"/>
      <c r="M457" s="10"/>
      <c r="N457" s="10"/>
      <c r="O457" s="10"/>
      <c r="P457" s="10"/>
      <c r="Q457" s="10"/>
      <c r="R457" s="10"/>
      <c r="S457" s="10"/>
      <c r="T457" s="10"/>
      <c r="U457" s="10"/>
      <c r="V457" s="10"/>
      <c r="W457" s="10"/>
      <c r="X457" s="10"/>
      <c r="Y457" s="10"/>
      <c r="Z457" s="10"/>
      <c r="AA457" s="10"/>
      <c r="AB457" s="5"/>
      <c r="AC457" s="5"/>
      <c r="AD457" s="5"/>
      <c r="AE457" s="5"/>
      <c r="AF457" s="5"/>
      <c r="AG457" s="5"/>
      <c r="AH457" s="5"/>
    </row>
    <row r="458" spans="1:34" ht="21.75" customHeight="1" x14ac:dyDescent="0.35">
      <c r="A458" s="32">
        <v>45686</v>
      </c>
      <c r="B458" s="23" t="s">
        <v>9</v>
      </c>
      <c r="C458" s="23" t="s">
        <v>23</v>
      </c>
      <c r="D458" s="23" t="s">
        <v>56</v>
      </c>
      <c r="E458" s="23" t="str">
        <f t="array" ref="E458">IFERROR(INDEX('DEPARTAMENTOS YMUNICIPIOS'!B$2:B$1128, MATCH(D458, 'DEPARTAMENTOS YMUNICIPIOS'!C$2:C$1128, 0)), "")</f>
        <v>NORTE DE SANTANDER</v>
      </c>
      <c r="F458" s="23" t="s">
        <v>73</v>
      </c>
      <c r="G458" s="23" t="s">
        <v>48</v>
      </c>
      <c r="H458" s="23" t="s">
        <v>1341</v>
      </c>
      <c r="I458" s="33" t="s">
        <v>1342</v>
      </c>
      <c r="J458" s="10"/>
      <c r="K458" s="10"/>
      <c r="L458" s="10"/>
      <c r="M458" s="10"/>
      <c r="N458" s="10"/>
      <c r="O458" s="10"/>
      <c r="P458" s="10"/>
      <c r="Q458" s="10"/>
      <c r="R458" s="10"/>
      <c r="S458" s="10"/>
      <c r="T458" s="10"/>
      <c r="U458" s="10"/>
      <c r="V458" s="10"/>
      <c r="W458" s="10"/>
      <c r="X458" s="10"/>
      <c r="Y458" s="10"/>
      <c r="Z458" s="10"/>
      <c r="AA458" s="10"/>
      <c r="AB458" s="5"/>
      <c r="AC458" s="5"/>
      <c r="AD458" s="5"/>
      <c r="AE458" s="5"/>
      <c r="AF458" s="5"/>
      <c r="AG458" s="5"/>
      <c r="AH458" s="5"/>
    </row>
    <row r="459" spans="1:34" ht="21.75" customHeight="1" x14ac:dyDescent="0.35">
      <c r="A459" s="32">
        <v>45686</v>
      </c>
      <c r="B459" s="23" t="s">
        <v>9</v>
      </c>
      <c r="C459" s="23" t="s">
        <v>10</v>
      </c>
      <c r="D459" s="23" t="s">
        <v>770</v>
      </c>
      <c r="E459" s="23" t="str">
        <f t="array" ref="E459">IFERROR(INDEX('DEPARTAMENTOS YMUNICIPIOS'!B$2:B$1128, MATCH(D459, 'DEPARTAMENTOS YMUNICIPIOS'!C$2:C$1128, 0)), "")</f>
        <v>VALLE DEL CAUCA</v>
      </c>
      <c r="F459" s="23" t="s">
        <v>73</v>
      </c>
      <c r="G459" s="23" t="s">
        <v>95</v>
      </c>
      <c r="H459" s="23" t="s">
        <v>1343</v>
      </c>
      <c r="I459" s="33" t="s">
        <v>1344</v>
      </c>
      <c r="J459" s="10"/>
      <c r="K459" s="10"/>
      <c r="L459" s="10"/>
      <c r="M459" s="10"/>
      <c r="N459" s="10"/>
      <c r="O459" s="10"/>
      <c r="P459" s="10"/>
      <c r="Q459" s="10"/>
      <c r="R459" s="10"/>
      <c r="S459" s="10"/>
      <c r="T459" s="10"/>
      <c r="U459" s="10"/>
      <c r="V459" s="10"/>
      <c r="W459" s="10"/>
      <c r="X459" s="10"/>
      <c r="Y459" s="10"/>
      <c r="Z459" s="10"/>
      <c r="AA459" s="10"/>
      <c r="AB459" s="5"/>
      <c r="AC459" s="5"/>
      <c r="AD459" s="5"/>
      <c r="AE459" s="5"/>
      <c r="AF459" s="5"/>
      <c r="AG459" s="5"/>
      <c r="AH459" s="5"/>
    </row>
    <row r="460" spans="1:34" ht="21.75" customHeight="1" x14ac:dyDescent="0.35">
      <c r="A460" s="32">
        <v>45686</v>
      </c>
      <c r="B460" s="23" t="s">
        <v>9</v>
      </c>
      <c r="C460" s="23" t="s">
        <v>27</v>
      </c>
      <c r="D460" s="23" t="s">
        <v>28</v>
      </c>
      <c r="E460" s="23" t="str">
        <f t="array" ref="E460">IFERROR(INDEX('DEPARTAMENTOS YMUNICIPIOS'!B$2:B$1128, MATCH(D460, 'DEPARTAMENTOS YMUNICIPIOS'!C$2:C$1128, 0)), "")</f>
        <v>BOGOTÁ D.C.</v>
      </c>
      <c r="F460" s="23" t="s">
        <v>73</v>
      </c>
      <c r="G460" s="23" t="s">
        <v>35</v>
      </c>
      <c r="H460" s="23" t="s">
        <v>1345</v>
      </c>
      <c r="I460" s="33" t="s">
        <v>1346</v>
      </c>
      <c r="J460" s="10"/>
      <c r="K460" s="10"/>
      <c r="L460" s="10"/>
      <c r="M460" s="10"/>
      <c r="N460" s="10"/>
      <c r="O460" s="10"/>
      <c r="P460" s="10"/>
      <c r="Q460" s="10"/>
      <c r="R460" s="10"/>
      <c r="S460" s="10"/>
      <c r="T460" s="10"/>
      <c r="U460" s="10"/>
      <c r="V460" s="10"/>
      <c r="W460" s="10"/>
      <c r="X460" s="10"/>
      <c r="Y460" s="10"/>
      <c r="Z460" s="10"/>
      <c r="AA460" s="10"/>
      <c r="AB460" s="5"/>
      <c r="AC460" s="5"/>
      <c r="AD460" s="5"/>
      <c r="AE460" s="5"/>
      <c r="AF460" s="5"/>
      <c r="AG460" s="5"/>
      <c r="AH460" s="5"/>
    </row>
    <row r="461" spans="1:34" ht="21.75" customHeight="1" x14ac:dyDescent="0.35">
      <c r="A461" s="32">
        <v>45686</v>
      </c>
      <c r="B461" s="23" t="s">
        <v>9</v>
      </c>
      <c r="C461" s="23" t="s">
        <v>23</v>
      </c>
      <c r="D461" s="23" t="s">
        <v>574</v>
      </c>
      <c r="E461" s="23" t="str">
        <f t="array" ref="E461">IFERROR(INDEX('DEPARTAMENTOS YMUNICIPIOS'!B$2:B$1128, MATCH(D461, 'DEPARTAMENTOS YMUNICIPIOS'!C$2:C$1128, 0)), "")</f>
        <v>NORTE DE SANTANDER</v>
      </c>
      <c r="F461" s="23" t="s">
        <v>73</v>
      </c>
      <c r="G461" s="23" t="s">
        <v>48</v>
      </c>
      <c r="H461" s="23" t="s">
        <v>1347</v>
      </c>
      <c r="I461" s="33" t="s">
        <v>1348</v>
      </c>
      <c r="J461" s="10"/>
      <c r="K461" s="10"/>
      <c r="L461" s="10"/>
      <c r="M461" s="10"/>
      <c r="N461" s="10"/>
      <c r="O461" s="10"/>
      <c r="P461" s="10"/>
      <c r="Q461" s="10"/>
      <c r="R461" s="10"/>
      <c r="S461" s="10"/>
      <c r="T461" s="10"/>
      <c r="U461" s="10"/>
      <c r="V461" s="10"/>
      <c r="W461" s="10"/>
      <c r="X461" s="10"/>
      <c r="Y461" s="10"/>
      <c r="Z461" s="10"/>
      <c r="AA461" s="10"/>
      <c r="AB461" s="5"/>
      <c r="AC461" s="5"/>
      <c r="AD461" s="5"/>
      <c r="AE461" s="5"/>
      <c r="AF461" s="5"/>
      <c r="AG461" s="5"/>
      <c r="AH461" s="5"/>
    </row>
    <row r="462" spans="1:34" ht="21.75" customHeight="1" x14ac:dyDescent="0.35">
      <c r="A462" s="32">
        <v>45686</v>
      </c>
      <c r="B462" s="23" t="s">
        <v>9</v>
      </c>
      <c r="C462" s="23" t="s">
        <v>23</v>
      </c>
      <c r="D462" s="23" t="s">
        <v>288</v>
      </c>
      <c r="E462" s="23" t="str">
        <f t="array" ref="E462">IFERROR(INDEX('DEPARTAMENTOS YMUNICIPIOS'!B$2:B$1128, MATCH(D462, 'DEPARTAMENTOS YMUNICIPIOS'!C$2:C$1128, 0)), "")</f>
        <v>NORTE DE SANTANDER</v>
      </c>
      <c r="F462" s="23" t="s">
        <v>73</v>
      </c>
      <c r="G462" s="23" t="s">
        <v>1106</v>
      </c>
      <c r="H462" s="23" t="s">
        <v>1349</v>
      </c>
      <c r="I462" s="33" t="s">
        <v>1350</v>
      </c>
      <c r="J462" s="10"/>
      <c r="K462" s="10"/>
      <c r="L462" s="10"/>
      <c r="M462" s="10"/>
      <c r="N462" s="10"/>
      <c r="O462" s="10"/>
      <c r="P462" s="10"/>
      <c r="Q462" s="10"/>
      <c r="R462" s="10"/>
      <c r="S462" s="10"/>
      <c r="T462" s="10"/>
      <c r="U462" s="10"/>
      <c r="V462" s="10"/>
      <c r="W462" s="10"/>
      <c r="X462" s="10"/>
      <c r="Y462" s="10"/>
      <c r="Z462" s="10"/>
      <c r="AA462" s="10"/>
      <c r="AB462" s="5"/>
      <c r="AC462" s="5"/>
      <c r="AD462" s="5"/>
      <c r="AE462" s="5"/>
      <c r="AF462" s="5"/>
      <c r="AG462" s="5"/>
      <c r="AH462" s="5"/>
    </row>
    <row r="463" spans="1:34" ht="21.75" customHeight="1" x14ac:dyDescent="0.35">
      <c r="A463" s="32">
        <v>45686</v>
      </c>
      <c r="B463" s="23" t="s">
        <v>9</v>
      </c>
      <c r="C463" s="23" t="s">
        <v>20</v>
      </c>
      <c r="D463" s="23" t="s">
        <v>782</v>
      </c>
      <c r="E463" s="23" t="str">
        <f t="array" ref="E463">IFERROR(INDEX('DEPARTAMENTOS YMUNICIPIOS'!B$2:B$1128, MATCH(D463, 'DEPARTAMENTOS YMUNICIPIOS'!C$2:C$1128, 0)), "")</f>
        <v>LA GUAJIRA</v>
      </c>
      <c r="F463" s="23" t="s">
        <v>73</v>
      </c>
      <c r="G463" s="23" t="s">
        <v>1322</v>
      </c>
      <c r="H463" s="23" t="s">
        <v>1351</v>
      </c>
      <c r="I463" s="23" t="s">
        <v>1352</v>
      </c>
      <c r="J463" s="10"/>
      <c r="K463" s="10"/>
      <c r="L463" s="10"/>
      <c r="M463" s="10"/>
      <c r="N463" s="10"/>
      <c r="O463" s="10"/>
      <c r="P463" s="10"/>
      <c r="Q463" s="10"/>
      <c r="R463" s="10"/>
      <c r="S463" s="10"/>
      <c r="T463" s="10"/>
      <c r="U463" s="10"/>
      <c r="V463" s="10"/>
      <c r="W463" s="10"/>
      <c r="X463" s="10"/>
      <c r="Y463" s="10"/>
      <c r="Z463" s="10"/>
      <c r="AA463" s="10"/>
      <c r="AB463" s="5"/>
      <c r="AC463" s="5"/>
      <c r="AD463" s="5"/>
      <c r="AE463" s="5"/>
      <c r="AF463" s="5"/>
      <c r="AG463" s="5"/>
      <c r="AH463" s="5"/>
    </row>
    <row r="464" spans="1:34" ht="21.75" customHeight="1" x14ac:dyDescent="0.35">
      <c r="A464" s="32">
        <v>45687</v>
      </c>
      <c r="B464" s="23" t="s">
        <v>9</v>
      </c>
      <c r="C464" s="23" t="s">
        <v>10</v>
      </c>
      <c r="D464" s="23" t="s">
        <v>226</v>
      </c>
      <c r="E464" s="23" t="s">
        <v>44</v>
      </c>
      <c r="F464" s="23" t="s">
        <v>1353</v>
      </c>
      <c r="G464" s="23" t="s">
        <v>95</v>
      </c>
      <c r="H464" s="23" t="s">
        <v>1354</v>
      </c>
      <c r="I464" s="34" t="s">
        <v>1355</v>
      </c>
      <c r="J464" s="10"/>
      <c r="K464" s="10"/>
      <c r="L464" s="10"/>
      <c r="M464" s="10"/>
      <c r="N464" s="10"/>
      <c r="O464" s="10"/>
      <c r="P464" s="10"/>
      <c r="Q464" s="10"/>
      <c r="R464" s="10"/>
      <c r="S464" s="10"/>
      <c r="T464" s="10"/>
      <c r="U464" s="10"/>
      <c r="V464" s="10"/>
      <c r="W464" s="10"/>
      <c r="X464" s="10"/>
      <c r="Y464" s="10"/>
      <c r="Z464" s="10"/>
      <c r="AA464" s="10"/>
      <c r="AB464" s="5"/>
      <c r="AC464" s="5"/>
      <c r="AD464" s="5"/>
      <c r="AE464" s="5"/>
      <c r="AF464" s="5"/>
      <c r="AG464" s="5"/>
      <c r="AH464" s="5"/>
    </row>
    <row r="465" spans="1:34" ht="21.75" customHeight="1" x14ac:dyDescent="0.35">
      <c r="A465" s="32">
        <v>45687</v>
      </c>
      <c r="B465" s="23" t="s">
        <v>9</v>
      </c>
      <c r="C465" s="23" t="s">
        <v>10</v>
      </c>
      <c r="D465" s="23" t="s">
        <v>226</v>
      </c>
      <c r="E465" s="23" t="s">
        <v>44</v>
      </c>
      <c r="F465" s="23" t="s">
        <v>1356</v>
      </c>
      <c r="G465" s="23" t="s">
        <v>95</v>
      </c>
      <c r="H465" s="23" t="s">
        <v>1357</v>
      </c>
      <c r="I465" s="34" t="s">
        <v>1358</v>
      </c>
      <c r="J465" s="10"/>
      <c r="K465" s="10"/>
      <c r="L465" s="10"/>
      <c r="M465" s="10"/>
      <c r="N465" s="10"/>
      <c r="O465" s="10"/>
      <c r="P465" s="10"/>
      <c r="Q465" s="10"/>
      <c r="R465" s="10"/>
      <c r="S465" s="10"/>
      <c r="T465" s="10"/>
      <c r="U465" s="10"/>
      <c r="V465" s="10"/>
      <c r="W465" s="10"/>
      <c r="X465" s="10"/>
      <c r="Y465" s="10"/>
      <c r="Z465" s="10"/>
      <c r="AA465" s="10"/>
      <c r="AB465" s="5"/>
      <c r="AC465" s="5"/>
      <c r="AD465" s="5"/>
      <c r="AE465" s="5"/>
      <c r="AF465" s="5"/>
      <c r="AG465" s="5"/>
      <c r="AH465" s="5"/>
    </row>
    <row r="466" spans="1:34" ht="21.75" customHeight="1" x14ac:dyDescent="0.35">
      <c r="A466" s="32">
        <v>45687</v>
      </c>
      <c r="B466" s="23" t="s">
        <v>9</v>
      </c>
      <c r="C466" s="23" t="s">
        <v>38</v>
      </c>
      <c r="D466" s="23" t="s">
        <v>39</v>
      </c>
      <c r="E466" s="23" t="str">
        <f t="array" ref="E466">IFERROR(INDEX('DEPARTAMENTOS YMUNICIPIOS'!B$2:B$1128, MATCH(D466, 'DEPARTAMENTOS YMUNICIPIOS'!C$2:C$1128, 0)), "")</f>
        <v>ANTIOQUIA</v>
      </c>
      <c r="F466" s="23" t="s">
        <v>1359</v>
      </c>
      <c r="G466" s="23" t="s">
        <v>95</v>
      </c>
      <c r="H466" s="23" t="s">
        <v>1360</v>
      </c>
      <c r="I466" s="34" t="s">
        <v>1361</v>
      </c>
      <c r="J466" s="10"/>
      <c r="K466" s="10"/>
      <c r="L466" s="10"/>
      <c r="M466" s="10"/>
      <c r="N466" s="10"/>
      <c r="O466" s="10"/>
      <c r="P466" s="10"/>
      <c r="Q466" s="10"/>
      <c r="R466" s="10"/>
      <c r="S466" s="10"/>
      <c r="T466" s="10"/>
      <c r="U466" s="10"/>
      <c r="V466" s="10"/>
      <c r="W466" s="10"/>
      <c r="X466" s="10"/>
      <c r="Y466" s="10"/>
      <c r="Z466" s="10"/>
      <c r="AA466" s="10"/>
      <c r="AB466" s="5"/>
      <c r="AC466" s="5"/>
      <c r="AD466" s="5"/>
      <c r="AE466" s="5"/>
      <c r="AF466" s="5"/>
      <c r="AG466" s="5"/>
      <c r="AH466" s="5"/>
    </row>
    <row r="467" spans="1:34" ht="21.75" customHeight="1" x14ac:dyDescent="0.35">
      <c r="A467" s="32">
        <v>45686</v>
      </c>
      <c r="B467" s="23" t="s">
        <v>9</v>
      </c>
      <c r="C467" s="23" t="s">
        <v>10</v>
      </c>
      <c r="D467" s="23" t="s">
        <v>212</v>
      </c>
      <c r="E467" s="23" t="str">
        <f t="array" ref="E467">IFERROR(INDEX('DEPARTAMENTOS YMUNICIPIOS'!B$2:B$1128, MATCH(D467, 'DEPARTAMENTOS YMUNICIPIOS'!C$2:C$1128, 0)), "")</f>
        <v>CAUCA</v>
      </c>
      <c r="F467" s="23" t="s">
        <v>73</v>
      </c>
      <c r="G467" s="23" t="s">
        <v>15</v>
      </c>
      <c r="H467" s="23" t="s">
        <v>1362</v>
      </c>
      <c r="I467" s="26" t="s">
        <v>1363</v>
      </c>
      <c r="J467" s="10"/>
      <c r="K467" s="10"/>
      <c r="L467" s="10"/>
      <c r="M467" s="10"/>
      <c r="N467" s="10"/>
      <c r="O467" s="10"/>
      <c r="P467" s="10"/>
      <c r="Q467" s="10"/>
      <c r="R467" s="10"/>
      <c r="S467" s="10"/>
      <c r="T467" s="10"/>
      <c r="U467" s="10"/>
      <c r="V467" s="10"/>
      <c r="W467" s="10"/>
      <c r="X467" s="10"/>
      <c r="Y467" s="10"/>
      <c r="Z467" s="10"/>
      <c r="AA467" s="10"/>
      <c r="AB467" s="5"/>
      <c r="AC467" s="5"/>
      <c r="AD467" s="5"/>
      <c r="AE467" s="5"/>
      <c r="AF467" s="5"/>
      <c r="AG467" s="5"/>
      <c r="AH467" s="5"/>
    </row>
    <row r="468" spans="1:34" ht="21.75" customHeight="1" x14ac:dyDescent="0.35">
      <c r="A468" s="32">
        <v>45687</v>
      </c>
      <c r="B468" s="23" t="s">
        <v>9</v>
      </c>
      <c r="C468" s="23" t="s">
        <v>10</v>
      </c>
      <c r="D468" s="23" t="s">
        <v>226</v>
      </c>
      <c r="E468" s="23" t="s">
        <v>44</v>
      </c>
      <c r="F468" s="23" t="s">
        <v>550</v>
      </c>
      <c r="G468" s="23" t="s">
        <v>95</v>
      </c>
      <c r="H468" s="23" t="s">
        <v>1364</v>
      </c>
      <c r="I468" s="26" t="s">
        <v>1358</v>
      </c>
      <c r="J468" s="10"/>
      <c r="K468" s="10"/>
      <c r="L468" s="10"/>
      <c r="M468" s="10"/>
      <c r="N468" s="10"/>
      <c r="O468" s="10"/>
      <c r="P468" s="10"/>
      <c r="Q468" s="10"/>
      <c r="R468" s="10"/>
      <c r="S468" s="10"/>
      <c r="T468" s="10"/>
      <c r="U468" s="10"/>
      <c r="V468" s="10"/>
      <c r="W468" s="10"/>
      <c r="X468" s="10"/>
      <c r="Y468" s="10"/>
      <c r="Z468" s="10"/>
      <c r="AA468" s="10"/>
      <c r="AB468" s="5"/>
      <c r="AC468" s="5"/>
      <c r="AD468" s="5"/>
      <c r="AE468" s="5"/>
      <c r="AF468" s="5"/>
      <c r="AG468" s="5"/>
      <c r="AH468" s="5"/>
    </row>
    <row r="469" spans="1:34" ht="21.75" customHeight="1" x14ac:dyDescent="0.35">
      <c r="A469" s="32">
        <v>45687</v>
      </c>
      <c r="B469" s="23" t="s">
        <v>9</v>
      </c>
      <c r="C469" s="23" t="s">
        <v>23</v>
      </c>
      <c r="D469" s="23" t="s">
        <v>1306</v>
      </c>
      <c r="E469" s="23" t="str">
        <f t="array" ref="E469">IFERROR(INDEX('DEPARTAMENTOS YMUNICIPIOS'!B$2:B$1128, MATCH(D469, 'DEPARTAMENTOS YMUNICIPIOS'!C$2:C$1128, 0)), "")</f>
        <v>NORTE DE SANTANDER</v>
      </c>
      <c r="F469" s="23" t="s">
        <v>73</v>
      </c>
      <c r="G469" s="23" t="s">
        <v>1219</v>
      </c>
      <c r="H469" s="23" t="s">
        <v>1365</v>
      </c>
      <c r="I469" s="26" t="s">
        <v>1366</v>
      </c>
      <c r="J469" s="10"/>
      <c r="K469" s="10"/>
      <c r="L469" s="10"/>
      <c r="M469" s="10"/>
      <c r="N469" s="10"/>
      <c r="O469" s="10"/>
      <c r="P469" s="10"/>
      <c r="Q469" s="10"/>
      <c r="R469" s="10"/>
      <c r="S469" s="10"/>
      <c r="T469" s="10"/>
      <c r="U469" s="10"/>
      <c r="V469" s="10"/>
      <c r="W469" s="10"/>
      <c r="X469" s="10"/>
      <c r="Y469" s="10"/>
      <c r="Z469" s="10"/>
      <c r="AA469" s="10"/>
      <c r="AB469" s="5"/>
      <c r="AC469" s="5"/>
      <c r="AD469" s="5"/>
      <c r="AE469" s="5"/>
      <c r="AF469" s="5"/>
      <c r="AG469" s="5"/>
      <c r="AH469" s="5"/>
    </row>
    <row r="470" spans="1:34" ht="21.75" customHeight="1" x14ac:dyDescent="0.35">
      <c r="A470" s="32">
        <v>45685</v>
      </c>
      <c r="B470" s="23" t="s">
        <v>9</v>
      </c>
      <c r="C470" s="23" t="s">
        <v>23</v>
      </c>
      <c r="D470" s="23" t="s">
        <v>24</v>
      </c>
      <c r="E470" s="23" t="str">
        <f t="array" ref="E470">IFERROR(INDEX('DEPARTAMENTOS YMUNICIPIOS'!B$2:B$1128, MATCH(D470, 'DEPARTAMENTOS YMUNICIPIOS'!C$2:C$1128, 0)), "")</f>
        <v>SANTANDER</v>
      </c>
      <c r="F470" s="23" t="s">
        <v>73</v>
      </c>
      <c r="G470" s="23" t="s">
        <v>1322</v>
      </c>
      <c r="H470" s="49" t="s">
        <v>1367</v>
      </c>
      <c r="I470" s="34" t="s">
        <v>1368</v>
      </c>
      <c r="J470" s="10"/>
      <c r="K470" s="10"/>
      <c r="L470" s="10"/>
      <c r="M470" s="10"/>
      <c r="N470" s="10"/>
      <c r="O470" s="10"/>
      <c r="P470" s="10"/>
      <c r="Q470" s="10"/>
      <c r="R470" s="10"/>
      <c r="S470" s="10"/>
      <c r="T470" s="10"/>
      <c r="U470" s="10"/>
      <c r="V470" s="10"/>
      <c r="W470" s="10"/>
      <c r="X470" s="10"/>
      <c r="Y470" s="10"/>
      <c r="Z470" s="10"/>
      <c r="AA470" s="10"/>
      <c r="AB470" s="5"/>
      <c r="AC470" s="5"/>
      <c r="AD470" s="5"/>
      <c r="AE470" s="5"/>
      <c r="AF470" s="5"/>
      <c r="AG470" s="5"/>
      <c r="AH470" s="5"/>
    </row>
    <row r="471" spans="1:34" ht="21.75" customHeight="1" x14ac:dyDescent="0.35">
      <c r="A471" s="40">
        <v>45687</v>
      </c>
      <c r="B471" s="23" t="s">
        <v>9</v>
      </c>
      <c r="C471" s="23" t="s">
        <v>20</v>
      </c>
      <c r="D471" s="23" t="s">
        <v>1369</v>
      </c>
      <c r="E471" s="23" t="str">
        <f t="array" ref="E471">IFERROR(INDEX('DEPARTAMENTOS YMUNICIPIOS'!B$2:B$1128, MATCH(D471, 'DEPARTAMENTOS YMUNICIPIOS'!C$2:C$1128, 0)), "")</f>
        <v>MAGDALENA</v>
      </c>
      <c r="F471" s="23" t="s">
        <v>73</v>
      </c>
      <c r="G471" s="29" t="s">
        <v>45</v>
      </c>
      <c r="H471" s="23" t="s">
        <v>1370</v>
      </c>
      <c r="I471" s="26" t="s">
        <v>1371</v>
      </c>
      <c r="J471" s="10"/>
      <c r="K471" s="10"/>
      <c r="L471" s="10"/>
      <c r="M471" s="10"/>
      <c r="N471" s="10"/>
      <c r="O471" s="10"/>
      <c r="P471" s="10"/>
      <c r="Q471" s="10"/>
      <c r="R471" s="10"/>
      <c r="S471" s="10"/>
      <c r="T471" s="10"/>
      <c r="U471" s="10"/>
      <c r="V471" s="10"/>
      <c r="W471" s="10"/>
      <c r="X471" s="10"/>
      <c r="Y471" s="10"/>
      <c r="Z471" s="10"/>
      <c r="AA471" s="10"/>
      <c r="AB471" s="5"/>
      <c r="AC471" s="5"/>
      <c r="AD471" s="5"/>
      <c r="AE471" s="5"/>
      <c r="AF471" s="5"/>
      <c r="AG471" s="5"/>
      <c r="AH471" s="5"/>
    </row>
    <row r="472" spans="1:34" ht="21.75" customHeight="1" x14ac:dyDescent="0.35">
      <c r="A472" s="32">
        <v>45687</v>
      </c>
      <c r="B472" s="23" t="s">
        <v>9</v>
      </c>
      <c r="C472" s="23" t="s">
        <v>20</v>
      </c>
      <c r="D472" s="23" t="s">
        <v>782</v>
      </c>
      <c r="E472" s="23" t="str">
        <f t="array" ref="E472">IFERROR(INDEX('DEPARTAMENTOS YMUNICIPIOS'!B$2:B$1128, MATCH(D472, 'DEPARTAMENTOS YMUNICIPIOS'!C$2:C$1128, 0)), "")</f>
        <v>LA GUAJIRA</v>
      </c>
      <c r="F472" s="23" t="s">
        <v>1372</v>
      </c>
      <c r="G472" s="23" t="s">
        <v>33</v>
      </c>
      <c r="H472" s="23" t="s">
        <v>1373</v>
      </c>
      <c r="I472" s="26" t="s">
        <v>1374</v>
      </c>
      <c r="J472" s="10"/>
      <c r="K472" s="10"/>
      <c r="L472" s="10"/>
      <c r="M472" s="10"/>
      <c r="N472" s="10"/>
      <c r="O472" s="10"/>
      <c r="P472" s="10"/>
      <c r="Q472" s="10"/>
      <c r="R472" s="10"/>
      <c r="S472" s="10"/>
      <c r="T472" s="10"/>
      <c r="U472" s="10"/>
      <c r="V472" s="10"/>
      <c r="W472" s="10"/>
      <c r="X472" s="10"/>
      <c r="Y472" s="10"/>
      <c r="Z472" s="10"/>
      <c r="AA472" s="10"/>
      <c r="AB472" s="5"/>
      <c r="AC472" s="5"/>
      <c r="AD472" s="5"/>
      <c r="AE472" s="5"/>
      <c r="AF472" s="5"/>
      <c r="AG472" s="5"/>
      <c r="AH472" s="5"/>
    </row>
    <row r="473" spans="1:34" ht="21.75" customHeight="1" x14ac:dyDescent="0.35">
      <c r="A473" s="32">
        <v>45687</v>
      </c>
      <c r="B473" s="23" t="s">
        <v>9</v>
      </c>
      <c r="C473" s="23" t="s">
        <v>10</v>
      </c>
      <c r="D473" s="23" t="s">
        <v>11</v>
      </c>
      <c r="E473" s="23" t="str">
        <f t="array" ref="E473">IFERROR(INDEX('DEPARTAMENTOS YMUNICIPIOS'!B$2:B$1128, MATCH(D473, 'DEPARTAMENTOS YMUNICIPIOS'!C$2:C$1128, 0)), "")</f>
        <v>NARIÑO</v>
      </c>
      <c r="F473" s="23" t="s">
        <v>73</v>
      </c>
      <c r="G473" s="23" t="s">
        <v>1060</v>
      </c>
      <c r="H473" s="23" t="s">
        <v>1375</v>
      </c>
      <c r="I473" s="26" t="s">
        <v>1376</v>
      </c>
      <c r="J473" s="10"/>
      <c r="K473" s="10"/>
      <c r="L473" s="10"/>
      <c r="M473" s="10"/>
      <c r="N473" s="10"/>
      <c r="O473" s="10"/>
      <c r="P473" s="10"/>
      <c r="Q473" s="10"/>
      <c r="R473" s="10"/>
      <c r="S473" s="10"/>
      <c r="T473" s="10"/>
      <c r="U473" s="10"/>
      <c r="V473" s="10"/>
      <c r="W473" s="10"/>
      <c r="X473" s="10"/>
      <c r="Y473" s="10"/>
      <c r="Z473" s="10"/>
      <c r="AA473" s="10"/>
      <c r="AB473" s="5"/>
      <c r="AC473" s="5"/>
      <c r="AD473" s="5"/>
      <c r="AE473" s="5"/>
      <c r="AF473" s="5"/>
      <c r="AG473" s="5"/>
      <c r="AH473" s="5"/>
    </row>
    <row r="474" spans="1:34" ht="21.75" customHeight="1" x14ac:dyDescent="0.35">
      <c r="A474" s="32">
        <v>45687</v>
      </c>
      <c r="B474" s="23" t="s">
        <v>9</v>
      </c>
      <c r="C474" s="23" t="s">
        <v>27</v>
      </c>
      <c r="D474" s="23" t="s">
        <v>1377</v>
      </c>
      <c r="E474" s="23" t="str">
        <f t="array" ref="E474">IFERROR(INDEX('DEPARTAMENTOS YMUNICIPIOS'!B$2:B$1128, MATCH(D474, 'DEPARTAMENTOS YMUNICIPIOS'!C$2:C$1128, 0)), "")</f>
        <v>HUILA</v>
      </c>
      <c r="F474" s="23" t="s">
        <v>1378</v>
      </c>
      <c r="G474" s="23" t="s">
        <v>48</v>
      </c>
      <c r="H474" s="29" t="s">
        <v>1379</v>
      </c>
      <c r="I474" s="26" t="s">
        <v>1380</v>
      </c>
      <c r="J474" s="10"/>
      <c r="K474" s="10"/>
      <c r="L474" s="10"/>
      <c r="M474" s="10"/>
      <c r="N474" s="10"/>
      <c r="O474" s="10"/>
      <c r="P474" s="10"/>
      <c r="Q474" s="10"/>
      <c r="R474" s="10"/>
      <c r="S474" s="10"/>
      <c r="T474" s="10"/>
      <c r="U474" s="10"/>
      <c r="V474" s="10"/>
      <c r="W474" s="10"/>
      <c r="X474" s="10"/>
      <c r="Y474" s="10"/>
      <c r="Z474" s="10"/>
      <c r="AA474" s="10"/>
      <c r="AB474" s="5"/>
      <c r="AC474" s="5"/>
      <c r="AD474" s="5"/>
      <c r="AE474" s="5"/>
      <c r="AF474" s="5"/>
      <c r="AG474" s="5"/>
      <c r="AH474" s="5"/>
    </row>
    <row r="475" spans="1:34" ht="21.75" customHeight="1" x14ac:dyDescent="0.35">
      <c r="A475" s="32">
        <v>45687</v>
      </c>
      <c r="B475" s="23" t="s">
        <v>9</v>
      </c>
      <c r="C475" s="23" t="s">
        <v>10</v>
      </c>
      <c r="D475" s="23" t="s">
        <v>42</v>
      </c>
      <c r="E475" s="23" t="str">
        <f t="array" ref="E475">IFERROR(INDEX('DEPARTAMENTOS YMUNICIPIOS'!B$2:B$1128, MATCH(D475, 'DEPARTAMENTOS YMUNICIPIOS'!C$2:C$1128, 0)), "")</f>
        <v>VALLE DEL CAUCA</v>
      </c>
      <c r="F475" s="23" t="s">
        <v>1381</v>
      </c>
      <c r="G475" s="23" t="s">
        <v>48</v>
      </c>
      <c r="H475" s="23" t="s">
        <v>1382</v>
      </c>
      <c r="I475" s="26" t="s">
        <v>1383</v>
      </c>
      <c r="J475" s="10"/>
      <c r="K475" s="10"/>
      <c r="L475" s="10"/>
      <c r="M475" s="10"/>
      <c r="N475" s="10"/>
      <c r="O475" s="10"/>
      <c r="P475" s="10"/>
      <c r="Q475" s="10"/>
      <c r="R475" s="10"/>
      <c r="S475" s="10"/>
      <c r="T475" s="10"/>
      <c r="U475" s="10"/>
      <c r="V475" s="10"/>
      <c r="W475" s="10"/>
      <c r="X475" s="10"/>
      <c r="Y475" s="10"/>
      <c r="Z475" s="10"/>
      <c r="AA475" s="10"/>
      <c r="AB475" s="5"/>
      <c r="AC475" s="5"/>
      <c r="AD475" s="5"/>
      <c r="AE475" s="5"/>
      <c r="AF475" s="5"/>
      <c r="AG475" s="5"/>
      <c r="AH475" s="5"/>
    </row>
    <row r="476" spans="1:34" ht="21.75" customHeight="1" x14ac:dyDescent="0.35">
      <c r="A476" s="32">
        <v>45687</v>
      </c>
      <c r="B476" s="23" t="s">
        <v>9</v>
      </c>
      <c r="C476" s="23" t="s">
        <v>10</v>
      </c>
      <c r="D476" s="23" t="s">
        <v>42</v>
      </c>
      <c r="E476" s="23" t="str">
        <f t="array" ref="E476">IFERROR(INDEX('DEPARTAMENTOS YMUNICIPIOS'!B$2:B$1128, MATCH(D476, 'DEPARTAMENTOS YMUNICIPIOS'!C$2:C$1128, 0)), "")</f>
        <v>VALLE DEL CAUCA</v>
      </c>
      <c r="F476" s="23" t="s">
        <v>73</v>
      </c>
      <c r="G476" s="23" t="s">
        <v>95</v>
      </c>
      <c r="H476" s="23" t="s">
        <v>1384</v>
      </c>
      <c r="I476" s="24" t="s">
        <v>1385</v>
      </c>
      <c r="J476" s="10"/>
      <c r="K476" s="10"/>
      <c r="L476" s="10"/>
      <c r="M476" s="10"/>
      <c r="N476" s="10"/>
      <c r="O476" s="10"/>
      <c r="P476" s="10"/>
      <c r="Q476" s="10"/>
      <c r="R476" s="10"/>
      <c r="S476" s="10"/>
      <c r="T476" s="10"/>
      <c r="U476" s="10"/>
      <c r="V476" s="10"/>
      <c r="W476" s="10"/>
      <c r="X476" s="10"/>
      <c r="Y476" s="10"/>
      <c r="Z476" s="10"/>
      <c r="AA476" s="10"/>
      <c r="AB476" s="5"/>
      <c r="AC476" s="5"/>
      <c r="AD476" s="5"/>
      <c r="AE476" s="5"/>
      <c r="AF476" s="5"/>
      <c r="AG476" s="5"/>
      <c r="AH476" s="5"/>
    </row>
    <row r="477" spans="1:34" ht="21.75" customHeight="1" x14ac:dyDescent="0.35">
      <c r="A477" s="100">
        <v>45688</v>
      </c>
      <c r="B477" s="23" t="s">
        <v>9</v>
      </c>
      <c r="C477" s="23" t="s">
        <v>20</v>
      </c>
      <c r="D477" s="23" t="s">
        <v>21</v>
      </c>
      <c r="E477" s="23" t="str">
        <f t="array" ref="E477">IFERROR(INDEX('DEPARTAMENTOS YMUNICIPIOS'!B$2:B$1128, MATCH(D477, 'DEPARTAMENTOS YMUNICIPIOS'!C$2:C$1128, 0)), "")</f>
        <v>MAGDALENA</v>
      </c>
      <c r="F477" s="7" t="s">
        <v>73</v>
      </c>
      <c r="G477" s="23" t="s">
        <v>45</v>
      </c>
      <c r="H477" s="23" t="s">
        <v>1386</v>
      </c>
      <c r="I477" s="26" t="s">
        <v>1387</v>
      </c>
      <c r="J477" s="10"/>
      <c r="K477" s="10"/>
      <c r="L477" s="10"/>
      <c r="M477" s="10"/>
      <c r="N477" s="10"/>
      <c r="O477" s="10"/>
      <c r="P477" s="10"/>
      <c r="Q477" s="10"/>
      <c r="R477" s="10"/>
      <c r="S477" s="10"/>
      <c r="T477" s="10"/>
      <c r="U477" s="10"/>
      <c r="V477" s="10"/>
      <c r="W477" s="10"/>
      <c r="X477" s="10"/>
      <c r="Y477" s="10"/>
      <c r="Z477" s="10"/>
      <c r="AA477" s="10"/>
      <c r="AB477" s="5"/>
      <c r="AC477" s="5"/>
      <c r="AD477" s="5"/>
      <c r="AE477" s="5"/>
      <c r="AF477" s="5"/>
      <c r="AG477" s="5"/>
      <c r="AH477" s="5"/>
    </row>
    <row r="478" spans="1:34" ht="21.75" customHeight="1" x14ac:dyDescent="0.35">
      <c r="A478" s="32">
        <v>45688</v>
      </c>
      <c r="B478" s="23" t="s">
        <v>9</v>
      </c>
      <c r="C478" s="23" t="s">
        <v>31</v>
      </c>
      <c r="D478" s="23" t="s">
        <v>1388</v>
      </c>
      <c r="E478" s="23" t="s">
        <v>77</v>
      </c>
      <c r="F478" s="23" t="s">
        <v>73</v>
      </c>
      <c r="G478" s="23" t="s">
        <v>45</v>
      </c>
      <c r="H478" s="29" t="s">
        <v>1389</v>
      </c>
      <c r="I478" s="26" t="s">
        <v>1390</v>
      </c>
      <c r="J478" s="10"/>
      <c r="K478" s="10"/>
      <c r="L478" s="10"/>
      <c r="M478" s="10"/>
      <c r="N478" s="10"/>
      <c r="O478" s="10"/>
      <c r="P478" s="10"/>
      <c r="Q478" s="10"/>
      <c r="R478" s="10"/>
      <c r="S478" s="10"/>
      <c r="T478" s="10"/>
      <c r="U478" s="10"/>
      <c r="V478" s="10"/>
      <c r="W478" s="10"/>
      <c r="X478" s="10"/>
      <c r="Y478" s="10"/>
      <c r="Z478" s="10"/>
      <c r="AA478" s="10"/>
      <c r="AB478" s="5"/>
      <c r="AC478" s="5"/>
      <c r="AD478" s="5"/>
      <c r="AE478" s="5"/>
      <c r="AF478" s="5"/>
      <c r="AG478" s="5"/>
      <c r="AH478" s="5"/>
    </row>
    <row r="479" spans="1:34" ht="21.75" customHeight="1" x14ac:dyDescent="0.35">
      <c r="A479" s="32">
        <v>45688</v>
      </c>
      <c r="B479" s="23" t="s">
        <v>9</v>
      </c>
      <c r="C479" s="23" t="s">
        <v>10</v>
      </c>
      <c r="D479" s="23" t="s">
        <v>237</v>
      </c>
      <c r="E479" s="23" t="str">
        <f t="array" ref="E479">IFERROR(INDEX('DEPARTAMENTOS YMUNICIPIOS'!B$2:B$1128, MATCH(D479, 'DEPARTAMENTOS YMUNICIPIOS'!C$2:C$1128, 0)), "")</f>
        <v>VALLE DEL CAUCA</v>
      </c>
      <c r="F479" s="23" t="s">
        <v>73</v>
      </c>
      <c r="G479" s="23" t="s">
        <v>33</v>
      </c>
      <c r="H479" s="23" t="s">
        <v>1391</v>
      </c>
      <c r="I479" s="26" t="s">
        <v>1392</v>
      </c>
      <c r="J479" s="10"/>
      <c r="K479" s="10"/>
      <c r="L479" s="10"/>
      <c r="M479" s="10"/>
      <c r="N479" s="10"/>
      <c r="O479" s="10"/>
      <c r="P479" s="10"/>
      <c r="Q479" s="10"/>
      <c r="R479" s="10"/>
      <c r="S479" s="10"/>
      <c r="T479" s="10"/>
      <c r="U479" s="10"/>
      <c r="V479" s="10"/>
      <c r="W479" s="10"/>
      <c r="X479" s="10"/>
      <c r="Y479" s="10"/>
      <c r="Z479" s="10"/>
      <c r="AA479" s="10"/>
      <c r="AB479" s="5"/>
      <c r="AC479" s="5"/>
      <c r="AD479" s="5"/>
      <c r="AE479" s="5"/>
      <c r="AF479" s="5"/>
      <c r="AG479" s="5"/>
      <c r="AH479" s="5"/>
    </row>
    <row r="480" spans="1:34" ht="21.75" customHeight="1" x14ac:dyDescent="0.35">
      <c r="A480" s="32">
        <v>45688</v>
      </c>
      <c r="B480" s="23" t="s">
        <v>9</v>
      </c>
      <c r="C480" s="23" t="s">
        <v>27</v>
      </c>
      <c r="D480" s="23" t="s">
        <v>28</v>
      </c>
      <c r="E480" s="23" t="str">
        <f t="array" ref="E480">IFERROR(INDEX('DEPARTAMENTOS YMUNICIPIOS'!B$2:B$1128, MATCH(D480, 'DEPARTAMENTOS YMUNICIPIOS'!C$2:C$1128, 0)), "")</f>
        <v>BOGOTÁ D.C.</v>
      </c>
      <c r="F480" s="23" t="s">
        <v>73</v>
      </c>
      <c r="G480" s="23" t="s">
        <v>1060</v>
      </c>
      <c r="H480" s="49" t="s">
        <v>1393</v>
      </c>
      <c r="I480" s="26" t="s">
        <v>1394</v>
      </c>
      <c r="J480" s="10"/>
      <c r="K480" s="10"/>
      <c r="L480" s="10"/>
      <c r="M480" s="10"/>
      <c r="N480" s="10"/>
      <c r="O480" s="10"/>
      <c r="P480" s="10"/>
      <c r="Q480" s="10"/>
      <c r="R480" s="10"/>
      <c r="S480" s="10"/>
      <c r="T480" s="10"/>
      <c r="U480" s="10"/>
      <c r="V480" s="10"/>
      <c r="W480" s="10"/>
      <c r="X480" s="10"/>
      <c r="Y480" s="10"/>
      <c r="Z480" s="10"/>
      <c r="AA480" s="10"/>
      <c r="AB480" s="5"/>
      <c r="AC480" s="5"/>
      <c r="AD480" s="5"/>
      <c r="AE480" s="5"/>
      <c r="AF480" s="5"/>
      <c r="AG480" s="5"/>
      <c r="AH480" s="5"/>
    </row>
    <row r="481" spans="1:34" ht="21.75" customHeight="1" x14ac:dyDescent="0.35">
      <c r="A481" s="32">
        <v>45688</v>
      </c>
      <c r="B481" s="23" t="s">
        <v>9</v>
      </c>
      <c r="C481" s="23" t="s">
        <v>38</v>
      </c>
      <c r="D481" s="23" t="s">
        <v>486</v>
      </c>
      <c r="E481" s="23" t="str">
        <f t="array" ref="E481">IFERROR(INDEX('DEPARTAMENTOS YMUNICIPIOS'!B$2:B$1128, MATCH(D481, 'DEPARTAMENTOS YMUNICIPIOS'!C$2:C$1128, 0)), "")</f>
        <v>CHOCO</v>
      </c>
      <c r="F481" s="23" t="s">
        <v>1395</v>
      </c>
      <c r="G481" s="23" t="s">
        <v>1322</v>
      </c>
      <c r="H481" s="29" t="s">
        <v>1396</v>
      </c>
      <c r="I481" s="23" t="s">
        <v>1066</v>
      </c>
      <c r="J481" s="10"/>
      <c r="K481" s="10"/>
      <c r="L481" s="10"/>
      <c r="M481" s="10"/>
      <c r="N481" s="10"/>
      <c r="O481" s="10"/>
      <c r="P481" s="10"/>
      <c r="Q481" s="10"/>
      <c r="R481" s="10"/>
      <c r="S481" s="10"/>
      <c r="T481" s="10"/>
      <c r="U481" s="10"/>
      <c r="V481" s="10"/>
      <c r="W481" s="10"/>
      <c r="X481" s="10"/>
      <c r="Y481" s="10"/>
      <c r="Z481" s="10"/>
      <c r="AA481" s="10"/>
      <c r="AB481" s="5"/>
      <c r="AC481" s="5"/>
      <c r="AD481" s="5"/>
      <c r="AE481" s="5"/>
      <c r="AF481" s="5"/>
      <c r="AG481" s="5"/>
      <c r="AH481" s="5"/>
    </row>
    <row r="482" spans="1:34" ht="21.75" customHeight="1" x14ac:dyDescent="0.35">
      <c r="A482" s="32">
        <v>45688</v>
      </c>
      <c r="B482" s="23" t="s">
        <v>9</v>
      </c>
      <c r="C482" s="23" t="s">
        <v>10</v>
      </c>
      <c r="D482" s="23" t="s">
        <v>1397</v>
      </c>
      <c r="E482" s="23" t="str">
        <f t="array" ref="E482">IFERROR(INDEX('DEPARTAMENTOS YMUNICIPIOS'!B$2:B$1128, MATCH(D482, 'DEPARTAMENTOS YMUNICIPIOS'!C$2:C$1128, 0)), "")</f>
        <v>NARIÑO</v>
      </c>
      <c r="F482" s="23" t="s">
        <v>1398</v>
      </c>
      <c r="G482" s="23" t="s">
        <v>95</v>
      </c>
      <c r="H482" s="23" t="s">
        <v>1399</v>
      </c>
      <c r="I482" s="50" t="s">
        <v>1400</v>
      </c>
      <c r="J482" s="10"/>
      <c r="K482" s="10"/>
      <c r="L482" s="10"/>
      <c r="M482" s="10"/>
      <c r="N482" s="10"/>
      <c r="O482" s="10"/>
      <c r="P482" s="10"/>
      <c r="Q482" s="10"/>
      <c r="R482" s="10"/>
      <c r="S482" s="10"/>
      <c r="T482" s="10"/>
      <c r="U482" s="10"/>
      <c r="V482" s="10"/>
      <c r="W482" s="10"/>
      <c r="X482" s="10"/>
      <c r="Y482" s="10"/>
      <c r="Z482" s="10"/>
      <c r="AA482" s="10"/>
      <c r="AB482" s="5"/>
      <c r="AC482" s="5"/>
      <c r="AD482" s="5"/>
      <c r="AE482" s="5"/>
      <c r="AF482" s="5"/>
      <c r="AG482" s="5"/>
      <c r="AH482" s="5"/>
    </row>
    <row r="483" spans="1:34" ht="21.75" customHeight="1" x14ac:dyDescent="0.35">
      <c r="A483" s="32">
        <v>45688</v>
      </c>
      <c r="B483" s="23" t="s">
        <v>9</v>
      </c>
      <c r="C483" s="23" t="s">
        <v>23</v>
      </c>
      <c r="D483" s="23" t="s">
        <v>798</v>
      </c>
      <c r="E483" s="23" t="str">
        <f t="array" ref="E483">IFERROR(INDEX('DEPARTAMENTOS YMUNICIPIOS'!B$2:B$1128, MATCH(D483, 'DEPARTAMENTOS YMUNICIPIOS'!C$2:C$1128, 0)), "")</f>
        <v>SANTANDER</v>
      </c>
      <c r="F483" s="23" t="s">
        <v>73</v>
      </c>
      <c r="G483" s="23" t="s">
        <v>35</v>
      </c>
      <c r="H483" s="23" t="s">
        <v>1401</v>
      </c>
      <c r="I483" s="26" t="s">
        <v>1402</v>
      </c>
      <c r="J483" s="10"/>
      <c r="K483" s="10"/>
      <c r="L483" s="10"/>
      <c r="M483" s="10"/>
      <c r="N483" s="10"/>
      <c r="O483" s="10"/>
      <c r="P483" s="10"/>
      <c r="Q483" s="10"/>
      <c r="R483" s="10"/>
      <c r="S483" s="10"/>
      <c r="T483" s="10"/>
      <c r="U483" s="10"/>
      <c r="V483" s="10"/>
      <c r="W483" s="10"/>
      <c r="X483" s="10"/>
      <c r="Y483" s="10"/>
      <c r="Z483" s="10"/>
      <c r="AA483" s="10"/>
      <c r="AB483" s="5"/>
      <c r="AC483" s="5"/>
      <c r="AD483" s="5"/>
      <c r="AE483" s="5"/>
      <c r="AF483" s="5"/>
      <c r="AG483" s="5"/>
      <c r="AH483" s="5"/>
    </row>
    <row r="484" spans="1:34" ht="21.75" customHeight="1" x14ac:dyDescent="0.35">
      <c r="A484" s="32">
        <v>45688</v>
      </c>
      <c r="B484" s="23" t="s">
        <v>9</v>
      </c>
      <c r="C484" s="23" t="s">
        <v>23</v>
      </c>
      <c r="D484" s="23" t="s">
        <v>798</v>
      </c>
      <c r="E484" s="23" t="str">
        <f t="array" ref="E484">IFERROR(INDEX('DEPARTAMENTOS YMUNICIPIOS'!B$2:B$1128, MATCH(D484, 'DEPARTAMENTOS YMUNICIPIOS'!C$2:C$1128, 0)), "")</f>
        <v>SANTANDER</v>
      </c>
      <c r="F484" s="23" t="s">
        <v>73</v>
      </c>
      <c r="G484" s="23" t="s">
        <v>95</v>
      </c>
      <c r="H484" s="23" t="s">
        <v>1403</v>
      </c>
      <c r="I484" s="26" t="s">
        <v>1404</v>
      </c>
      <c r="J484" s="10"/>
      <c r="K484" s="10"/>
      <c r="L484" s="10"/>
      <c r="M484" s="10"/>
      <c r="N484" s="10"/>
      <c r="O484" s="10"/>
      <c r="P484" s="10"/>
      <c r="Q484" s="10"/>
      <c r="R484" s="10"/>
      <c r="S484" s="10"/>
      <c r="T484" s="10"/>
      <c r="U484" s="10"/>
      <c r="V484" s="10"/>
      <c r="W484" s="10"/>
      <c r="X484" s="10"/>
      <c r="Y484" s="10"/>
      <c r="Z484" s="10"/>
      <c r="AA484" s="10"/>
      <c r="AB484" s="5"/>
      <c r="AC484" s="5"/>
      <c r="AD484" s="5"/>
      <c r="AE484" s="5"/>
      <c r="AF484" s="5"/>
      <c r="AG484" s="5"/>
      <c r="AH484" s="5"/>
    </row>
    <row r="485" spans="1:34" ht="21.75" customHeight="1" x14ac:dyDescent="0.35">
      <c r="A485" s="32">
        <v>45688</v>
      </c>
      <c r="B485" s="23" t="s">
        <v>9</v>
      </c>
      <c r="C485" s="23" t="s">
        <v>20</v>
      </c>
      <c r="D485" s="23" t="s">
        <v>589</v>
      </c>
      <c r="E485" s="23" t="str">
        <f t="array" ref="E485">IFERROR(INDEX('DEPARTAMENTOS YMUNICIPIOS'!B$2:B$1128, MATCH(D485, 'DEPARTAMENTOS YMUNICIPIOS'!C$2:C$1128, 0)), "")</f>
        <v>CAQUETA</v>
      </c>
      <c r="F485" s="23" t="s">
        <v>1405</v>
      </c>
      <c r="G485" s="23" t="s">
        <v>1219</v>
      </c>
      <c r="H485" s="23" t="s">
        <v>1406</v>
      </c>
      <c r="I485" s="26" t="s">
        <v>1407</v>
      </c>
      <c r="J485" s="10"/>
      <c r="K485" s="10"/>
      <c r="L485" s="10"/>
      <c r="M485" s="10"/>
      <c r="N485" s="10"/>
      <c r="O485" s="10"/>
      <c r="P485" s="10"/>
      <c r="Q485" s="10"/>
      <c r="R485" s="10"/>
      <c r="S485" s="10"/>
      <c r="T485" s="10"/>
      <c r="U485" s="10"/>
      <c r="V485" s="10"/>
      <c r="W485" s="10"/>
      <c r="X485" s="10"/>
      <c r="Y485" s="10"/>
      <c r="Z485" s="10"/>
      <c r="AA485" s="10"/>
      <c r="AB485" s="5"/>
      <c r="AC485" s="5"/>
      <c r="AD485" s="5"/>
      <c r="AE485" s="5"/>
      <c r="AF485" s="5"/>
      <c r="AG485" s="5"/>
      <c r="AH485" s="5"/>
    </row>
    <row r="486" spans="1:34" ht="21.75" customHeight="1" x14ac:dyDescent="0.35">
      <c r="A486" s="32">
        <v>45688</v>
      </c>
      <c r="B486" s="23" t="s">
        <v>9</v>
      </c>
      <c r="C486" s="23" t="s">
        <v>23</v>
      </c>
      <c r="D486" s="23" t="s">
        <v>24</v>
      </c>
      <c r="E486" s="23" t="str">
        <f t="array" ref="E486">IFERROR(INDEX('DEPARTAMENTOS YMUNICIPIOS'!B$2:B$1128, MATCH(D486, 'DEPARTAMENTOS YMUNICIPIOS'!C$2:C$1128, 0)), "")</f>
        <v>SANTANDER</v>
      </c>
      <c r="F486" s="23" t="s">
        <v>73</v>
      </c>
      <c r="G486" s="23" t="s">
        <v>45</v>
      </c>
      <c r="H486" s="23" t="s">
        <v>1408</v>
      </c>
      <c r="I486" s="26" t="s">
        <v>1409</v>
      </c>
      <c r="J486" s="10"/>
      <c r="K486" s="10"/>
      <c r="L486" s="10"/>
      <c r="M486" s="10"/>
      <c r="N486" s="10"/>
      <c r="O486" s="10"/>
      <c r="P486" s="10"/>
      <c r="Q486" s="10"/>
      <c r="R486" s="10"/>
      <c r="S486" s="10"/>
      <c r="T486" s="10"/>
      <c r="U486" s="10"/>
      <c r="V486" s="10"/>
      <c r="W486" s="10"/>
      <c r="X486" s="10"/>
      <c r="Y486" s="10"/>
      <c r="Z486" s="10"/>
      <c r="AA486" s="10"/>
      <c r="AB486" s="5"/>
      <c r="AC486" s="5"/>
      <c r="AD486" s="5"/>
      <c r="AE486" s="5"/>
      <c r="AF486" s="5"/>
      <c r="AG486" s="5"/>
      <c r="AH486" s="5"/>
    </row>
    <row r="487" spans="1:34" ht="21.75" customHeight="1" x14ac:dyDescent="0.35">
      <c r="A487" s="32">
        <v>45686</v>
      </c>
      <c r="B487" s="23" t="s">
        <v>9</v>
      </c>
      <c r="C487" s="23" t="s">
        <v>10</v>
      </c>
      <c r="D487" s="23" t="s">
        <v>137</v>
      </c>
      <c r="E487" s="23" t="str">
        <f t="array" ref="E487">IFERROR(INDEX('DEPARTAMENTOS YMUNICIPIOS'!B$2:B$1128, MATCH(D487, 'DEPARTAMENTOS YMUNICIPIOS'!C$2:C$1128, 0)), "")</f>
        <v>CAUCA</v>
      </c>
      <c r="F487" s="23" t="s">
        <v>1410</v>
      </c>
      <c r="G487" s="23" t="s">
        <v>15</v>
      </c>
      <c r="H487" s="23" t="s">
        <v>1411</v>
      </c>
      <c r="I487" s="26" t="s">
        <v>1412</v>
      </c>
      <c r="J487" s="10"/>
      <c r="K487" s="10"/>
      <c r="L487" s="10"/>
      <c r="M487" s="10"/>
      <c r="N487" s="10"/>
      <c r="O487" s="10"/>
      <c r="P487" s="10"/>
      <c r="Q487" s="10"/>
      <c r="R487" s="10"/>
      <c r="S487" s="10"/>
      <c r="T487" s="10"/>
      <c r="U487" s="10"/>
      <c r="V487" s="10"/>
      <c r="W487" s="10"/>
      <c r="X487" s="10"/>
      <c r="Y487" s="10"/>
      <c r="Z487" s="10"/>
      <c r="AA487" s="10"/>
      <c r="AB487" s="5"/>
      <c r="AC487" s="5"/>
      <c r="AD487" s="5"/>
      <c r="AE487" s="5"/>
      <c r="AF487" s="5"/>
      <c r="AG487" s="5"/>
      <c r="AH487" s="5"/>
    </row>
    <row r="488" spans="1:34" ht="21.75" customHeight="1" x14ac:dyDescent="0.35">
      <c r="A488" s="32">
        <v>45688</v>
      </c>
      <c r="B488" s="23" t="s">
        <v>9</v>
      </c>
      <c r="C488" s="23" t="s">
        <v>38</v>
      </c>
      <c r="D488" s="23" t="s">
        <v>126</v>
      </c>
      <c r="E488" s="23" t="str">
        <f t="array" ref="E488">IFERROR(INDEX('DEPARTAMENTOS YMUNICIPIOS'!B$2:B$1128, MATCH(D488, 'DEPARTAMENTOS YMUNICIPIOS'!C$2:C$1128, 0)), "")</f>
        <v>CHOCO</v>
      </c>
      <c r="F488" s="23" t="s">
        <v>73</v>
      </c>
      <c r="G488" s="23" t="s">
        <v>343</v>
      </c>
      <c r="H488" s="23" t="s">
        <v>1413</v>
      </c>
      <c r="I488" s="26" t="s">
        <v>1414</v>
      </c>
      <c r="J488" s="10"/>
      <c r="K488" s="10"/>
      <c r="L488" s="10"/>
      <c r="M488" s="10"/>
      <c r="N488" s="10"/>
      <c r="O488" s="10"/>
      <c r="P488" s="10"/>
      <c r="Q488" s="10"/>
      <c r="R488" s="10"/>
      <c r="S488" s="10"/>
      <c r="T488" s="10"/>
      <c r="U488" s="10"/>
      <c r="V488" s="10"/>
      <c r="W488" s="10"/>
      <c r="X488" s="10"/>
      <c r="Y488" s="10"/>
      <c r="Z488" s="10"/>
      <c r="AA488" s="10"/>
      <c r="AB488" s="5"/>
      <c r="AC488" s="5"/>
      <c r="AD488" s="5"/>
      <c r="AE488" s="5"/>
      <c r="AF488" s="5"/>
      <c r="AG488" s="5"/>
      <c r="AH488" s="5"/>
    </row>
    <row r="489" spans="1:34" ht="21.75" customHeight="1" x14ac:dyDescent="0.35">
      <c r="A489" s="32">
        <v>45689</v>
      </c>
      <c r="B489" s="23" t="s">
        <v>9</v>
      </c>
      <c r="C489" s="23" t="s">
        <v>23</v>
      </c>
      <c r="D489" s="23" t="s">
        <v>56</v>
      </c>
      <c r="E489" s="23" t="s">
        <v>91</v>
      </c>
      <c r="F489" s="29"/>
      <c r="G489" s="23" t="s">
        <v>95</v>
      </c>
      <c r="H489" s="23" t="s">
        <v>1415</v>
      </c>
      <c r="I489" s="24" t="s">
        <v>1416</v>
      </c>
      <c r="J489" s="10"/>
      <c r="K489" s="10"/>
      <c r="L489" s="10"/>
      <c r="M489" s="10"/>
      <c r="N489" s="10"/>
      <c r="O489" s="10"/>
      <c r="P489" s="10"/>
      <c r="Q489" s="10"/>
      <c r="R489" s="10"/>
      <c r="S489" s="10"/>
      <c r="T489" s="10"/>
      <c r="U489" s="10"/>
      <c r="V489" s="10"/>
      <c r="W489" s="10"/>
      <c r="X489" s="10"/>
      <c r="Y489" s="10"/>
      <c r="Z489" s="10"/>
      <c r="AA489" s="10"/>
      <c r="AB489" s="5"/>
      <c r="AC489" s="5"/>
      <c r="AD489" s="5"/>
      <c r="AE489" s="5"/>
      <c r="AF489" s="5"/>
      <c r="AG489" s="5"/>
      <c r="AH489" s="5"/>
    </row>
    <row r="490" spans="1:34" ht="21.75" customHeight="1" x14ac:dyDescent="0.35">
      <c r="A490" s="32">
        <v>45689</v>
      </c>
      <c r="B490" s="23" t="s">
        <v>9</v>
      </c>
      <c r="C490" s="23" t="s">
        <v>10</v>
      </c>
      <c r="D490" s="23" t="s">
        <v>226</v>
      </c>
      <c r="E490" s="23" t="s">
        <v>44</v>
      </c>
      <c r="F490" s="29"/>
      <c r="G490" s="23" t="s">
        <v>1103</v>
      </c>
      <c r="H490" s="23" t="s">
        <v>1417</v>
      </c>
      <c r="I490" s="33" t="s">
        <v>1418</v>
      </c>
      <c r="J490" s="10"/>
      <c r="K490" s="10"/>
      <c r="L490" s="10"/>
      <c r="M490" s="10"/>
      <c r="N490" s="10"/>
      <c r="O490" s="10"/>
      <c r="P490" s="10"/>
      <c r="Q490" s="10"/>
      <c r="R490" s="10"/>
      <c r="S490" s="10"/>
      <c r="T490" s="10"/>
      <c r="U490" s="10"/>
      <c r="V490" s="10"/>
      <c r="W490" s="10"/>
      <c r="X490" s="10"/>
      <c r="Y490" s="10"/>
      <c r="Z490" s="10"/>
      <c r="AA490" s="10"/>
      <c r="AB490" s="5"/>
      <c r="AC490" s="5"/>
      <c r="AD490" s="5"/>
      <c r="AE490" s="5"/>
      <c r="AF490" s="5"/>
      <c r="AG490" s="5"/>
      <c r="AH490" s="5"/>
    </row>
    <row r="491" spans="1:34" ht="21.75" customHeight="1" x14ac:dyDescent="0.35">
      <c r="A491" s="32">
        <v>45689</v>
      </c>
      <c r="B491" s="23" t="s">
        <v>9</v>
      </c>
      <c r="C491" s="23" t="s">
        <v>38</v>
      </c>
      <c r="D491" s="23" t="s">
        <v>1419</v>
      </c>
      <c r="E491" s="23" t="s">
        <v>305</v>
      </c>
      <c r="F491" s="29"/>
      <c r="G491" s="23" t="s">
        <v>45</v>
      </c>
      <c r="H491" s="23" t="s">
        <v>1420</v>
      </c>
      <c r="I491" s="33" t="s">
        <v>1421</v>
      </c>
      <c r="J491" s="10"/>
      <c r="K491" s="10"/>
      <c r="L491" s="10"/>
      <c r="M491" s="10"/>
      <c r="N491" s="10"/>
      <c r="O491" s="10"/>
      <c r="P491" s="10"/>
      <c r="Q491" s="10"/>
      <c r="R491" s="10"/>
      <c r="S491" s="10"/>
      <c r="T491" s="10"/>
      <c r="U491" s="10"/>
      <c r="V491" s="10"/>
      <c r="W491" s="10"/>
      <c r="X491" s="10"/>
      <c r="Y491" s="10"/>
      <c r="Z491" s="10"/>
      <c r="AA491" s="10"/>
      <c r="AB491" s="5"/>
      <c r="AC491" s="5"/>
      <c r="AD491" s="5"/>
      <c r="AE491" s="5"/>
      <c r="AF491" s="5"/>
      <c r="AG491" s="5"/>
      <c r="AH491" s="5"/>
    </row>
    <row r="492" spans="1:34" ht="21.75" customHeight="1" x14ac:dyDescent="0.35">
      <c r="A492" s="32">
        <v>45689</v>
      </c>
      <c r="B492" s="23" t="s">
        <v>9</v>
      </c>
      <c r="C492" s="23" t="s">
        <v>31</v>
      </c>
      <c r="D492" s="23" t="s">
        <v>1422</v>
      </c>
      <c r="E492" s="23" t="s">
        <v>317</v>
      </c>
      <c r="F492" s="29"/>
      <c r="G492" s="23" t="s">
        <v>45</v>
      </c>
      <c r="H492" s="23" t="s">
        <v>1423</v>
      </c>
      <c r="I492" s="33" t="s">
        <v>1424</v>
      </c>
      <c r="J492" s="10"/>
      <c r="K492" s="10"/>
      <c r="L492" s="10"/>
      <c r="M492" s="10"/>
      <c r="N492" s="10"/>
      <c r="O492" s="10"/>
      <c r="P492" s="10"/>
      <c r="Q492" s="10"/>
      <c r="R492" s="10"/>
      <c r="S492" s="10"/>
      <c r="T492" s="10"/>
      <c r="U492" s="10"/>
      <c r="V492" s="10"/>
      <c r="W492" s="10"/>
      <c r="X492" s="10"/>
      <c r="Y492" s="10"/>
      <c r="Z492" s="10"/>
      <c r="AA492" s="10"/>
      <c r="AB492" s="5"/>
      <c r="AC492" s="5"/>
      <c r="AD492" s="5"/>
      <c r="AE492" s="5"/>
      <c r="AF492" s="5"/>
      <c r="AG492" s="5"/>
      <c r="AH492" s="5"/>
    </row>
    <row r="493" spans="1:34" ht="21.75" customHeight="1" x14ac:dyDescent="0.35">
      <c r="A493" s="32">
        <v>45689</v>
      </c>
      <c r="B493" s="23" t="s">
        <v>9</v>
      </c>
      <c r="C493" s="23" t="s">
        <v>31</v>
      </c>
      <c r="D493" s="23" t="s">
        <v>1425</v>
      </c>
      <c r="E493" s="23" t="s">
        <v>310</v>
      </c>
      <c r="F493" s="29"/>
      <c r="G493" s="23" t="s">
        <v>302</v>
      </c>
      <c r="H493" s="23" t="s">
        <v>1426</v>
      </c>
      <c r="I493" s="33" t="s">
        <v>1427</v>
      </c>
      <c r="J493" s="10"/>
      <c r="K493" s="10"/>
      <c r="L493" s="10"/>
      <c r="M493" s="10"/>
      <c r="N493" s="10"/>
      <c r="O493" s="10"/>
      <c r="P493" s="10"/>
      <c r="Q493" s="10"/>
      <c r="R493" s="10"/>
      <c r="S493" s="10"/>
      <c r="T493" s="10"/>
      <c r="U493" s="10"/>
      <c r="V493" s="10"/>
      <c r="W493" s="10"/>
      <c r="X493" s="10"/>
      <c r="Y493" s="10"/>
      <c r="Z493" s="10"/>
      <c r="AA493" s="10"/>
      <c r="AB493" s="5"/>
      <c r="AC493" s="5"/>
      <c r="AD493" s="5"/>
      <c r="AE493" s="5"/>
      <c r="AF493" s="5"/>
      <c r="AG493" s="5"/>
      <c r="AH493" s="5"/>
    </row>
    <row r="494" spans="1:34" ht="21.75" customHeight="1" x14ac:dyDescent="0.35">
      <c r="A494" s="32">
        <v>45689</v>
      </c>
      <c r="B494" s="23" t="s">
        <v>9</v>
      </c>
      <c r="C494" s="23" t="s">
        <v>23</v>
      </c>
      <c r="D494" s="23"/>
      <c r="E494" s="23" t="s">
        <v>91</v>
      </c>
      <c r="F494" s="29"/>
      <c r="G494" s="23" t="s">
        <v>1060</v>
      </c>
      <c r="H494" s="23" t="s">
        <v>1428</v>
      </c>
      <c r="I494" s="24" t="s">
        <v>1429</v>
      </c>
      <c r="J494" s="10"/>
      <c r="K494" s="10"/>
      <c r="L494" s="10"/>
      <c r="M494" s="10"/>
      <c r="N494" s="10"/>
      <c r="O494" s="10"/>
      <c r="P494" s="10"/>
      <c r="Q494" s="10"/>
      <c r="R494" s="10"/>
      <c r="S494" s="10"/>
      <c r="T494" s="10"/>
      <c r="U494" s="10"/>
      <c r="V494" s="10"/>
      <c r="W494" s="10"/>
      <c r="X494" s="10"/>
      <c r="Y494" s="10"/>
      <c r="Z494" s="10"/>
      <c r="AA494" s="10"/>
      <c r="AB494" s="5"/>
      <c r="AC494" s="5"/>
      <c r="AD494" s="5"/>
      <c r="AE494" s="5"/>
      <c r="AF494" s="5"/>
      <c r="AG494" s="5"/>
      <c r="AH494" s="5"/>
    </row>
    <row r="495" spans="1:34" ht="21.75" customHeight="1" x14ac:dyDescent="0.35">
      <c r="A495" s="32">
        <v>45689</v>
      </c>
      <c r="B495" s="23" t="s">
        <v>9</v>
      </c>
      <c r="C495" s="23" t="s">
        <v>31</v>
      </c>
      <c r="D495" s="23" t="s">
        <v>1430</v>
      </c>
      <c r="E495" s="23" t="s">
        <v>157</v>
      </c>
      <c r="F495" s="29"/>
      <c r="G495" s="23" t="s">
        <v>1431</v>
      </c>
      <c r="H495" s="23" t="s">
        <v>1432</v>
      </c>
      <c r="I495" s="24" t="s">
        <v>1433</v>
      </c>
      <c r="J495" s="10"/>
      <c r="K495" s="10"/>
      <c r="L495" s="10"/>
      <c r="M495" s="10"/>
      <c r="N495" s="10"/>
      <c r="O495" s="10"/>
      <c r="P495" s="10"/>
      <c r="Q495" s="10"/>
      <c r="R495" s="10"/>
      <c r="S495" s="10"/>
      <c r="T495" s="10"/>
      <c r="U495" s="10"/>
      <c r="V495" s="10"/>
      <c r="W495" s="10"/>
      <c r="X495" s="10"/>
      <c r="Y495" s="10"/>
      <c r="Z495" s="10"/>
      <c r="AA495" s="10"/>
      <c r="AB495" s="5"/>
      <c r="AC495" s="5"/>
      <c r="AD495" s="5"/>
      <c r="AE495" s="5"/>
      <c r="AF495" s="5"/>
      <c r="AG495" s="5"/>
      <c r="AH495" s="5"/>
    </row>
    <row r="496" spans="1:34" ht="21.75" customHeight="1" x14ac:dyDescent="0.35">
      <c r="A496" s="32">
        <v>45689</v>
      </c>
      <c r="B496" s="23" t="s">
        <v>9</v>
      </c>
      <c r="C496" s="23" t="s">
        <v>31</v>
      </c>
      <c r="D496" s="23" t="s">
        <v>1434</v>
      </c>
      <c r="E496" s="23" t="s">
        <v>1435</v>
      </c>
      <c r="F496" s="29"/>
      <c r="G496" s="23" t="s">
        <v>1106</v>
      </c>
      <c r="H496" s="23" t="s">
        <v>1436</v>
      </c>
      <c r="I496" s="24" t="s">
        <v>1437</v>
      </c>
      <c r="J496" s="10"/>
      <c r="K496" s="10"/>
      <c r="L496" s="10"/>
      <c r="M496" s="10"/>
      <c r="N496" s="10"/>
      <c r="O496" s="10"/>
      <c r="P496" s="10"/>
      <c r="Q496" s="10"/>
      <c r="R496" s="10"/>
      <c r="S496" s="10"/>
      <c r="T496" s="10"/>
      <c r="U496" s="10"/>
      <c r="V496" s="10"/>
      <c r="W496" s="10"/>
      <c r="X496" s="10"/>
      <c r="Y496" s="10"/>
      <c r="Z496" s="10"/>
      <c r="AA496" s="10"/>
      <c r="AB496" s="5"/>
      <c r="AC496" s="5"/>
      <c r="AD496" s="5"/>
      <c r="AE496" s="5"/>
      <c r="AF496" s="5"/>
      <c r="AG496" s="5"/>
      <c r="AH496" s="5"/>
    </row>
    <row r="497" spans="1:34" ht="21.75" customHeight="1" x14ac:dyDescent="0.35">
      <c r="A497" s="32">
        <v>45690</v>
      </c>
      <c r="B497" s="23" t="s">
        <v>9</v>
      </c>
      <c r="C497" s="23" t="s">
        <v>10</v>
      </c>
      <c r="D497" s="23" t="s">
        <v>458</v>
      </c>
      <c r="E497" s="23" t="s">
        <v>44</v>
      </c>
      <c r="F497" s="29"/>
      <c r="G497" s="23" t="s">
        <v>1209</v>
      </c>
      <c r="H497" s="23" t="s">
        <v>1438</v>
      </c>
      <c r="I497" s="24" t="s">
        <v>1439</v>
      </c>
      <c r="J497" s="10"/>
      <c r="K497" s="10"/>
      <c r="L497" s="10"/>
      <c r="M497" s="10"/>
      <c r="N497" s="10"/>
      <c r="O497" s="10"/>
      <c r="P497" s="10"/>
      <c r="Q497" s="10"/>
      <c r="R497" s="10"/>
      <c r="S497" s="10"/>
      <c r="T497" s="10"/>
      <c r="U497" s="10"/>
      <c r="V497" s="10"/>
      <c r="W497" s="10"/>
      <c r="X497" s="10"/>
      <c r="Y497" s="10"/>
      <c r="Z497" s="10"/>
      <c r="AA497" s="10"/>
      <c r="AB497" s="5"/>
      <c r="AC497" s="5"/>
      <c r="AD497" s="5"/>
      <c r="AE497" s="5"/>
      <c r="AF497" s="5"/>
      <c r="AG497" s="5"/>
      <c r="AH497" s="5"/>
    </row>
    <row r="498" spans="1:34" ht="21.75" customHeight="1" x14ac:dyDescent="0.35">
      <c r="A498" s="32">
        <v>45690</v>
      </c>
      <c r="B498" s="23" t="s">
        <v>9</v>
      </c>
      <c r="C498" s="23" t="s">
        <v>10</v>
      </c>
      <c r="D498" s="23" t="s">
        <v>137</v>
      </c>
      <c r="E498" s="23" t="s">
        <v>44</v>
      </c>
      <c r="F498" s="29"/>
      <c r="G498" s="23" t="s">
        <v>1440</v>
      </c>
      <c r="H498" s="23" t="s">
        <v>1441</v>
      </c>
      <c r="I498" s="24" t="s">
        <v>1442</v>
      </c>
      <c r="J498" s="10"/>
      <c r="K498" s="10"/>
      <c r="L498" s="10"/>
      <c r="M498" s="10"/>
      <c r="N498" s="10"/>
      <c r="O498" s="10"/>
      <c r="P498" s="10"/>
      <c r="Q498" s="10"/>
      <c r="R498" s="10"/>
      <c r="S498" s="10"/>
      <c r="T498" s="10"/>
      <c r="U498" s="10"/>
      <c r="V498" s="10"/>
      <c r="W498" s="10"/>
      <c r="X498" s="10"/>
      <c r="Y498" s="10"/>
      <c r="Z498" s="10"/>
      <c r="AA498" s="10"/>
      <c r="AB498" s="5"/>
      <c r="AC498" s="5"/>
      <c r="AD498" s="5"/>
      <c r="AE498" s="5"/>
      <c r="AF498" s="5"/>
      <c r="AG498" s="5"/>
      <c r="AH498" s="5"/>
    </row>
    <row r="499" spans="1:34" ht="21.75" customHeight="1" x14ac:dyDescent="0.35">
      <c r="A499" s="32">
        <v>45690</v>
      </c>
      <c r="B499" s="23" t="s">
        <v>9</v>
      </c>
      <c r="C499" s="23" t="s">
        <v>20</v>
      </c>
      <c r="D499" s="23" t="s">
        <v>409</v>
      </c>
      <c r="E499" s="23" t="s">
        <v>410</v>
      </c>
      <c r="F499" s="29"/>
      <c r="G499" s="23" t="s">
        <v>45</v>
      </c>
      <c r="H499" s="23" t="s">
        <v>1443</v>
      </c>
      <c r="I499" s="33" t="s">
        <v>1444</v>
      </c>
      <c r="J499" s="10"/>
      <c r="K499" s="10"/>
      <c r="L499" s="10"/>
      <c r="M499" s="10"/>
      <c r="N499" s="10"/>
      <c r="O499" s="10"/>
      <c r="P499" s="10"/>
      <c r="Q499" s="10"/>
      <c r="R499" s="10"/>
      <c r="S499" s="10"/>
      <c r="T499" s="10"/>
      <c r="U499" s="10"/>
      <c r="V499" s="10"/>
      <c r="W499" s="10"/>
      <c r="X499" s="10"/>
      <c r="Y499" s="10"/>
      <c r="Z499" s="10"/>
      <c r="AA499" s="10"/>
      <c r="AB499" s="5"/>
      <c r="AC499" s="5"/>
      <c r="AD499" s="5"/>
      <c r="AE499" s="5"/>
      <c r="AF499" s="5"/>
      <c r="AG499" s="5"/>
      <c r="AH499" s="5"/>
    </row>
    <row r="500" spans="1:34" ht="21.75" customHeight="1" x14ac:dyDescent="0.35">
      <c r="A500" s="32">
        <v>45690</v>
      </c>
      <c r="B500" s="23" t="s">
        <v>9</v>
      </c>
      <c r="C500" s="23" t="s">
        <v>10</v>
      </c>
      <c r="D500" s="23" t="s">
        <v>1397</v>
      </c>
      <c r="E500" s="23" t="s">
        <v>333</v>
      </c>
      <c r="F500" s="29"/>
      <c r="G500" s="23" t="s">
        <v>95</v>
      </c>
      <c r="H500" s="23" t="s">
        <v>1445</v>
      </c>
      <c r="I500" s="24" t="s">
        <v>1446</v>
      </c>
      <c r="J500" s="10"/>
      <c r="K500" s="10"/>
      <c r="L500" s="10"/>
      <c r="M500" s="10"/>
      <c r="N500" s="10"/>
      <c r="O500" s="10"/>
      <c r="P500" s="10"/>
      <c r="Q500" s="10"/>
      <c r="R500" s="10"/>
      <c r="S500" s="10"/>
      <c r="T500" s="10"/>
      <c r="U500" s="10"/>
      <c r="V500" s="10"/>
      <c r="W500" s="10"/>
      <c r="X500" s="10"/>
      <c r="Y500" s="10"/>
      <c r="Z500" s="10"/>
      <c r="AA500" s="10"/>
      <c r="AB500" s="5"/>
      <c r="AC500" s="5"/>
      <c r="AD500" s="5"/>
      <c r="AE500" s="5"/>
      <c r="AF500" s="5"/>
      <c r="AG500" s="5"/>
      <c r="AH500" s="5"/>
    </row>
    <row r="501" spans="1:34" ht="21.75" customHeight="1" x14ac:dyDescent="0.35">
      <c r="A501" s="32">
        <v>45690</v>
      </c>
      <c r="B501" s="23" t="s">
        <v>1023</v>
      </c>
      <c r="C501" s="23" t="s">
        <v>27</v>
      </c>
      <c r="D501" s="23" t="s">
        <v>1447</v>
      </c>
      <c r="E501" s="23" t="s">
        <v>1448</v>
      </c>
      <c r="F501" s="29"/>
      <c r="G501" s="23" t="s">
        <v>1322</v>
      </c>
      <c r="H501" s="23" t="s">
        <v>1449</v>
      </c>
      <c r="I501" s="24" t="s">
        <v>1450</v>
      </c>
      <c r="J501" s="10"/>
      <c r="K501" s="10"/>
      <c r="L501" s="10"/>
      <c r="M501" s="10"/>
      <c r="N501" s="10"/>
      <c r="O501" s="10"/>
      <c r="P501" s="10"/>
      <c r="Q501" s="10"/>
      <c r="R501" s="10"/>
      <c r="S501" s="10"/>
      <c r="T501" s="10"/>
      <c r="U501" s="10"/>
      <c r="V501" s="10"/>
      <c r="W501" s="10"/>
      <c r="X501" s="10"/>
      <c r="Y501" s="10"/>
      <c r="Z501" s="10"/>
      <c r="AA501" s="10"/>
      <c r="AB501" s="5"/>
      <c r="AC501" s="5"/>
      <c r="AD501" s="5"/>
      <c r="AE501" s="5"/>
      <c r="AF501" s="5"/>
      <c r="AG501" s="5"/>
      <c r="AH501" s="5"/>
    </row>
    <row r="502" spans="1:34" ht="21.75" customHeight="1" x14ac:dyDescent="0.35">
      <c r="A502" s="32">
        <v>45691</v>
      </c>
      <c r="B502" s="23" t="s">
        <v>9</v>
      </c>
      <c r="C502" s="23" t="s">
        <v>10</v>
      </c>
      <c r="D502" s="23" t="s">
        <v>1188</v>
      </c>
      <c r="E502" s="23" t="s">
        <v>44</v>
      </c>
      <c r="F502" s="29"/>
      <c r="G502" s="23" t="s">
        <v>1451</v>
      </c>
      <c r="H502" s="23" t="s">
        <v>1452</v>
      </c>
      <c r="I502" s="24" t="s">
        <v>1453</v>
      </c>
      <c r="J502" s="10"/>
      <c r="K502" s="10"/>
      <c r="L502" s="10"/>
      <c r="M502" s="10"/>
      <c r="N502" s="10"/>
      <c r="O502" s="10"/>
      <c r="P502" s="10"/>
      <c r="Q502" s="10"/>
      <c r="R502" s="10"/>
      <c r="S502" s="10"/>
      <c r="T502" s="10"/>
      <c r="U502" s="10"/>
      <c r="V502" s="10"/>
      <c r="W502" s="10"/>
      <c r="X502" s="10"/>
      <c r="Y502" s="10"/>
      <c r="Z502" s="10"/>
      <c r="AA502" s="10"/>
      <c r="AB502" s="5"/>
      <c r="AC502" s="5"/>
      <c r="AD502" s="5"/>
      <c r="AE502" s="5"/>
      <c r="AF502" s="5"/>
      <c r="AG502" s="5"/>
      <c r="AH502" s="5"/>
    </row>
    <row r="503" spans="1:34" ht="21.75" customHeight="1" x14ac:dyDescent="0.35">
      <c r="A503" s="32">
        <v>45691</v>
      </c>
      <c r="B503" s="23" t="s">
        <v>9</v>
      </c>
      <c r="C503" s="23" t="s">
        <v>10</v>
      </c>
      <c r="D503" s="23" t="s">
        <v>131</v>
      </c>
      <c r="E503" s="23" t="s">
        <v>104</v>
      </c>
      <c r="F503" s="29"/>
      <c r="G503" s="23" t="s">
        <v>1454</v>
      </c>
      <c r="H503" s="23" t="s">
        <v>1455</v>
      </c>
      <c r="I503" s="24" t="s">
        <v>1456</v>
      </c>
      <c r="J503" s="10"/>
      <c r="K503" s="10"/>
      <c r="L503" s="10"/>
      <c r="M503" s="10"/>
      <c r="N503" s="10"/>
      <c r="O503" s="10"/>
      <c r="P503" s="10"/>
      <c r="Q503" s="10"/>
      <c r="R503" s="10"/>
      <c r="S503" s="10"/>
      <c r="T503" s="10"/>
      <c r="U503" s="10"/>
      <c r="V503" s="10"/>
      <c r="W503" s="10"/>
      <c r="X503" s="10"/>
      <c r="Y503" s="10"/>
      <c r="Z503" s="10"/>
      <c r="AA503" s="10"/>
      <c r="AB503" s="5"/>
      <c r="AC503" s="5"/>
      <c r="AD503" s="5"/>
      <c r="AE503" s="5"/>
      <c r="AF503" s="5"/>
      <c r="AG503" s="5"/>
      <c r="AH503" s="5"/>
    </row>
    <row r="504" spans="1:34" ht="21.75" customHeight="1" x14ac:dyDescent="0.35">
      <c r="A504" s="32">
        <v>45691</v>
      </c>
      <c r="B504" s="23" t="s">
        <v>9</v>
      </c>
      <c r="C504" s="23" t="s">
        <v>27</v>
      </c>
      <c r="D504" s="23" t="s">
        <v>422</v>
      </c>
      <c r="E504" s="23" t="s">
        <v>1457</v>
      </c>
      <c r="F504" s="29"/>
      <c r="G504" s="23" t="s">
        <v>1458</v>
      </c>
      <c r="H504" s="23" t="s">
        <v>1459</v>
      </c>
      <c r="I504" s="24" t="s">
        <v>1460</v>
      </c>
      <c r="J504" s="10"/>
      <c r="K504" s="10"/>
      <c r="L504" s="10"/>
      <c r="M504" s="10"/>
      <c r="N504" s="10"/>
      <c r="O504" s="10"/>
      <c r="P504" s="10"/>
      <c r="Q504" s="10"/>
      <c r="R504" s="10"/>
      <c r="S504" s="10"/>
      <c r="T504" s="10"/>
      <c r="U504" s="10"/>
      <c r="V504" s="10"/>
      <c r="W504" s="10"/>
      <c r="X504" s="10"/>
      <c r="Y504" s="10"/>
      <c r="Z504" s="10"/>
      <c r="AA504" s="10"/>
      <c r="AB504" s="5"/>
      <c r="AC504" s="5"/>
      <c r="AD504" s="5"/>
      <c r="AE504" s="5"/>
      <c r="AF504" s="5"/>
      <c r="AG504" s="5"/>
      <c r="AH504" s="5"/>
    </row>
    <row r="505" spans="1:34" ht="21.75" customHeight="1" x14ac:dyDescent="0.35">
      <c r="A505" s="32">
        <v>45691</v>
      </c>
      <c r="B505" s="23" t="s">
        <v>9</v>
      </c>
      <c r="C505" s="23" t="s">
        <v>23</v>
      </c>
      <c r="D505" s="29"/>
      <c r="E505" s="23" t="s">
        <v>91</v>
      </c>
      <c r="F505" s="29"/>
      <c r="G505" s="23" t="s">
        <v>45</v>
      </c>
      <c r="H505" s="23" t="s">
        <v>1461</v>
      </c>
      <c r="I505" s="33" t="s">
        <v>1462</v>
      </c>
      <c r="J505" s="10"/>
      <c r="K505" s="10"/>
      <c r="L505" s="10"/>
      <c r="M505" s="10"/>
      <c r="N505" s="10"/>
      <c r="O505" s="10"/>
      <c r="P505" s="10"/>
      <c r="Q505" s="10"/>
      <c r="R505" s="10"/>
      <c r="S505" s="10"/>
      <c r="T505" s="10"/>
      <c r="U505" s="10"/>
      <c r="V505" s="10"/>
      <c r="W505" s="10"/>
      <c r="X505" s="10"/>
      <c r="Y505" s="10"/>
      <c r="Z505" s="10"/>
      <c r="AA505" s="10"/>
      <c r="AB505" s="5"/>
      <c r="AC505" s="5"/>
      <c r="AD505" s="5"/>
      <c r="AE505" s="5"/>
      <c r="AF505" s="5"/>
      <c r="AG505" s="5"/>
      <c r="AH505" s="5"/>
    </row>
    <row r="506" spans="1:34" ht="21.75" customHeight="1" x14ac:dyDescent="0.35">
      <c r="A506" s="32">
        <v>45691</v>
      </c>
      <c r="B506" s="23" t="s">
        <v>9</v>
      </c>
      <c r="C506" s="23" t="s">
        <v>23</v>
      </c>
      <c r="D506" s="29"/>
      <c r="E506" s="23" t="s">
        <v>91</v>
      </c>
      <c r="F506" s="29"/>
      <c r="G506" s="23" t="s">
        <v>55</v>
      </c>
      <c r="H506" s="23" t="s">
        <v>1463</v>
      </c>
      <c r="I506" s="24" t="s">
        <v>1464</v>
      </c>
      <c r="J506" s="10"/>
      <c r="K506" s="10"/>
      <c r="L506" s="10"/>
      <c r="M506" s="10"/>
      <c r="N506" s="10"/>
      <c r="O506" s="10"/>
      <c r="P506" s="10"/>
      <c r="Q506" s="10"/>
      <c r="R506" s="10"/>
      <c r="S506" s="10"/>
      <c r="T506" s="10"/>
      <c r="U506" s="10"/>
      <c r="V506" s="10"/>
      <c r="W506" s="10"/>
      <c r="X506" s="10"/>
      <c r="Y506" s="10"/>
      <c r="Z506" s="10"/>
      <c r="AA506" s="10"/>
      <c r="AB506" s="5"/>
      <c r="AC506" s="5"/>
      <c r="AD506" s="5"/>
      <c r="AE506" s="5"/>
      <c r="AF506" s="5"/>
      <c r="AG506" s="5"/>
      <c r="AH506" s="5"/>
    </row>
    <row r="507" spans="1:34" ht="21.75" customHeight="1" x14ac:dyDescent="0.35">
      <c r="A507" s="32">
        <v>45691</v>
      </c>
      <c r="B507" s="23" t="s">
        <v>9</v>
      </c>
      <c r="C507" s="23" t="s">
        <v>10</v>
      </c>
      <c r="D507" s="23" t="s">
        <v>1465</v>
      </c>
      <c r="E507" s="23" t="s">
        <v>44</v>
      </c>
      <c r="F507" s="29"/>
      <c r="G507" s="23" t="s">
        <v>95</v>
      </c>
      <c r="H507" s="23" t="s">
        <v>1466</v>
      </c>
      <c r="I507" s="24" t="s">
        <v>1467</v>
      </c>
      <c r="J507" s="10"/>
      <c r="K507" s="10"/>
      <c r="L507" s="10"/>
      <c r="M507" s="10"/>
      <c r="N507" s="10"/>
      <c r="O507" s="10"/>
      <c r="P507" s="10"/>
      <c r="Q507" s="10"/>
      <c r="R507" s="10"/>
      <c r="S507" s="10"/>
      <c r="T507" s="10"/>
      <c r="U507" s="10"/>
      <c r="V507" s="10"/>
      <c r="W507" s="10"/>
      <c r="X507" s="10"/>
      <c r="Y507" s="10"/>
      <c r="Z507" s="10"/>
      <c r="AA507" s="10"/>
      <c r="AB507" s="5"/>
      <c r="AC507" s="5"/>
      <c r="AD507" s="5"/>
      <c r="AE507" s="5"/>
      <c r="AF507" s="5"/>
      <c r="AG507" s="5"/>
      <c r="AH507" s="5"/>
    </row>
    <row r="508" spans="1:34" ht="21.75" customHeight="1" x14ac:dyDescent="0.35">
      <c r="A508" s="32">
        <v>45691</v>
      </c>
      <c r="B508" s="23" t="s">
        <v>9</v>
      </c>
      <c r="C508" s="23" t="s">
        <v>10</v>
      </c>
      <c r="D508" s="23" t="s">
        <v>237</v>
      </c>
      <c r="E508" s="23" t="s">
        <v>104</v>
      </c>
      <c r="F508" s="29"/>
      <c r="G508" s="23" t="s">
        <v>45</v>
      </c>
      <c r="H508" s="23" t="s">
        <v>1468</v>
      </c>
      <c r="I508" s="24" t="s">
        <v>1469</v>
      </c>
      <c r="J508" s="10"/>
      <c r="K508" s="10"/>
      <c r="L508" s="10"/>
      <c r="M508" s="10"/>
      <c r="N508" s="10"/>
      <c r="O508" s="10"/>
      <c r="P508" s="10"/>
      <c r="Q508" s="10"/>
      <c r="R508" s="10"/>
      <c r="S508" s="10"/>
      <c r="T508" s="10"/>
      <c r="U508" s="10"/>
      <c r="V508" s="10"/>
      <c r="W508" s="10"/>
      <c r="X508" s="10"/>
      <c r="Y508" s="10"/>
      <c r="Z508" s="10"/>
      <c r="AA508" s="10"/>
      <c r="AB508" s="5"/>
      <c r="AC508" s="5"/>
      <c r="AD508" s="5"/>
      <c r="AE508" s="5"/>
      <c r="AF508" s="5"/>
      <c r="AG508" s="5"/>
      <c r="AH508" s="5"/>
    </row>
    <row r="509" spans="1:34" ht="21.75" customHeight="1" x14ac:dyDescent="0.35">
      <c r="A509" s="32">
        <v>45691</v>
      </c>
      <c r="B509" s="23" t="s">
        <v>9</v>
      </c>
      <c r="C509" s="23" t="s">
        <v>10</v>
      </c>
      <c r="D509" s="23" t="s">
        <v>614</v>
      </c>
      <c r="E509" s="23" t="s">
        <v>44</v>
      </c>
      <c r="F509" s="29"/>
      <c r="G509" s="23" t="s">
        <v>15</v>
      </c>
      <c r="H509" s="23" t="s">
        <v>1470</v>
      </c>
      <c r="I509" s="24" t="s">
        <v>1471</v>
      </c>
      <c r="J509" s="10"/>
      <c r="K509" s="10"/>
      <c r="L509" s="10"/>
      <c r="M509" s="10"/>
      <c r="N509" s="10"/>
      <c r="O509" s="10"/>
      <c r="P509" s="10"/>
      <c r="Q509" s="10"/>
      <c r="R509" s="10"/>
      <c r="S509" s="10"/>
      <c r="T509" s="10"/>
      <c r="U509" s="10"/>
      <c r="V509" s="10"/>
      <c r="W509" s="10"/>
      <c r="X509" s="10"/>
      <c r="Y509" s="10"/>
      <c r="Z509" s="10"/>
      <c r="AA509" s="10"/>
      <c r="AB509" s="5"/>
      <c r="AC509" s="5"/>
      <c r="AD509" s="5"/>
      <c r="AE509" s="5"/>
      <c r="AF509" s="5"/>
      <c r="AG509" s="5"/>
      <c r="AH509" s="5"/>
    </row>
    <row r="510" spans="1:34" ht="21.75" customHeight="1" x14ac:dyDescent="0.35">
      <c r="A510" s="32">
        <v>45691</v>
      </c>
      <c r="B510" s="23" t="s">
        <v>9</v>
      </c>
      <c r="C510" s="23" t="s">
        <v>38</v>
      </c>
      <c r="D510" s="23" t="s">
        <v>553</v>
      </c>
      <c r="E510" s="23" t="s">
        <v>402</v>
      </c>
      <c r="F510" s="29"/>
      <c r="G510" s="23" t="s">
        <v>35</v>
      </c>
      <c r="H510" s="23" t="s">
        <v>1472</v>
      </c>
      <c r="I510" s="33" t="s">
        <v>1473</v>
      </c>
      <c r="J510" s="10"/>
      <c r="K510" s="10"/>
      <c r="L510" s="10"/>
      <c r="M510" s="10"/>
      <c r="N510" s="10"/>
      <c r="O510" s="10"/>
      <c r="P510" s="10"/>
      <c r="Q510" s="10"/>
      <c r="R510" s="10"/>
      <c r="S510" s="10"/>
      <c r="T510" s="10"/>
      <c r="U510" s="10"/>
      <c r="V510" s="10"/>
      <c r="W510" s="10"/>
      <c r="X510" s="10"/>
      <c r="Y510" s="10"/>
      <c r="Z510" s="10"/>
      <c r="AA510" s="10"/>
      <c r="AB510" s="5"/>
      <c r="AC510" s="5"/>
      <c r="AD510" s="5"/>
      <c r="AE510" s="5"/>
      <c r="AF510" s="5"/>
      <c r="AG510" s="5"/>
      <c r="AH510" s="5"/>
    </row>
    <row r="511" spans="1:34" ht="21.75" customHeight="1" x14ac:dyDescent="0.35">
      <c r="A511" s="32">
        <v>45691</v>
      </c>
      <c r="B511" s="23" t="s">
        <v>9</v>
      </c>
      <c r="C511" s="23" t="s">
        <v>10</v>
      </c>
      <c r="D511" s="23" t="s">
        <v>614</v>
      </c>
      <c r="E511" s="23" t="s">
        <v>44</v>
      </c>
      <c r="F511" s="29"/>
      <c r="G511" s="23" t="s">
        <v>15</v>
      </c>
      <c r="H511" s="23" t="s">
        <v>1474</v>
      </c>
      <c r="I511" s="24" t="s">
        <v>1475</v>
      </c>
      <c r="J511" s="10"/>
      <c r="K511" s="10"/>
      <c r="L511" s="10"/>
      <c r="M511" s="10"/>
      <c r="N511" s="10"/>
      <c r="O511" s="10"/>
      <c r="P511" s="10"/>
      <c r="Q511" s="10"/>
      <c r="R511" s="10"/>
      <c r="S511" s="10"/>
      <c r="T511" s="10"/>
      <c r="U511" s="10"/>
      <c r="V511" s="10"/>
      <c r="W511" s="10"/>
      <c r="X511" s="10"/>
      <c r="Y511" s="10"/>
      <c r="Z511" s="10"/>
      <c r="AA511" s="10"/>
      <c r="AB511" s="5"/>
      <c r="AC511" s="5"/>
      <c r="AD511" s="5"/>
      <c r="AE511" s="5"/>
      <c r="AF511" s="5"/>
      <c r="AG511" s="5"/>
      <c r="AH511" s="5"/>
    </row>
    <row r="512" spans="1:34" ht="21.75" customHeight="1" x14ac:dyDescent="0.35">
      <c r="A512" s="32">
        <v>45691</v>
      </c>
      <c r="B512" s="23" t="s">
        <v>9</v>
      </c>
      <c r="C512" s="23" t="s">
        <v>10</v>
      </c>
      <c r="D512" s="29"/>
      <c r="E512" s="23" t="s">
        <v>333</v>
      </c>
      <c r="F512" s="29"/>
      <c r="G512" s="23" t="s">
        <v>1060</v>
      </c>
      <c r="H512" s="23" t="s">
        <v>1476</v>
      </c>
      <c r="I512" s="24" t="s">
        <v>1477</v>
      </c>
      <c r="J512" s="10"/>
      <c r="K512" s="10"/>
      <c r="L512" s="10"/>
      <c r="M512" s="10"/>
      <c r="N512" s="10"/>
      <c r="O512" s="10"/>
      <c r="P512" s="10"/>
      <c r="Q512" s="10"/>
      <c r="R512" s="10"/>
      <c r="S512" s="10"/>
      <c r="T512" s="10"/>
      <c r="U512" s="10"/>
      <c r="V512" s="10"/>
      <c r="W512" s="10"/>
      <c r="X512" s="10"/>
      <c r="Y512" s="10"/>
      <c r="Z512" s="10"/>
      <c r="AA512" s="10"/>
      <c r="AB512" s="5"/>
      <c r="AC512" s="5"/>
      <c r="AD512" s="5"/>
      <c r="AE512" s="5"/>
      <c r="AF512" s="5"/>
      <c r="AG512" s="5"/>
      <c r="AH512" s="5"/>
    </row>
    <row r="513" spans="1:34" ht="21.75" customHeight="1" x14ac:dyDescent="0.35">
      <c r="A513" s="32">
        <v>45691</v>
      </c>
      <c r="B513" s="23" t="s">
        <v>9</v>
      </c>
      <c r="C513" s="23" t="s">
        <v>20</v>
      </c>
      <c r="D513" s="23" t="s">
        <v>1478</v>
      </c>
      <c r="E513" s="23" t="s">
        <v>1479</v>
      </c>
      <c r="F513" s="29"/>
      <c r="G513" s="23" t="s">
        <v>15</v>
      </c>
      <c r="H513" s="23" t="s">
        <v>1480</v>
      </c>
      <c r="I513" s="24" t="s">
        <v>1481</v>
      </c>
      <c r="J513" s="10"/>
      <c r="K513" s="10"/>
      <c r="L513" s="10"/>
      <c r="M513" s="10"/>
      <c r="N513" s="10"/>
      <c r="O513" s="10"/>
      <c r="P513" s="10"/>
      <c r="Q513" s="10"/>
      <c r="R513" s="10"/>
      <c r="S513" s="10"/>
      <c r="T513" s="10"/>
      <c r="U513" s="10"/>
      <c r="V513" s="10"/>
      <c r="W513" s="10"/>
      <c r="X513" s="10"/>
      <c r="Y513" s="10"/>
      <c r="Z513" s="10"/>
      <c r="AA513" s="10"/>
      <c r="AB513" s="5"/>
      <c r="AC513" s="5"/>
      <c r="AD513" s="5"/>
      <c r="AE513" s="5"/>
      <c r="AF513" s="5"/>
      <c r="AG513" s="5"/>
      <c r="AH513" s="5"/>
    </row>
    <row r="514" spans="1:34" ht="21.75" customHeight="1" x14ac:dyDescent="0.35">
      <c r="A514" s="32">
        <v>45691</v>
      </c>
      <c r="B514" s="23" t="s">
        <v>9</v>
      </c>
      <c r="C514" s="23" t="s">
        <v>10</v>
      </c>
      <c r="D514" s="23" t="s">
        <v>122</v>
      </c>
      <c r="E514" s="23" t="s">
        <v>44</v>
      </c>
      <c r="F514" s="23" t="s">
        <v>1482</v>
      </c>
      <c r="G514" s="23" t="s">
        <v>15</v>
      </c>
      <c r="H514" s="23" t="s">
        <v>1483</v>
      </c>
      <c r="I514" s="24" t="s">
        <v>1484</v>
      </c>
      <c r="J514" s="10"/>
      <c r="K514" s="10"/>
      <c r="L514" s="10"/>
      <c r="M514" s="10"/>
      <c r="N514" s="10"/>
      <c r="O514" s="10"/>
      <c r="P514" s="10"/>
      <c r="Q514" s="10"/>
      <c r="R514" s="10"/>
      <c r="S514" s="10"/>
      <c r="T514" s="10"/>
      <c r="U514" s="10"/>
      <c r="V514" s="10"/>
      <c r="W514" s="10"/>
      <c r="X514" s="10"/>
      <c r="Y514" s="10"/>
      <c r="Z514" s="10"/>
      <c r="AA514" s="10"/>
      <c r="AB514" s="5"/>
      <c r="AC514" s="5"/>
      <c r="AD514" s="5"/>
      <c r="AE514" s="5"/>
      <c r="AF514" s="5"/>
      <c r="AG514" s="5"/>
      <c r="AH514" s="5"/>
    </row>
    <row r="515" spans="1:34" ht="21.75" customHeight="1" x14ac:dyDescent="0.35">
      <c r="A515" s="32">
        <v>45691</v>
      </c>
      <c r="B515" s="23" t="s">
        <v>9</v>
      </c>
      <c r="C515" s="23" t="s">
        <v>20</v>
      </c>
      <c r="D515" s="23" t="s">
        <v>409</v>
      </c>
      <c r="E515" s="23" t="s">
        <v>1485</v>
      </c>
      <c r="F515" s="29"/>
      <c r="G515" s="23" t="s">
        <v>302</v>
      </c>
      <c r="H515" s="23" t="s">
        <v>1486</v>
      </c>
      <c r="I515" s="33" t="s">
        <v>1487</v>
      </c>
      <c r="J515" s="10"/>
      <c r="K515" s="10"/>
      <c r="L515" s="10"/>
      <c r="M515" s="10"/>
      <c r="N515" s="10"/>
      <c r="O515" s="10"/>
      <c r="P515" s="10"/>
      <c r="Q515" s="10"/>
      <c r="R515" s="10"/>
      <c r="S515" s="10"/>
      <c r="T515" s="10"/>
      <c r="U515" s="10"/>
      <c r="V515" s="10"/>
      <c r="W515" s="10"/>
      <c r="X515" s="10"/>
      <c r="Y515" s="10"/>
      <c r="Z515" s="10"/>
      <c r="AA515" s="10"/>
      <c r="AB515" s="5"/>
      <c r="AC515" s="5"/>
      <c r="AD515" s="5"/>
      <c r="AE515" s="5"/>
      <c r="AF515" s="5"/>
      <c r="AG515" s="5"/>
      <c r="AH515" s="5"/>
    </row>
    <row r="516" spans="1:34" ht="21.75" customHeight="1" x14ac:dyDescent="0.35">
      <c r="A516" s="32">
        <v>45691</v>
      </c>
      <c r="B516" s="23" t="s">
        <v>1023</v>
      </c>
      <c r="C516" s="23" t="s">
        <v>20</v>
      </c>
      <c r="D516" s="23" t="s">
        <v>1488</v>
      </c>
      <c r="E516" s="23" t="s">
        <v>321</v>
      </c>
      <c r="F516" s="29"/>
      <c r="G516" s="23" t="s">
        <v>45</v>
      </c>
      <c r="H516" s="23" t="s">
        <v>1489</v>
      </c>
      <c r="I516" s="26" t="s">
        <v>1490</v>
      </c>
      <c r="J516" s="10"/>
      <c r="K516" s="10"/>
      <c r="L516" s="10"/>
      <c r="M516" s="10"/>
      <c r="N516" s="10"/>
      <c r="O516" s="10"/>
      <c r="P516" s="10"/>
      <c r="Q516" s="10"/>
      <c r="R516" s="10"/>
      <c r="S516" s="10"/>
      <c r="T516" s="10"/>
      <c r="U516" s="10"/>
      <c r="V516" s="10"/>
      <c r="W516" s="10"/>
      <c r="X516" s="10"/>
      <c r="Y516" s="10"/>
      <c r="Z516" s="10"/>
      <c r="AA516" s="10"/>
      <c r="AB516" s="5"/>
      <c r="AC516" s="5"/>
      <c r="AD516" s="5"/>
      <c r="AE516" s="5"/>
      <c r="AF516" s="5"/>
      <c r="AG516" s="5"/>
      <c r="AH516" s="5"/>
    </row>
    <row r="517" spans="1:34" ht="21.75" customHeight="1" x14ac:dyDescent="0.35">
      <c r="A517" s="32">
        <v>45692</v>
      </c>
      <c r="B517" s="23" t="s">
        <v>9</v>
      </c>
      <c r="C517" s="23" t="s">
        <v>27</v>
      </c>
      <c r="D517" s="23" t="s">
        <v>325</v>
      </c>
      <c r="E517" s="23" t="s">
        <v>234</v>
      </c>
      <c r="F517" s="29"/>
      <c r="G517" s="23" t="s">
        <v>45</v>
      </c>
      <c r="H517" s="23" t="s">
        <v>1491</v>
      </c>
      <c r="I517" s="33" t="s">
        <v>1492</v>
      </c>
      <c r="J517" s="10"/>
      <c r="K517" s="10"/>
      <c r="L517" s="10"/>
      <c r="M517" s="10"/>
      <c r="N517" s="10"/>
      <c r="O517" s="10"/>
      <c r="P517" s="10"/>
      <c r="Q517" s="10"/>
      <c r="R517" s="10"/>
      <c r="S517" s="10"/>
      <c r="T517" s="10"/>
      <c r="U517" s="10"/>
      <c r="V517" s="10"/>
      <c r="W517" s="10"/>
      <c r="X517" s="10"/>
      <c r="Y517" s="10"/>
      <c r="Z517" s="10"/>
      <c r="AA517" s="10"/>
      <c r="AB517" s="5"/>
      <c r="AC517" s="5"/>
      <c r="AD517" s="5"/>
      <c r="AE517" s="5"/>
      <c r="AF517" s="5"/>
      <c r="AG517" s="5"/>
      <c r="AH517" s="5"/>
    </row>
    <row r="518" spans="1:34" ht="21.75" customHeight="1" x14ac:dyDescent="0.35">
      <c r="A518" s="32">
        <v>45692</v>
      </c>
      <c r="B518" s="23" t="s">
        <v>9</v>
      </c>
      <c r="C518" s="23" t="s">
        <v>38</v>
      </c>
      <c r="D518" s="23" t="s">
        <v>61</v>
      </c>
      <c r="E518" s="23" t="s">
        <v>305</v>
      </c>
      <c r="F518" s="23" t="s">
        <v>1493</v>
      </c>
      <c r="G518" s="23" t="s">
        <v>311</v>
      </c>
      <c r="H518" s="23" t="s">
        <v>1494</v>
      </c>
      <c r="I518" s="33" t="s">
        <v>1495</v>
      </c>
      <c r="J518" s="10"/>
      <c r="K518" s="10"/>
      <c r="L518" s="10"/>
      <c r="M518" s="10"/>
      <c r="N518" s="10"/>
      <c r="O518" s="10"/>
      <c r="P518" s="10"/>
      <c r="Q518" s="10"/>
      <c r="R518" s="10"/>
      <c r="S518" s="10"/>
      <c r="T518" s="10"/>
      <c r="U518" s="10"/>
      <c r="V518" s="10"/>
      <c r="W518" s="10"/>
      <c r="X518" s="10"/>
      <c r="Y518" s="10"/>
      <c r="Z518" s="10"/>
      <c r="AA518" s="10"/>
      <c r="AB518" s="5"/>
      <c r="AC518" s="5"/>
      <c r="AD518" s="5"/>
      <c r="AE518" s="5"/>
      <c r="AF518" s="5"/>
      <c r="AG518" s="5"/>
      <c r="AH518" s="5"/>
    </row>
    <row r="519" spans="1:34" ht="21.75" customHeight="1" x14ac:dyDescent="0.35">
      <c r="A519" s="32">
        <v>45692</v>
      </c>
      <c r="B519" s="23" t="s">
        <v>9</v>
      </c>
      <c r="C519" s="23" t="s">
        <v>10</v>
      </c>
      <c r="D519" s="23"/>
      <c r="E519" s="23" t="s">
        <v>1496</v>
      </c>
      <c r="F519" s="29"/>
      <c r="G519" s="23" t="s">
        <v>59</v>
      </c>
      <c r="H519" s="23" t="s">
        <v>1497</v>
      </c>
      <c r="I519" s="33" t="s">
        <v>1498</v>
      </c>
      <c r="J519" s="10"/>
      <c r="K519" s="10"/>
      <c r="L519" s="10"/>
      <c r="M519" s="10"/>
      <c r="N519" s="10"/>
      <c r="O519" s="10"/>
      <c r="P519" s="10"/>
      <c r="Q519" s="10"/>
      <c r="R519" s="10"/>
      <c r="S519" s="10"/>
      <c r="T519" s="10"/>
      <c r="U519" s="10"/>
      <c r="V519" s="10"/>
      <c r="W519" s="10"/>
      <c r="X519" s="10"/>
      <c r="Y519" s="10"/>
      <c r="Z519" s="10"/>
      <c r="AA519" s="10"/>
      <c r="AB519" s="5"/>
      <c r="AC519" s="5"/>
      <c r="AD519" s="5"/>
      <c r="AE519" s="5"/>
      <c r="AF519" s="5"/>
      <c r="AG519" s="5"/>
      <c r="AH519" s="5"/>
    </row>
    <row r="520" spans="1:34" ht="21.75" customHeight="1" x14ac:dyDescent="0.35">
      <c r="A520" s="32">
        <v>45692</v>
      </c>
      <c r="B520" s="23" t="s">
        <v>9</v>
      </c>
      <c r="C520" s="23" t="s">
        <v>23</v>
      </c>
      <c r="D520" s="23" t="s">
        <v>62</v>
      </c>
      <c r="E520" s="23" t="s">
        <v>91</v>
      </c>
      <c r="F520" s="29"/>
      <c r="G520" s="23" t="s">
        <v>68</v>
      </c>
      <c r="H520" s="23" t="s">
        <v>1499</v>
      </c>
      <c r="I520" s="33" t="s">
        <v>1500</v>
      </c>
      <c r="J520" s="10"/>
      <c r="K520" s="10"/>
      <c r="L520" s="10"/>
      <c r="M520" s="10"/>
      <c r="N520" s="10"/>
      <c r="O520" s="10"/>
      <c r="P520" s="10"/>
      <c r="Q520" s="10"/>
      <c r="R520" s="10"/>
      <c r="S520" s="10"/>
      <c r="T520" s="10"/>
      <c r="U520" s="10"/>
      <c r="V520" s="10"/>
      <c r="W520" s="10"/>
      <c r="X520" s="10"/>
      <c r="Y520" s="10"/>
      <c r="Z520" s="10"/>
      <c r="AA520" s="10"/>
      <c r="AB520" s="5"/>
      <c r="AC520" s="5"/>
      <c r="AD520" s="5"/>
      <c r="AE520" s="5"/>
      <c r="AF520" s="5"/>
      <c r="AG520" s="5"/>
      <c r="AH520" s="5"/>
    </row>
    <row r="521" spans="1:34" ht="21.75" customHeight="1" x14ac:dyDescent="0.35">
      <c r="A521" s="32">
        <v>45693</v>
      </c>
      <c r="B521" s="23" t="s">
        <v>9</v>
      </c>
      <c r="C521" s="23" t="s">
        <v>31</v>
      </c>
      <c r="D521" s="29"/>
      <c r="E521" s="23" t="s">
        <v>77</v>
      </c>
      <c r="F521" s="29"/>
      <c r="G521" s="23" t="s">
        <v>1458</v>
      </c>
      <c r="H521" s="23" t="s">
        <v>1501</v>
      </c>
      <c r="I521" s="33" t="s">
        <v>1502</v>
      </c>
      <c r="J521" s="10"/>
      <c r="K521" s="10"/>
      <c r="L521" s="10"/>
      <c r="M521" s="10"/>
      <c r="N521" s="10"/>
      <c r="O521" s="10"/>
      <c r="P521" s="10"/>
      <c r="Q521" s="10"/>
      <c r="R521" s="10"/>
      <c r="S521" s="10"/>
      <c r="T521" s="10"/>
      <c r="U521" s="10"/>
      <c r="V521" s="10"/>
      <c r="W521" s="10"/>
      <c r="X521" s="10"/>
      <c r="Y521" s="10"/>
      <c r="Z521" s="10"/>
      <c r="AA521" s="10"/>
      <c r="AB521" s="5"/>
      <c r="AC521" s="5"/>
      <c r="AD521" s="5"/>
      <c r="AE521" s="5"/>
      <c r="AF521" s="5"/>
      <c r="AG521" s="5"/>
      <c r="AH521" s="5"/>
    </row>
    <row r="522" spans="1:34" ht="21.75" customHeight="1" x14ac:dyDescent="0.35">
      <c r="A522" s="32">
        <v>45693</v>
      </c>
      <c r="B522" s="23" t="s">
        <v>9</v>
      </c>
      <c r="C522" s="23" t="s">
        <v>38</v>
      </c>
      <c r="D522" s="23" t="s">
        <v>1503</v>
      </c>
      <c r="E522" s="23" t="s">
        <v>161</v>
      </c>
      <c r="F522" s="29"/>
      <c r="G522" s="23" t="s">
        <v>35</v>
      </c>
      <c r="H522" s="23" t="s">
        <v>1504</v>
      </c>
      <c r="I522" s="33" t="s">
        <v>1505</v>
      </c>
      <c r="J522" s="10"/>
      <c r="K522" s="10"/>
      <c r="L522" s="10"/>
      <c r="M522" s="10"/>
      <c r="N522" s="10"/>
      <c r="O522" s="10"/>
      <c r="P522" s="10"/>
      <c r="Q522" s="10"/>
      <c r="R522" s="10"/>
      <c r="S522" s="10"/>
      <c r="T522" s="10"/>
      <c r="U522" s="10"/>
      <c r="V522" s="10"/>
      <c r="W522" s="10"/>
      <c r="X522" s="10"/>
      <c r="Y522" s="10"/>
      <c r="Z522" s="10"/>
      <c r="AA522" s="10"/>
      <c r="AB522" s="5"/>
      <c r="AC522" s="5"/>
      <c r="AD522" s="5"/>
      <c r="AE522" s="5"/>
      <c r="AF522" s="5"/>
      <c r="AG522" s="5"/>
      <c r="AH522" s="5"/>
    </row>
    <row r="523" spans="1:34" ht="21.75" customHeight="1" x14ac:dyDescent="0.35">
      <c r="A523" s="32">
        <v>45693</v>
      </c>
      <c r="B523" s="23" t="s">
        <v>9</v>
      </c>
      <c r="C523" s="23" t="s">
        <v>10</v>
      </c>
      <c r="D523" s="23" t="s">
        <v>103</v>
      </c>
      <c r="E523" s="23" t="s">
        <v>1506</v>
      </c>
      <c r="F523" s="29"/>
      <c r="G523" s="23" t="s">
        <v>55</v>
      </c>
      <c r="H523" s="23" t="s">
        <v>1507</v>
      </c>
      <c r="I523" s="33" t="s">
        <v>1508</v>
      </c>
      <c r="J523" s="10"/>
      <c r="K523" s="10"/>
      <c r="L523" s="10"/>
      <c r="M523" s="10"/>
      <c r="N523" s="10"/>
      <c r="O523" s="10"/>
      <c r="P523" s="10"/>
      <c r="Q523" s="10"/>
      <c r="R523" s="10"/>
      <c r="S523" s="10"/>
      <c r="T523" s="10"/>
      <c r="U523" s="10"/>
      <c r="V523" s="10"/>
      <c r="W523" s="10"/>
      <c r="X523" s="10"/>
      <c r="Y523" s="10"/>
      <c r="Z523" s="10"/>
      <c r="AA523" s="10"/>
      <c r="AB523" s="5"/>
      <c r="AC523" s="5"/>
      <c r="AD523" s="5"/>
      <c r="AE523" s="5"/>
      <c r="AF523" s="5"/>
      <c r="AG523" s="5"/>
      <c r="AH523" s="5"/>
    </row>
    <row r="524" spans="1:34" ht="21.75" customHeight="1" x14ac:dyDescent="0.35">
      <c r="A524" s="32">
        <v>45693</v>
      </c>
      <c r="B524" s="23" t="s">
        <v>9</v>
      </c>
      <c r="C524" s="23" t="s">
        <v>23</v>
      </c>
      <c r="D524" s="23" t="s">
        <v>1509</v>
      </c>
      <c r="E524" s="23" t="s">
        <v>91</v>
      </c>
      <c r="F524" s="29"/>
      <c r="G524" s="23" t="s">
        <v>1209</v>
      </c>
      <c r="H524" s="23" t="s">
        <v>1510</v>
      </c>
      <c r="I524" s="33" t="s">
        <v>1511</v>
      </c>
      <c r="J524" s="10"/>
      <c r="K524" s="10"/>
      <c r="L524" s="10"/>
      <c r="M524" s="10"/>
      <c r="N524" s="10"/>
      <c r="O524" s="10"/>
      <c r="P524" s="10"/>
      <c r="Q524" s="10"/>
      <c r="R524" s="10"/>
      <c r="S524" s="10"/>
      <c r="T524" s="10"/>
      <c r="U524" s="10"/>
      <c r="V524" s="10"/>
      <c r="W524" s="10"/>
      <c r="X524" s="10"/>
      <c r="Y524" s="10"/>
      <c r="Z524" s="10"/>
      <c r="AA524" s="10"/>
      <c r="AB524" s="5"/>
      <c r="AC524" s="5"/>
      <c r="AD524" s="5"/>
      <c r="AE524" s="5"/>
      <c r="AF524" s="5"/>
      <c r="AG524" s="5"/>
      <c r="AH524" s="5"/>
    </row>
    <row r="525" spans="1:34" ht="21.75" customHeight="1" x14ac:dyDescent="0.35">
      <c r="A525" s="32">
        <v>45693</v>
      </c>
      <c r="B525" s="23" t="s">
        <v>9</v>
      </c>
      <c r="C525" s="23" t="s">
        <v>27</v>
      </c>
      <c r="D525" s="23" t="s">
        <v>28</v>
      </c>
      <c r="E525" s="23" t="s">
        <v>72</v>
      </c>
      <c r="F525" s="29"/>
      <c r="G525" s="23" t="s">
        <v>1209</v>
      </c>
      <c r="H525" s="23" t="s">
        <v>1512</v>
      </c>
      <c r="I525" s="24" t="s">
        <v>1513</v>
      </c>
      <c r="J525" s="10"/>
      <c r="K525" s="10"/>
      <c r="L525" s="10"/>
      <c r="M525" s="10"/>
      <c r="N525" s="10"/>
      <c r="O525" s="10"/>
      <c r="P525" s="10"/>
      <c r="Q525" s="10"/>
      <c r="R525" s="10"/>
      <c r="S525" s="10"/>
      <c r="T525" s="10"/>
      <c r="U525" s="10"/>
      <c r="V525" s="10"/>
      <c r="W525" s="10"/>
      <c r="X525" s="10"/>
      <c r="Y525" s="10"/>
      <c r="Z525" s="10"/>
      <c r="AA525" s="10"/>
      <c r="AB525" s="5"/>
      <c r="AC525" s="5"/>
      <c r="AD525" s="5"/>
      <c r="AE525" s="5"/>
      <c r="AF525" s="5"/>
      <c r="AG525" s="5"/>
      <c r="AH525" s="5"/>
    </row>
    <row r="526" spans="1:34" ht="21.75" customHeight="1" x14ac:dyDescent="0.35">
      <c r="A526" s="32">
        <v>45693</v>
      </c>
      <c r="B526" s="23" t="s">
        <v>9</v>
      </c>
      <c r="C526" s="23" t="s">
        <v>23</v>
      </c>
      <c r="D526" s="23" t="s">
        <v>56</v>
      </c>
      <c r="E526" s="23" t="s">
        <v>91</v>
      </c>
      <c r="F526" s="29"/>
      <c r="G526" s="23" t="s">
        <v>95</v>
      </c>
      <c r="H526" s="23" t="s">
        <v>1514</v>
      </c>
      <c r="I526" s="33" t="s">
        <v>1515</v>
      </c>
      <c r="J526" s="10"/>
      <c r="K526" s="10"/>
      <c r="L526" s="10"/>
      <c r="M526" s="10"/>
      <c r="N526" s="10"/>
      <c r="O526" s="10"/>
      <c r="P526" s="10"/>
      <c r="Q526" s="10"/>
      <c r="R526" s="10"/>
      <c r="S526" s="10"/>
      <c r="T526" s="10"/>
      <c r="U526" s="10"/>
      <c r="V526" s="10"/>
      <c r="W526" s="10"/>
      <c r="X526" s="10"/>
      <c r="Y526" s="10"/>
      <c r="Z526" s="10"/>
      <c r="AA526" s="10"/>
      <c r="AB526" s="5"/>
      <c r="AC526" s="5"/>
      <c r="AD526" s="5"/>
      <c r="AE526" s="5"/>
      <c r="AF526" s="5"/>
      <c r="AG526" s="5"/>
      <c r="AH526" s="5"/>
    </row>
    <row r="527" spans="1:34" ht="21.75" customHeight="1" x14ac:dyDescent="0.35">
      <c r="A527" s="32">
        <v>45694</v>
      </c>
      <c r="B527" s="23" t="s">
        <v>9</v>
      </c>
      <c r="C527" s="23" t="s">
        <v>10</v>
      </c>
      <c r="D527" s="23" t="s">
        <v>13</v>
      </c>
      <c r="E527" s="101" t="str">
        <f t="array" ref="E527">IFERROR(INDEX('DEPARTAMENTOS YMUNICIPIOS'!B$2:B$1128, MATCH(D527, 'DEPARTAMENTOS YMUNICIPIOS'!C$2:C$1128, 0)), "")</f>
        <v>VALLE DEL CAUCA</v>
      </c>
      <c r="F527" s="29"/>
      <c r="G527" s="23" t="s">
        <v>35</v>
      </c>
      <c r="H527" s="23" t="s">
        <v>1516</v>
      </c>
      <c r="I527" s="24" t="s">
        <v>1517</v>
      </c>
      <c r="J527" s="10"/>
      <c r="K527" s="10"/>
      <c r="L527" s="10"/>
      <c r="M527" s="10"/>
      <c r="N527" s="10"/>
      <c r="O527" s="10"/>
      <c r="P527" s="10"/>
      <c r="Q527" s="10"/>
      <c r="R527" s="10"/>
      <c r="S527" s="10"/>
      <c r="T527" s="10"/>
      <c r="U527" s="10"/>
      <c r="V527" s="10"/>
      <c r="W527" s="10"/>
      <c r="X527" s="10"/>
      <c r="Y527" s="10"/>
      <c r="Z527" s="10"/>
      <c r="AA527" s="10"/>
      <c r="AB527" s="5"/>
      <c r="AC527" s="5"/>
      <c r="AD527" s="5"/>
      <c r="AE527" s="5"/>
      <c r="AF527" s="5"/>
      <c r="AG527" s="5"/>
      <c r="AH527" s="5"/>
    </row>
    <row r="528" spans="1:34" ht="21.75" customHeight="1" x14ac:dyDescent="0.35">
      <c r="A528" s="32">
        <v>45694</v>
      </c>
      <c r="B528" s="23" t="s">
        <v>9</v>
      </c>
      <c r="C528" s="23" t="s">
        <v>27</v>
      </c>
      <c r="D528" s="23" t="s">
        <v>1518</v>
      </c>
      <c r="E528" s="23" t="str">
        <f t="array" ref="E528">IFERROR(INDEX('DEPARTAMENTOS YMUNICIPIOS'!B$2:B$1128, MATCH(D528, 'DEPARTAMENTOS YMUNICIPIOS'!C$2:C$1128, 0)), "")</f>
        <v>TOLIMA</v>
      </c>
      <c r="F528" s="29"/>
      <c r="G528" s="23" t="s">
        <v>1519</v>
      </c>
      <c r="H528" s="23" t="s">
        <v>1520</v>
      </c>
      <c r="I528" s="33" t="s">
        <v>1521</v>
      </c>
      <c r="J528" s="10"/>
      <c r="K528" s="10"/>
      <c r="L528" s="10"/>
      <c r="M528" s="10"/>
      <c r="N528" s="10"/>
      <c r="O528" s="10"/>
      <c r="P528" s="10"/>
      <c r="Q528" s="10"/>
      <c r="R528" s="10"/>
      <c r="S528" s="10"/>
      <c r="T528" s="10"/>
      <c r="U528" s="10"/>
      <c r="V528" s="10"/>
      <c r="W528" s="10"/>
      <c r="X528" s="10"/>
      <c r="Y528" s="10"/>
      <c r="Z528" s="10"/>
      <c r="AA528" s="10"/>
      <c r="AB528" s="5"/>
      <c r="AC528" s="5"/>
      <c r="AD528" s="5"/>
      <c r="AE528" s="5"/>
      <c r="AF528" s="5"/>
      <c r="AG528" s="5"/>
      <c r="AH528" s="5"/>
    </row>
    <row r="529" spans="1:34" ht="21.75" customHeight="1" x14ac:dyDescent="0.35">
      <c r="A529" s="32">
        <v>45694</v>
      </c>
      <c r="B529" s="23" t="s">
        <v>9</v>
      </c>
      <c r="C529" s="23" t="s">
        <v>23</v>
      </c>
      <c r="D529" s="23" t="s">
        <v>1509</v>
      </c>
      <c r="E529" s="23" t="str">
        <f t="array" ref="E529">IFERROR(INDEX('DEPARTAMENTOS YMUNICIPIOS'!B$2:B$1128, MATCH(D529, 'DEPARTAMENTOS YMUNICIPIOS'!C$2:C$1128, 0)), "")</f>
        <v>NORTE DE SANTANDER</v>
      </c>
      <c r="F529" s="23" t="s">
        <v>1522</v>
      </c>
      <c r="G529" s="23" t="s">
        <v>1209</v>
      </c>
      <c r="H529" s="23" t="s">
        <v>1523</v>
      </c>
      <c r="I529" s="33" t="s">
        <v>1524</v>
      </c>
      <c r="J529" s="10"/>
      <c r="K529" s="10"/>
      <c r="L529" s="10"/>
      <c r="M529" s="10"/>
      <c r="N529" s="10"/>
      <c r="O529" s="10"/>
      <c r="P529" s="10"/>
      <c r="Q529" s="10"/>
      <c r="R529" s="10"/>
      <c r="S529" s="10"/>
      <c r="T529" s="10"/>
      <c r="U529" s="10"/>
      <c r="V529" s="10"/>
      <c r="W529" s="10"/>
      <c r="X529" s="10"/>
      <c r="Y529" s="10"/>
      <c r="Z529" s="10"/>
      <c r="AA529" s="10"/>
      <c r="AB529" s="5"/>
      <c r="AC529" s="5"/>
      <c r="AD529" s="5"/>
      <c r="AE529" s="5"/>
      <c r="AF529" s="5"/>
      <c r="AG529" s="5"/>
      <c r="AH529" s="5"/>
    </row>
    <row r="530" spans="1:34" ht="21.75" customHeight="1" x14ac:dyDescent="0.35">
      <c r="A530" s="32">
        <v>45694</v>
      </c>
      <c r="B530" s="23" t="s">
        <v>9</v>
      </c>
      <c r="C530" s="23" t="s">
        <v>10</v>
      </c>
      <c r="D530" s="23" t="s">
        <v>14</v>
      </c>
      <c r="E530" s="23" t="str">
        <f t="array" ref="E530">IFERROR(INDEX('DEPARTAMENTOS YMUNICIPIOS'!B$2:B$1128, MATCH(D530, 'DEPARTAMENTOS YMUNICIPIOS'!C$2:C$1128, 0)), "")</f>
        <v>CAUCA</v>
      </c>
      <c r="F530" s="29"/>
      <c r="G530" s="23" t="s">
        <v>59</v>
      </c>
      <c r="H530" s="23" t="s">
        <v>1525</v>
      </c>
      <c r="I530" s="33" t="s">
        <v>1526</v>
      </c>
      <c r="J530" s="10"/>
      <c r="K530" s="10"/>
      <c r="L530" s="10"/>
      <c r="M530" s="10"/>
      <c r="N530" s="10"/>
      <c r="O530" s="10"/>
      <c r="P530" s="10"/>
      <c r="Q530" s="10"/>
      <c r="R530" s="10"/>
      <c r="S530" s="10"/>
      <c r="T530" s="10"/>
      <c r="U530" s="10"/>
      <c r="V530" s="10"/>
      <c r="W530" s="10"/>
      <c r="X530" s="10"/>
      <c r="Y530" s="10"/>
      <c r="Z530" s="10"/>
      <c r="AA530" s="10"/>
      <c r="AB530" s="5"/>
      <c r="AC530" s="5"/>
      <c r="AD530" s="5"/>
      <c r="AE530" s="5"/>
      <c r="AF530" s="5"/>
      <c r="AG530" s="5"/>
      <c r="AH530" s="5"/>
    </row>
    <row r="531" spans="1:34" ht="21.75" customHeight="1" x14ac:dyDescent="0.35">
      <c r="A531" s="32">
        <v>45694</v>
      </c>
      <c r="B531" s="23" t="s">
        <v>9</v>
      </c>
      <c r="C531" s="23" t="s">
        <v>23</v>
      </c>
      <c r="D531" s="23" t="s">
        <v>56</v>
      </c>
      <c r="E531" s="23" t="str">
        <f t="array" ref="E531">IFERROR(INDEX('DEPARTAMENTOS YMUNICIPIOS'!B$2:B$1128, MATCH(D531, 'DEPARTAMENTOS YMUNICIPIOS'!C$2:C$1128, 0)), "")</f>
        <v>NORTE DE SANTANDER</v>
      </c>
      <c r="F531" s="29"/>
      <c r="G531" s="23" t="s">
        <v>15</v>
      </c>
      <c r="H531" s="23" t="s">
        <v>1527</v>
      </c>
      <c r="I531" s="33" t="s">
        <v>1528</v>
      </c>
      <c r="J531" s="10"/>
      <c r="K531" s="10"/>
      <c r="L531" s="10"/>
      <c r="M531" s="10"/>
      <c r="N531" s="10"/>
      <c r="O531" s="10"/>
      <c r="P531" s="10"/>
      <c r="Q531" s="10"/>
      <c r="R531" s="10"/>
      <c r="S531" s="10"/>
      <c r="T531" s="10"/>
      <c r="U531" s="10"/>
      <c r="V531" s="10"/>
      <c r="W531" s="10"/>
      <c r="X531" s="10"/>
      <c r="Y531" s="10"/>
      <c r="Z531" s="10"/>
      <c r="AA531" s="10"/>
      <c r="AB531" s="5"/>
      <c r="AC531" s="5"/>
      <c r="AD531" s="5"/>
      <c r="AE531" s="5"/>
      <c r="AF531" s="5"/>
      <c r="AG531" s="5"/>
      <c r="AH531" s="5"/>
    </row>
    <row r="532" spans="1:34" ht="21.75" customHeight="1" x14ac:dyDescent="0.35">
      <c r="A532" s="32">
        <v>45694</v>
      </c>
      <c r="B532" s="23" t="s">
        <v>9</v>
      </c>
      <c r="C532" s="23" t="s">
        <v>23</v>
      </c>
      <c r="D532" s="23" t="s">
        <v>272</v>
      </c>
      <c r="E532" s="23" t="str">
        <f t="array" ref="E532">IFERROR(INDEX('DEPARTAMENTOS YMUNICIPIOS'!B$2:B$1128, MATCH(D532, 'DEPARTAMENTOS YMUNICIPIOS'!C$2:C$1128, 0)), "")</f>
        <v>NORTE DE SANTANDER</v>
      </c>
      <c r="F532" s="29"/>
      <c r="G532" s="23" t="s">
        <v>1209</v>
      </c>
      <c r="H532" s="23" t="s">
        <v>1529</v>
      </c>
      <c r="I532" s="33" t="s">
        <v>1530</v>
      </c>
      <c r="J532" s="10"/>
      <c r="K532" s="10"/>
      <c r="L532" s="10"/>
      <c r="M532" s="10"/>
      <c r="N532" s="10"/>
      <c r="O532" s="10"/>
      <c r="P532" s="10"/>
      <c r="Q532" s="10"/>
      <c r="R532" s="10"/>
      <c r="S532" s="10"/>
      <c r="T532" s="10"/>
      <c r="U532" s="10"/>
      <c r="V532" s="10"/>
      <c r="W532" s="10"/>
      <c r="X532" s="10"/>
      <c r="Y532" s="10"/>
      <c r="Z532" s="10"/>
      <c r="AA532" s="10"/>
      <c r="AB532" s="5"/>
      <c r="AC532" s="5"/>
      <c r="AD532" s="5"/>
      <c r="AE532" s="5"/>
      <c r="AF532" s="5"/>
      <c r="AG532" s="5"/>
      <c r="AH532" s="5"/>
    </row>
    <row r="533" spans="1:34" ht="21.75" customHeight="1" x14ac:dyDescent="0.35">
      <c r="A533" s="32">
        <v>45694</v>
      </c>
      <c r="B533" s="23" t="s">
        <v>9</v>
      </c>
      <c r="C533" s="23" t="s">
        <v>20</v>
      </c>
      <c r="D533" s="23" t="s">
        <v>1488</v>
      </c>
      <c r="E533" s="23" t="str">
        <f t="array" ref="E533">IFERROR(INDEX('DEPARTAMENTOS YMUNICIPIOS'!B$2:B$1128, MATCH(D533, 'DEPARTAMENTOS YMUNICIPIOS'!C$2:C$1128, 0)), "")</f>
        <v>ATLÁNTICO</v>
      </c>
      <c r="F533" s="23" t="s">
        <v>1531</v>
      </c>
      <c r="G533" s="23" t="s">
        <v>33</v>
      </c>
      <c r="H533" s="23" t="s">
        <v>1532</v>
      </c>
      <c r="I533" s="33" t="s">
        <v>1533</v>
      </c>
      <c r="J533" s="10"/>
      <c r="K533" s="10"/>
      <c r="L533" s="10"/>
      <c r="M533" s="10"/>
      <c r="N533" s="10"/>
      <c r="O533" s="10"/>
      <c r="P533" s="10"/>
      <c r="Q533" s="10"/>
      <c r="R533" s="10"/>
      <c r="S533" s="10"/>
      <c r="T533" s="10"/>
      <c r="U533" s="10"/>
      <c r="V533" s="10"/>
      <c r="W533" s="10"/>
      <c r="X533" s="10"/>
      <c r="Y533" s="10"/>
      <c r="Z533" s="10"/>
      <c r="AA533" s="10"/>
      <c r="AB533" s="5"/>
      <c r="AC533" s="5"/>
      <c r="AD533" s="5"/>
      <c r="AE533" s="5"/>
      <c r="AF533" s="5"/>
      <c r="AG533" s="5"/>
      <c r="AH533" s="5"/>
    </row>
    <row r="534" spans="1:34" ht="21.75" customHeight="1" x14ac:dyDescent="0.35">
      <c r="A534" s="32">
        <v>45695</v>
      </c>
      <c r="B534" s="23" t="s">
        <v>9</v>
      </c>
      <c r="C534" s="23" t="s">
        <v>23</v>
      </c>
      <c r="D534" s="23" t="s">
        <v>56</v>
      </c>
      <c r="E534" s="23" t="str">
        <f t="array" ref="E534">IFERROR(INDEX('DEPARTAMENTOS YMUNICIPIOS'!B$2:B$1128, MATCH(D534, 'DEPARTAMENTOS YMUNICIPIOS'!C$2:C$1128, 0)), "")</f>
        <v>NORTE DE SANTANDER</v>
      </c>
      <c r="F534" s="29"/>
      <c r="G534" s="23" t="s">
        <v>1534</v>
      </c>
      <c r="H534" s="23" t="s">
        <v>1535</v>
      </c>
      <c r="I534" s="33" t="s">
        <v>1536</v>
      </c>
      <c r="J534" s="10"/>
      <c r="K534" s="10"/>
      <c r="L534" s="10"/>
      <c r="M534" s="10"/>
      <c r="N534" s="10"/>
      <c r="O534" s="10"/>
      <c r="P534" s="10"/>
      <c r="Q534" s="10"/>
      <c r="R534" s="10"/>
      <c r="S534" s="10"/>
      <c r="T534" s="10"/>
      <c r="U534" s="10"/>
      <c r="V534" s="10"/>
      <c r="W534" s="10"/>
      <c r="X534" s="10"/>
      <c r="Y534" s="10"/>
      <c r="Z534" s="10"/>
      <c r="AA534" s="10"/>
      <c r="AB534" s="5"/>
      <c r="AC534" s="5"/>
      <c r="AD534" s="5"/>
      <c r="AE534" s="5"/>
      <c r="AF534" s="5"/>
      <c r="AG534" s="5"/>
      <c r="AH534" s="5"/>
    </row>
    <row r="535" spans="1:34" ht="21.75" customHeight="1" x14ac:dyDescent="0.35">
      <c r="A535" s="32">
        <v>45695</v>
      </c>
      <c r="B535" s="23" t="s">
        <v>9</v>
      </c>
      <c r="C535" s="23" t="s">
        <v>10</v>
      </c>
      <c r="D535" s="23" t="s">
        <v>867</v>
      </c>
      <c r="E535" s="23" t="str">
        <f t="array" ref="E535">IFERROR(INDEX('DEPARTAMENTOS YMUNICIPIOS'!B$2:B$1128, MATCH(D535, 'DEPARTAMENTOS YMUNICIPIOS'!C$2:C$1128, 0)), "")</f>
        <v>VALLE DEL CAUCA</v>
      </c>
      <c r="F535" s="29"/>
      <c r="G535" s="23" t="s">
        <v>1537</v>
      </c>
      <c r="H535" s="23" t="s">
        <v>1538</v>
      </c>
      <c r="I535" s="33" t="s">
        <v>1539</v>
      </c>
      <c r="J535" s="10"/>
      <c r="K535" s="10"/>
      <c r="L535" s="10"/>
      <c r="M535" s="10"/>
      <c r="N535" s="10"/>
      <c r="O535" s="10"/>
      <c r="P535" s="10"/>
      <c r="Q535" s="10"/>
      <c r="R535" s="10"/>
      <c r="S535" s="10"/>
      <c r="T535" s="10"/>
      <c r="U535" s="10"/>
      <c r="V535" s="10"/>
      <c r="W535" s="10"/>
      <c r="X535" s="10"/>
      <c r="Y535" s="10"/>
      <c r="Z535" s="10"/>
      <c r="AA535" s="10"/>
      <c r="AB535" s="5"/>
      <c r="AC535" s="5"/>
      <c r="AD535" s="5"/>
      <c r="AE535" s="5"/>
      <c r="AF535" s="5"/>
      <c r="AG535" s="5"/>
      <c r="AH535" s="5"/>
    </row>
    <row r="536" spans="1:34" ht="21.75" customHeight="1" x14ac:dyDescent="0.35">
      <c r="A536" s="32">
        <v>45695</v>
      </c>
      <c r="B536" s="23" t="s">
        <v>9</v>
      </c>
      <c r="C536" s="23" t="s">
        <v>10</v>
      </c>
      <c r="D536" s="23" t="s">
        <v>1540</v>
      </c>
      <c r="E536" s="23" t="s">
        <v>333</v>
      </c>
      <c r="F536" s="29"/>
      <c r="G536" s="23" t="s">
        <v>311</v>
      </c>
      <c r="H536" s="23" t="s">
        <v>1541</v>
      </c>
      <c r="I536" s="33" t="s">
        <v>1542</v>
      </c>
      <c r="J536" s="10"/>
      <c r="K536" s="10"/>
      <c r="L536" s="10"/>
      <c r="M536" s="10"/>
      <c r="N536" s="10"/>
      <c r="O536" s="10"/>
      <c r="P536" s="10"/>
      <c r="Q536" s="10"/>
      <c r="R536" s="10"/>
      <c r="S536" s="10"/>
      <c r="T536" s="10"/>
      <c r="U536" s="10"/>
      <c r="V536" s="10"/>
      <c r="W536" s="10"/>
      <c r="X536" s="10"/>
      <c r="Y536" s="10"/>
      <c r="Z536" s="10"/>
      <c r="AA536" s="10"/>
      <c r="AB536" s="5"/>
      <c r="AC536" s="5"/>
      <c r="AD536" s="5"/>
      <c r="AE536" s="5"/>
      <c r="AF536" s="5"/>
      <c r="AG536" s="5"/>
      <c r="AH536" s="5"/>
    </row>
    <row r="537" spans="1:34" ht="21.75" customHeight="1" x14ac:dyDescent="0.35">
      <c r="A537" s="32">
        <v>45695</v>
      </c>
      <c r="B537" s="23" t="s">
        <v>9</v>
      </c>
      <c r="C537" s="23" t="s">
        <v>10</v>
      </c>
      <c r="D537" s="23" t="s">
        <v>226</v>
      </c>
      <c r="E537" s="23" t="s">
        <v>44</v>
      </c>
      <c r="F537" s="29"/>
      <c r="G537" s="23" t="s">
        <v>1534</v>
      </c>
      <c r="H537" s="23" t="s">
        <v>1543</v>
      </c>
      <c r="I537" s="23" t="s">
        <v>1544</v>
      </c>
      <c r="J537" s="10"/>
      <c r="K537" s="10"/>
      <c r="L537" s="10"/>
      <c r="M537" s="10"/>
      <c r="N537" s="10"/>
      <c r="O537" s="10"/>
      <c r="P537" s="10"/>
      <c r="Q537" s="10"/>
      <c r="R537" s="10"/>
      <c r="S537" s="10"/>
      <c r="T537" s="10"/>
      <c r="U537" s="10"/>
      <c r="V537" s="10"/>
      <c r="W537" s="10"/>
      <c r="X537" s="10"/>
      <c r="Y537" s="10"/>
      <c r="Z537" s="10"/>
      <c r="AA537" s="10"/>
      <c r="AB537" s="5"/>
      <c r="AC537" s="5"/>
      <c r="AD537" s="5"/>
      <c r="AE537" s="5"/>
      <c r="AF537" s="5"/>
      <c r="AG537" s="5"/>
      <c r="AH537" s="5"/>
    </row>
    <row r="538" spans="1:34" ht="21.75" customHeight="1" x14ac:dyDescent="0.35">
      <c r="A538" s="32">
        <v>45695</v>
      </c>
      <c r="B538" s="23" t="s">
        <v>9</v>
      </c>
      <c r="C538" s="23" t="s">
        <v>20</v>
      </c>
      <c r="D538" s="23" t="s">
        <v>409</v>
      </c>
      <c r="E538" s="23" t="str">
        <f t="array" ref="E538">IFERROR(INDEX('DEPARTAMENTOS YMUNICIPIOS'!B$2:B$1128, MATCH(D538, 'DEPARTAMENTOS YMUNICIPIOS'!C$2:C$1128, 0)), "")</f>
        <v>BOLIVAR</v>
      </c>
      <c r="F538" s="29"/>
      <c r="G538" s="23" t="s">
        <v>282</v>
      </c>
      <c r="H538" s="23" t="s">
        <v>1545</v>
      </c>
      <c r="I538" s="33" t="s">
        <v>1546</v>
      </c>
      <c r="J538" s="10"/>
      <c r="K538" s="10"/>
      <c r="L538" s="10"/>
      <c r="M538" s="10"/>
      <c r="N538" s="10"/>
      <c r="O538" s="10"/>
      <c r="P538" s="10"/>
      <c r="Q538" s="10"/>
      <c r="R538" s="10"/>
      <c r="S538" s="10"/>
      <c r="T538" s="10"/>
      <c r="U538" s="10"/>
      <c r="V538" s="10"/>
      <c r="W538" s="10"/>
      <c r="X538" s="10"/>
      <c r="Y538" s="10"/>
      <c r="Z538" s="10"/>
      <c r="AA538" s="10"/>
      <c r="AB538" s="5"/>
      <c r="AC538" s="5"/>
      <c r="AD538" s="5"/>
      <c r="AE538" s="5"/>
      <c r="AF538" s="5"/>
      <c r="AG538" s="5"/>
      <c r="AH538" s="5"/>
    </row>
    <row r="539" spans="1:34" ht="21.75" customHeight="1" x14ac:dyDescent="0.35">
      <c r="A539" s="32">
        <v>45695</v>
      </c>
      <c r="B539" s="23" t="s">
        <v>9</v>
      </c>
      <c r="C539" s="23" t="s">
        <v>23</v>
      </c>
      <c r="D539" s="23" t="s">
        <v>62</v>
      </c>
      <c r="E539" s="23" t="str">
        <f t="array" ref="E539">IFERROR(INDEX('DEPARTAMENTOS YMUNICIPIOS'!B$2:B$1128, MATCH(D539, 'DEPARTAMENTOS YMUNICIPIOS'!C$2:C$1128, 0)), "")</f>
        <v>NORTE DE SANTANDER</v>
      </c>
      <c r="F539" s="29"/>
      <c r="G539" s="23" t="s">
        <v>1547</v>
      </c>
      <c r="H539" s="23" t="s">
        <v>1548</v>
      </c>
      <c r="I539" s="33" t="s">
        <v>1549</v>
      </c>
      <c r="J539" s="10"/>
      <c r="K539" s="10"/>
      <c r="L539" s="10"/>
      <c r="M539" s="10"/>
      <c r="N539" s="10"/>
      <c r="O539" s="10"/>
      <c r="P539" s="10"/>
      <c r="Q539" s="10"/>
      <c r="R539" s="10"/>
      <c r="S539" s="10"/>
      <c r="T539" s="10"/>
      <c r="U539" s="10"/>
      <c r="V539" s="10"/>
      <c r="W539" s="10"/>
      <c r="X539" s="10"/>
      <c r="Y539" s="10"/>
      <c r="Z539" s="10"/>
      <c r="AA539" s="10"/>
      <c r="AB539" s="5"/>
      <c r="AC539" s="5"/>
      <c r="AD539" s="5"/>
      <c r="AE539" s="5"/>
      <c r="AF539" s="5"/>
      <c r="AG539" s="5"/>
      <c r="AH539" s="5"/>
    </row>
    <row r="540" spans="1:34" ht="21.75" customHeight="1" x14ac:dyDescent="0.35">
      <c r="A540" s="32">
        <v>45695</v>
      </c>
      <c r="B540" s="23" t="s">
        <v>9</v>
      </c>
      <c r="C540" s="23" t="s">
        <v>38</v>
      </c>
      <c r="D540" s="23" t="s">
        <v>1550</v>
      </c>
      <c r="E540" s="23" t="str">
        <f t="array" ref="E540">IFERROR(INDEX('DEPARTAMENTOS YMUNICIPIOS'!B$2:B$1128, MATCH(D540, 'DEPARTAMENTOS YMUNICIPIOS'!C$2:C$1128, 0)), "")</f>
        <v>CHOCO</v>
      </c>
      <c r="F540" s="29"/>
      <c r="G540" s="23" t="s">
        <v>1209</v>
      </c>
      <c r="H540" s="23" t="s">
        <v>1551</v>
      </c>
      <c r="I540" s="33" t="s">
        <v>1552</v>
      </c>
      <c r="J540" s="10"/>
      <c r="K540" s="10"/>
      <c r="L540" s="10"/>
      <c r="M540" s="10"/>
      <c r="N540" s="10"/>
      <c r="O540" s="10"/>
      <c r="P540" s="10"/>
      <c r="Q540" s="10"/>
      <c r="R540" s="10"/>
      <c r="S540" s="10"/>
      <c r="T540" s="10"/>
      <c r="U540" s="10"/>
      <c r="V540" s="10"/>
      <c r="W540" s="10"/>
      <c r="X540" s="10"/>
      <c r="Y540" s="10"/>
      <c r="Z540" s="10"/>
      <c r="AA540" s="10"/>
      <c r="AB540" s="5"/>
      <c r="AC540" s="5"/>
      <c r="AD540" s="5"/>
      <c r="AE540" s="5"/>
      <c r="AF540" s="5"/>
      <c r="AG540" s="5"/>
      <c r="AH540" s="5"/>
    </row>
    <row r="541" spans="1:34" ht="21.75" customHeight="1" x14ac:dyDescent="0.35">
      <c r="A541" s="32">
        <v>45695</v>
      </c>
      <c r="B541" s="23" t="s">
        <v>9</v>
      </c>
      <c r="C541" s="23" t="s">
        <v>20</v>
      </c>
      <c r="D541" s="23" t="s">
        <v>1123</v>
      </c>
      <c r="E541" s="23" t="str">
        <f t="array" ref="E541">IFERROR(INDEX('DEPARTAMENTOS YMUNICIPIOS'!B$2:B$1128, MATCH(D541, 'DEPARTAMENTOS YMUNICIPIOS'!C$2:C$1128, 0)), "")</f>
        <v>BOLIVAR</v>
      </c>
      <c r="F541" s="23" t="s">
        <v>1553</v>
      </c>
      <c r="G541" s="23" t="s">
        <v>95</v>
      </c>
      <c r="H541" s="23" t="s">
        <v>1554</v>
      </c>
      <c r="I541" s="33" t="s">
        <v>1555</v>
      </c>
      <c r="J541" s="10"/>
      <c r="K541" s="10"/>
      <c r="L541" s="10"/>
      <c r="M541" s="10"/>
      <c r="N541" s="10"/>
      <c r="O541" s="10"/>
      <c r="P541" s="10"/>
      <c r="Q541" s="10"/>
      <c r="R541" s="10"/>
      <c r="S541" s="10"/>
      <c r="T541" s="10"/>
      <c r="U541" s="10"/>
      <c r="V541" s="10"/>
      <c r="W541" s="10"/>
      <c r="X541" s="10"/>
      <c r="Y541" s="10"/>
      <c r="Z541" s="10"/>
      <c r="AA541" s="10"/>
      <c r="AB541" s="5"/>
      <c r="AC541" s="5"/>
      <c r="AD541" s="5"/>
      <c r="AE541" s="5"/>
      <c r="AF541" s="5"/>
      <c r="AG541" s="5"/>
      <c r="AH541" s="5"/>
    </row>
    <row r="542" spans="1:34" ht="21.75" customHeight="1" x14ac:dyDescent="0.35">
      <c r="A542" s="32">
        <v>45696</v>
      </c>
      <c r="B542" s="23" t="s">
        <v>9</v>
      </c>
      <c r="C542" s="23" t="s">
        <v>20</v>
      </c>
      <c r="D542" s="23" t="s">
        <v>1556</v>
      </c>
      <c r="E542" s="23" t="str">
        <f t="array" ref="E542">IFERROR(INDEX('DEPARTAMENTOS YMUNICIPIOS'!B$2:B$1128, MATCH(D542, 'DEPARTAMENTOS YMUNICIPIOS'!C$2:C$1128, 0)), "")</f>
        <v>BOLIVAR</v>
      </c>
      <c r="F542" s="29"/>
      <c r="G542" s="23" t="s">
        <v>1209</v>
      </c>
      <c r="H542" s="23" t="s">
        <v>1557</v>
      </c>
      <c r="I542" s="33" t="s">
        <v>1558</v>
      </c>
      <c r="J542" s="10"/>
      <c r="K542" s="10"/>
      <c r="L542" s="10"/>
      <c r="M542" s="10"/>
      <c r="N542" s="10"/>
      <c r="O542" s="10"/>
      <c r="P542" s="10"/>
      <c r="Q542" s="10"/>
      <c r="R542" s="10"/>
      <c r="S542" s="10"/>
      <c r="T542" s="10"/>
      <c r="U542" s="10"/>
      <c r="V542" s="10"/>
      <c r="W542" s="10"/>
      <c r="X542" s="10"/>
      <c r="Y542" s="10"/>
      <c r="Z542" s="10"/>
      <c r="AA542" s="10"/>
      <c r="AB542" s="5"/>
      <c r="AC542" s="5"/>
      <c r="AD542" s="5"/>
      <c r="AE542" s="5"/>
      <c r="AF542" s="5"/>
      <c r="AG542" s="5"/>
      <c r="AH542" s="5"/>
    </row>
    <row r="543" spans="1:34" ht="21.75" customHeight="1" x14ac:dyDescent="0.35">
      <c r="A543" s="32">
        <v>45696</v>
      </c>
      <c r="B543" s="23" t="s">
        <v>9</v>
      </c>
      <c r="C543" s="23" t="s">
        <v>10</v>
      </c>
      <c r="D543" s="23" t="s">
        <v>809</v>
      </c>
      <c r="E543" s="23" t="str">
        <f t="array" ref="E543">IFERROR(INDEX('DEPARTAMENTOS YMUNICIPIOS'!B$2:B$1128, MATCH(D543, 'DEPARTAMENTOS YMUNICIPIOS'!C$2:C$1128, 0)), "")</f>
        <v>VALLE DEL CAUCA</v>
      </c>
      <c r="F543" s="29"/>
      <c r="G543" s="23" t="s">
        <v>1559</v>
      </c>
      <c r="H543" s="23" t="s">
        <v>1560</v>
      </c>
      <c r="I543" s="33" t="s">
        <v>1561</v>
      </c>
      <c r="J543" s="10"/>
      <c r="K543" s="10"/>
      <c r="L543" s="10"/>
      <c r="M543" s="10"/>
      <c r="N543" s="10"/>
      <c r="O543" s="10"/>
      <c r="P543" s="10"/>
      <c r="Q543" s="10"/>
      <c r="R543" s="10"/>
      <c r="S543" s="10"/>
      <c r="T543" s="10"/>
      <c r="U543" s="10"/>
      <c r="V543" s="10"/>
      <c r="W543" s="10"/>
      <c r="X543" s="10"/>
      <c r="Y543" s="10"/>
      <c r="Z543" s="10"/>
      <c r="AA543" s="10"/>
      <c r="AB543" s="5"/>
      <c r="AC543" s="5"/>
      <c r="AD543" s="5"/>
      <c r="AE543" s="5"/>
      <c r="AF543" s="5"/>
      <c r="AG543" s="5"/>
      <c r="AH543" s="5"/>
    </row>
    <row r="544" spans="1:34" ht="21.75" customHeight="1" x14ac:dyDescent="0.35">
      <c r="A544" s="32">
        <v>45696</v>
      </c>
      <c r="B544" s="23" t="s">
        <v>9</v>
      </c>
      <c r="C544" s="23" t="s">
        <v>20</v>
      </c>
      <c r="D544" s="23" t="s">
        <v>1123</v>
      </c>
      <c r="E544" s="23" t="str">
        <f t="array" ref="E544">IFERROR(INDEX('DEPARTAMENTOS YMUNICIPIOS'!B$2:B$1128, MATCH(D544, 'DEPARTAMENTOS YMUNICIPIOS'!C$2:C$1128, 0)), "")</f>
        <v>BOLIVAR</v>
      </c>
      <c r="F544" s="23" t="s">
        <v>1562</v>
      </c>
      <c r="G544" s="23" t="s">
        <v>33</v>
      </c>
      <c r="H544" s="23" t="s">
        <v>1563</v>
      </c>
      <c r="I544" s="33" t="s">
        <v>1564</v>
      </c>
      <c r="J544" s="10"/>
      <c r="K544" s="10"/>
      <c r="L544" s="10"/>
      <c r="M544" s="10"/>
      <c r="N544" s="10"/>
      <c r="O544" s="10"/>
      <c r="P544" s="10"/>
      <c r="Q544" s="10"/>
      <c r="R544" s="10"/>
      <c r="S544" s="10"/>
      <c r="T544" s="10"/>
      <c r="U544" s="10"/>
      <c r="V544" s="10"/>
      <c r="W544" s="10"/>
      <c r="X544" s="10"/>
      <c r="Y544" s="10"/>
      <c r="Z544" s="10"/>
      <c r="AA544" s="10"/>
      <c r="AB544" s="5"/>
      <c r="AC544" s="5"/>
      <c r="AD544" s="5"/>
      <c r="AE544" s="5"/>
      <c r="AF544" s="5"/>
      <c r="AG544" s="5"/>
      <c r="AH544" s="5"/>
    </row>
    <row r="545" spans="1:34" ht="21.75" customHeight="1" x14ac:dyDescent="0.35">
      <c r="A545" s="32">
        <v>45696</v>
      </c>
      <c r="B545" s="23" t="s">
        <v>9</v>
      </c>
      <c r="C545" s="23" t="s">
        <v>20</v>
      </c>
      <c r="D545" s="23" t="s">
        <v>1565</v>
      </c>
      <c r="E545" s="23" t="str">
        <f t="array" ref="E545">IFERROR(INDEX('DEPARTAMENTOS YMUNICIPIOS'!B$2:B$1128, MATCH(D545, 'DEPARTAMENTOS YMUNICIPIOS'!C$2:C$1128, 0)), "")</f>
        <v>CESAR</v>
      </c>
      <c r="F545" s="23" t="s">
        <v>1566</v>
      </c>
      <c r="G545" s="23" t="s">
        <v>1209</v>
      </c>
      <c r="H545" s="23" t="s">
        <v>1567</v>
      </c>
      <c r="I545" s="33" t="s">
        <v>1568</v>
      </c>
      <c r="J545" s="10"/>
      <c r="K545" s="10"/>
      <c r="L545" s="10"/>
      <c r="M545" s="10"/>
      <c r="N545" s="10"/>
      <c r="O545" s="10"/>
      <c r="P545" s="10"/>
      <c r="Q545" s="10"/>
      <c r="R545" s="10"/>
      <c r="S545" s="10"/>
      <c r="T545" s="10"/>
      <c r="U545" s="10"/>
      <c r="V545" s="10"/>
      <c r="W545" s="10"/>
      <c r="X545" s="10"/>
      <c r="Y545" s="10"/>
      <c r="Z545" s="10"/>
      <c r="AA545" s="10"/>
      <c r="AB545" s="5"/>
      <c r="AC545" s="5"/>
      <c r="AD545" s="5"/>
      <c r="AE545" s="5"/>
      <c r="AF545" s="5"/>
      <c r="AG545" s="5"/>
      <c r="AH545" s="5"/>
    </row>
    <row r="546" spans="1:34" ht="21.75" customHeight="1" x14ac:dyDescent="0.35">
      <c r="A546" s="32">
        <v>45696</v>
      </c>
      <c r="B546" s="23" t="s">
        <v>9</v>
      </c>
      <c r="C546" s="23" t="s">
        <v>27</v>
      </c>
      <c r="D546" s="23" t="s">
        <v>1569</v>
      </c>
      <c r="E546" s="23" t="str">
        <f t="array" ref="E546">IFERROR(INDEX('DEPARTAMENTOS YMUNICIPIOS'!B$2:B$1128, MATCH(D546, 'DEPARTAMENTOS YMUNICIPIOS'!C$2:C$1128, 0)), "")</f>
        <v>HUILA</v>
      </c>
      <c r="F546" s="23" t="s">
        <v>1570</v>
      </c>
      <c r="G546" s="23" t="s">
        <v>1322</v>
      </c>
      <c r="H546" s="23" t="s">
        <v>1571</v>
      </c>
      <c r="I546" s="33" t="s">
        <v>1572</v>
      </c>
      <c r="J546" s="10"/>
      <c r="K546" s="10"/>
      <c r="L546" s="10"/>
      <c r="M546" s="10"/>
      <c r="N546" s="10"/>
      <c r="O546" s="10"/>
      <c r="P546" s="10"/>
      <c r="Q546" s="10"/>
      <c r="R546" s="10"/>
      <c r="S546" s="10"/>
      <c r="T546" s="10"/>
      <c r="U546" s="10"/>
      <c r="V546" s="10"/>
      <c r="W546" s="10"/>
      <c r="X546" s="10"/>
      <c r="Y546" s="10"/>
      <c r="Z546" s="10"/>
      <c r="AA546" s="10"/>
      <c r="AB546" s="5"/>
      <c r="AC546" s="5"/>
      <c r="AD546" s="5"/>
      <c r="AE546" s="5"/>
      <c r="AF546" s="5"/>
      <c r="AG546" s="5"/>
      <c r="AH546" s="5"/>
    </row>
    <row r="547" spans="1:34" ht="21.75" customHeight="1" x14ac:dyDescent="0.35">
      <c r="A547" s="32">
        <v>45697</v>
      </c>
      <c r="B547" s="23" t="s">
        <v>9</v>
      </c>
      <c r="C547" s="23" t="s">
        <v>10</v>
      </c>
      <c r="D547" s="23" t="s">
        <v>16</v>
      </c>
      <c r="E547" s="23" t="str">
        <f t="array" ref="E547">IFERROR(INDEX('DEPARTAMENTOS YMUNICIPIOS'!B$2:B$1128, MATCH(D547, 'DEPARTAMENTOS YMUNICIPIOS'!C$2:C$1128, 0)), "")</f>
        <v>CAUCA</v>
      </c>
      <c r="F547" s="29"/>
      <c r="G547" s="23" t="s">
        <v>59</v>
      </c>
      <c r="H547" s="23" t="s">
        <v>1573</v>
      </c>
      <c r="I547" s="23" t="s">
        <v>1574</v>
      </c>
      <c r="J547" s="10"/>
      <c r="K547" s="10"/>
      <c r="L547" s="10"/>
      <c r="M547" s="10"/>
      <c r="N547" s="10"/>
      <c r="O547" s="10"/>
      <c r="P547" s="10"/>
      <c r="Q547" s="10"/>
      <c r="R547" s="10"/>
      <c r="S547" s="10"/>
      <c r="T547" s="10"/>
      <c r="U547" s="10"/>
      <c r="V547" s="10"/>
      <c r="W547" s="10"/>
      <c r="X547" s="10"/>
      <c r="Y547" s="10"/>
      <c r="Z547" s="10"/>
      <c r="AA547" s="10"/>
      <c r="AB547" s="5"/>
      <c r="AC547" s="5"/>
      <c r="AD547" s="5"/>
      <c r="AE547" s="5"/>
      <c r="AF547" s="5"/>
      <c r="AG547" s="5"/>
      <c r="AH547" s="5"/>
    </row>
    <row r="548" spans="1:34" ht="21.75" customHeight="1" x14ac:dyDescent="0.35">
      <c r="A548" s="32">
        <v>45697</v>
      </c>
      <c r="B548" s="23" t="s">
        <v>9</v>
      </c>
      <c r="C548" s="23" t="s">
        <v>10</v>
      </c>
      <c r="D548" s="23" t="s">
        <v>577</v>
      </c>
      <c r="E548" s="23" t="str">
        <f t="array" ref="E548">IFERROR(INDEX('DEPARTAMENTOS YMUNICIPIOS'!B$2:B$1128, MATCH(D548, 'DEPARTAMENTOS YMUNICIPIOS'!C$2:C$1128, 0)), "")</f>
        <v>CAUCA</v>
      </c>
      <c r="F548" s="29"/>
      <c r="G548" s="23" t="s">
        <v>1575</v>
      </c>
      <c r="H548" s="23" t="s">
        <v>1576</v>
      </c>
      <c r="I548" s="23" t="s">
        <v>1577</v>
      </c>
      <c r="J548" s="10"/>
      <c r="K548" s="10"/>
      <c r="L548" s="10"/>
      <c r="M548" s="10"/>
      <c r="N548" s="10"/>
      <c r="O548" s="10"/>
      <c r="P548" s="10"/>
      <c r="Q548" s="10"/>
      <c r="R548" s="10"/>
      <c r="S548" s="10"/>
      <c r="T548" s="10"/>
      <c r="U548" s="10"/>
      <c r="V548" s="10"/>
      <c r="W548" s="10"/>
      <c r="X548" s="10"/>
      <c r="Y548" s="10"/>
      <c r="Z548" s="10"/>
      <c r="AA548" s="10"/>
      <c r="AB548" s="5"/>
      <c r="AC548" s="5"/>
      <c r="AD548" s="5"/>
      <c r="AE548" s="5"/>
      <c r="AF548" s="5"/>
      <c r="AG548" s="5"/>
      <c r="AH548" s="5"/>
    </row>
    <row r="549" spans="1:34" ht="21.75" customHeight="1" x14ac:dyDescent="0.35">
      <c r="A549" s="32">
        <v>45697</v>
      </c>
      <c r="B549" s="23" t="s">
        <v>9</v>
      </c>
      <c r="C549" s="23" t="s">
        <v>20</v>
      </c>
      <c r="D549" s="23" t="s">
        <v>1565</v>
      </c>
      <c r="E549" s="101" t="str">
        <f t="array" ref="E549">IFERROR(INDEX('DEPARTAMENTOS YMUNICIPIOS'!B$2:B$1128, MATCH(D549, 'DEPARTAMENTOS YMUNICIPIOS'!C$2:C$1128, 0)), "")</f>
        <v>CESAR</v>
      </c>
      <c r="F549" s="29"/>
      <c r="G549" s="23" t="s">
        <v>383</v>
      </c>
      <c r="H549" s="23" t="s">
        <v>1578</v>
      </c>
      <c r="I549" s="33" t="s">
        <v>1579</v>
      </c>
      <c r="J549" s="10"/>
      <c r="K549" s="10"/>
      <c r="L549" s="10"/>
      <c r="M549" s="10"/>
      <c r="N549" s="10"/>
      <c r="O549" s="10"/>
      <c r="P549" s="10"/>
      <c r="Q549" s="10"/>
      <c r="R549" s="10"/>
      <c r="S549" s="10"/>
      <c r="T549" s="10"/>
      <c r="U549" s="10"/>
      <c r="V549" s="10"/>
      <c r="W549" s="10"/>
      <c r="X549" s="10"/>
      <c r="Y549" s="10"/>
      <c r="Z549" s="10"/>
      <c r="AA549" s="10"/>
      <c r="AB549" s="5"/>
      <c r="AC549" s="5"/>
      <c r="AD549" s="5"/>
      <c r="AE549" s="5"/>
      <c r="AF549" s="5"/>
      <c r="AG549" s="5"/>
      <c r="AH549" s="5"/>
    </row>
    <row r="550" spans="1:34" ht="21.75" customHeight="1" x14ac:dyDescent="0.35">
      <c r="A550" s="32">
        <v>45697</v>
      </c>
      <c r="B550" s="23" t="s">
        <v>9</v>
      </c>
      <c r="C550" s="23" t="s">
        <v>20</v>
      </c>
      <c r="D550" s="23" t="s">
        <v>36</v>
      </c>
      <c r="E550" s="23" t="str">
        <f t="array" ref="E550">IFERROR(INDEX('DEPARTAMENTOS YMUNICIPIOS'!B$2:B$1128, MATCH(D550, 'DEPARTAMENTOS YMUNICIPIOS'!C$2:C$1128, 0)), "")</f>
        <v>ATLÁNTICO</v>
      </c>
      <c r="F550" s="29"/>
      <c r="G550" s="23" t="s">
        <v>672</v>
      </c>
      <c r="H550" s="23" t="s">
        <v>1580</v>
      </c>
      <c r="I550" s="33" t="s">
        <v>1581</v>
      </c>
      <c r="J550" s="10"/>
      <c r="K550" s="10"/>
      <c r="L550" s="10"/>
      <c r="M550" s="10"/>
      <c r="N550" s="10"/>
      <c r="O550" s="10"/>
      <c r="P550" s="10"/>
      <c r="Q550" s="10"/>
      <c r="R550" s="10"/>
      <c r="S550" s="10"/>
      <c r="T550" s="10"/>
      <c r="U550" s="10"/>
      <c r="V550" s="10"/>
      <c r="W550" s="10"/>
      <c r="X550" s="10"/>
      <c r="Y550" s="10"/>
      <c r="Z550" s="10"/>
      <c r="AA550" s="10"/>
      <c r="AB550" s="5"/>
      <c r="AC550" s="5"/>
      <c r="AD550" s="5"/>
      <c r="AE550" s="5"/>
      <c r="AF550" s="5"/>
      <c r="AG550" s="5"/>
      <c r="AH550" s="5"/>
    </row>
    <row r="551" spans="1:34" ht="21.75" customHeight="1" x14ac:dyDescent="0.35">
      <c r="A551" s="32">
        <v>45697</v>
      </c>
      <c r="B551" s="23" t="s">
        <v>9</v>
      </c>
      <c r="C551" s="23" t="s">
        <v>10</v>
      </c>
      <c r="D551" s="23" t="s">
        <v>1188</v>
      </c>
      <c r="E551" s="23" t="str">
        <f t="array" ref="E551">IFERROR(INDEX('DEPARTAMENTOS YMUNICIPIOS'!B$2:B$1128, MATCH(D551, 'DEPARTAMENTOS YMUNICIPIOS'!C$2:C$1128, 0)), "")</f>
        <v>CAUCA</v>
      </c>
      <c r="F551" s="29"/>
      <c r="G551" s="23" t="s">
        <v>15</v>
      </c>
      <c r="H551" s="23" t="s">
        <v>1582</v>
      </c>
      <c r="I551" s="33" t="s">
        <v>1583</v>
      </c>
      <c r="J551" s="10"/>
      <c r="K551" s="10"/>
      <c r="L551" s="10"/>
      <c r="M551" s="10"/>
      <c r="N551" s="10"/>
      <c r="O551" s="10"/>
      <c r="P551" s="10"/>
      <c r="Q551" s="10"/>
      <c r="R551" s="10"/>
      <c r="S551" s="10"/>
      <c r="T551" s="10"/>
      <c r="U551" s="10"/>
      <c r="V551" s="10"/>
      <c r="W551" s="10"/>
      <c r="X551" s="10"/>
      <c r="Y551" s="10"/>
      <c r="Z551" s="10"/>
      <c r="AA551" s="10"/>
      <c r="AB551" s="5"/>
      <c r="AC551" s="5"/>
      <c r="AD551" s="5"/>
      <c r="AE551" s="5"/>
      <c r="AF551" s="5"/>
      <c r="AG551" s="5"/>
      <c r="AH551" s="5"/>
    </row>
    <row r="552" spans="1:34" ht="21.75" customHeight="1" x14ac:dyDescent="0.35">
      <c r="A552" s="32">
        <v>45698</v>
      </c>
      <c r="B552" s="23" t="s">
        <v>9</v>
      </c>
      <c r="C552" s="23" t="s">
        <v>10</v>
      </c>
      <c r="D552" s="23" t="s">
        <v>1188</v>
      </c>
      <c r="E552" s="23" t="str">
        <f t="array" ref="E552">IFERROR(INDEX('DEPARTAMENTOS YMUNICIPIOS'!B$2:B$1128, MATCH(D552, 'DEPARTAMENTOS YMUNICIPIOS'!C$2:C$1128, 0)), "")</f>
        <v>CAUCA</v>
      </c>
      <c r="F552" s="29"/>
      <c r="G552" s="23" t="s">
        <v>33</v>
      </c>
      <c r="H552" s="23" t="s">
        <v>1584</v>
      </c>
      <c r="I552" s="33" t="s">
        <v>1585</v>
      </c>
      <c r="J552" s="10"/>
      <c r="K552" s="10"/>
      <c r="L552" s="10"/>
      <c r="M552" s="10"/>
      <c r="N552" s="10"/>
      <c r="O552" s="10"/>
      <c r="P552" s="10"/>
      <c r="Q552" s="10"/>
      <c r="R552" s="10"/>
      <c r="S552" s="10"/>
      <c r="T552" s="10"/>
      <c r="U552" s="10"/>
      <c r="V552" s="10"/>
      <c r="W552" s="10"/>
      <c r="X552" s="10"/>
      <c r="Y552" s="10"/>
      <c r="Z552" s="10"/>
      <c r="AA552" s="10"/>
      <c r="AB552" s="5"/>
      <c r="AC552" s="5"/>
      <c r="AD552" s="5"/>
      <c r="AE552" s="5"/>
      <c r="AF552" s="5"/>
      <c r="AG552" s="5"/>
      <c r="AH552" s="5"/>
    </row>
    <row r="553" spans="1:34" ht="21.75" customHeight="1" x14ac:dyDescent="0.35">
      <c r="A553" s="32">
        <v>45698</v>
      </c>
      <c r="B553" s="23" t="s">
        <v>9</v>
      </c>
      <c r="C553" s="23" t="s">
        <v>10</v>
      </c>
      <c r="D553" s="23" t="s">
        <v>1291</v>
      </c>
      <c r="E553" s="23" t="str">
        <f t="array" ref="E553">IFERROR(INDEX('DEPARTAMENTOS YMUNICIPIOS'!B$2:B$1128, MATCH(D553, 'DEPARTAMENTOS YMUNICIPIOS'!C$2:C$1128, 0)), "")</f>
        <v>NARIÑO</v>
      </c>
      <c r="F553" s="29"/>
      <c r="G553" s="23" t="s">
        <v>95</v>
      </c>
      <c r="H553" s="23" t="s">
        <v>1586</v>
      </c>
      <c r="I553" s="33" t="s">
        <v>1587</v>
      </c>
      <c r="J553" s="10"/>
      <c r="K553" s="10"/>
      <c r="L553" s="10"/>
      <c r="M553" s="10"/>
      <c r="N553" s="10"/>
      <c r="O553" s="10"/>
      <c r="P553" s="10"/>
      <c r="Q553" s="10"/>
      <c r="R553" s="10"/>
      <c r="S553" s="10"/>
      <c r="T553" s="10"/>
      <c r="U553" s="10"/>
      <c r="V553" s="10"/>
      <c r="W553" s="10"/>
      <c r="X553" s="10"/>
      <c r="Y553" s="10"/>
      <c r="Z553" s="10"/>
      <c r="AA553" s="10"/>
      <c r="AB553" s="5"/>
      <c r="AC553" s="5"/>
      <c r="AD553" s="5"/>
      <c r="AE553" s="5"/>
      <c r="AF553" s="5"/>
      <c r="AG553" s="5"/>
      <c r="AH553" s="5"/>
    </row>
    <row r="554" spans="1:34" ht="21.75" customHeight="1" x14ac:dyDescent="0.35">
      <c r="A554" s="32">
        <v>45698</v>
      </c>
      <c r="B554" s="23" t="s">
        <v>9</v>
      </c>
      <c r="C554" s="23" t="s">
        <v>20</v>
      </c>
      <c r="D554" s="23" t="s">
        <v>1588</v>
      </c>
      <c r="E554" s="23" t="str">
        <f t="array" ref="E554">IFERROR(INDEX('DEPARTAMENTOS YMUNICIPIOS'!B$2:B$1128, MATCH(D554, 'DEPARTAMENTOS YMUNICIPIOS'!C$2:C$1128, 0)), "")</f>
        <v>LA GUAJIRA</v>
      </c>
      <c r="F554" s="29"/>
      <c r="G554" s="23" t="s">
        <v>1575</v>
      </c>
      <c r="H554" s="23" t="s">
        <v>1589</v>
      </c>
      <c r="I554" s="23" t="s">
        <v>1590</v>
      </c>
      <c r="J554" s="10"/>
      <c r="K554" s="10"/>
      <c r="L554" s="10"/>
      <c r="M554" s="10"/>
      <c r="N554" s="10"/>
      <c r="O554" s="10"/>
      <c r="P554" s="10"/>
      <c r="Q554" s="10"/>
      <c r="R554" s="10"/>
      <c r="S554" s="10"/>
      <c r="T554" s="10"/>
      <c r="U554" s="10"/>
      <c r="V554" s="10"/>
      <c r="W554" s="10"/>
      <c r="X554" s="10"/>
      <c r="Y554" s="10"/>
      <c r="Z554" s="10"/>
      <c r="AA554" s="10"/>
      <c r="AB554" s="5"/>
      <c r="AC554" s="5"/>
      <c r="AD554" s="5"/>
      <c r="AE554" s="5"/>
      <c r="AF554" s="5"/>
      <c r="AG554" s="5"/>
      <c r="AH554" s="5"/>
    </row>
    <row r="555" spans="1:34" ht="21.75" customHeight="1" x14ac:dyDescent="0.35">
      <c r="A555" s="32">
        <v>45698</v>
      </c>
      <c r="B555" s="23" t="s">
        <v>9</v>
      </c>
      <c r="C555" s="23" t="s">
        <v>10</v>
      </c>
      <c r="D555" s="23" t="s">
        <v>237</v>
      </c>
      <c r="E555" s="23" t="str">
        <f t="array" ref="E555">IFERROR(INDEX('DEPARTAMENTOS YMUNICIPIOS'!B$2:B$1128, MATCH(D555, 'DEPARTAMENTOS YMUNICIPIOS'!C$2:C$1128, 0)), "")</f>
        <v>VALLE DEL CAUCA</v>
      </c>
      <c r="F555" s="29"/>
      <c r="G555" s="23" t="s">
        <v>1575</v>
      </c>
      <c r="H555" s="23" t="s">
        <v>1591</v>
      </c>
      <c r="I555" s="23" t="s">
        <v>1592</v>
      </c>
      <c r="J555" s="10"/>
      <c r="K555" s="10"/>
      <c r="L555" s="10"/>
      <c r="M555" s="10"/>
      <c r="N555" s="10"/>
      <c r="O555" s="10"/>
      <c r="P555" s="10"/>
      <c r="Q555" s="10"/>
      <c r="R555" s="10"/>
      <c r="S555" s="10"/>
      <c r="T555" s="10"/>
      <c r="U555" s="10"/>
      <c r="V555" s="10"/>
      <c r="W555" s="10"/>
      <c r="X555" s="10"/>
      <c r="Y555" s="10"/>
      <c r="Z555" s="10"/>
      <c r="AA555" s="10"/>
      <c r="AB555" s="5"/>
      <c r="AC555" s="5"/>
      <c r="AD555" s="5"/>
      <c r="AE555" s="5"/>
      <c r="AF555" s="5"/>
      <c r="AG555" s="5"/>
      <c r="AH555" s="5"/>
    </row>
    <row r="556" spans="1:34" ht="21.75" customHeight="1" x14ac:dyDescent="0.35">
      <c r="A556" s="32">
        <v>45698</v>
      </c>
      <c r="B556" s="23" t="s">
        <v>9</v>
      </c>
      <c r="C556" s="23" t="s">
        <v>38</v>
      </c>
      <c r="D556" s="23" t="s">
        <v>743</v>
      </c>
      <c r="E556" s="23" t="str">
        <f t="array" ref="E556">IFERROR(INDEX('DEPARTAMENTOS YMUNICIPIOS'!B$2:B$1128, MATCH(D556, 'DEPARTAMENTOS YMUNICIPIOS'!C$2:C$1128, 0)), "")</f>
        <v>CORDOBA</v>
      </c>
      <c r="F556" s="29"/>
      <c r="G556" s="23" t="s">
        <v>1575</v>
      </c>
      <c r="H556" s="23" t="s">
        <v>1593</v>
      </c>
      <c r="I556" s="23" t="s">
        <v>1594</v>
      </c>
      <c r="J556" s="10"/>
      <c r="K556" s="10"/>
      <c r="L556" s="10"/>
      <c r="M556" s="10"/>
      <c r="N556" s="10"/>
      <c r="O556" s="10"/>
      <c r="P556" s="10"/>
      <c r="Q556" s="10"/>
      <c r="R556" s="10"/>
      <c r="S556" s="10"/>
      <c r="T556" s="10"/>
      <c r="U556" s="10"/>
      <c r="V556" s="10"/>
      <c r="W556" s="10"/>
      <c r="X556" s="10"/>
      <c r="Y556" s="10"/>
      <c r="Z556" s="10"/>
      <c r="AA556" s="10"/>
      <c r="AB556" s="5"/>
      <c r="AC556" s="5"/>
      <c r="AD556" s="5"/>
      <c r="AE556" s="5"/>
      <c r="AF556" s="5"/>
      <c r="AG556" s="5"/>
      <c r="AH556" s="5"/>
    </row>
    <row r="557" spans="1:34" ht="21.75" customHeight="1" x14ac:dyDescent="0.35">
      <c r="A557" s="32">
        <v>45698</v>
      </c>
      <c r="B557" s="23" t="s">
        <v>9</v>
      </c>
      <c r="C557" s="23" t="s">
        <v>27</v>
      </c>
      <c r="D557" s="23" t="s">
        <v>1595</v>
      </c>
      <c r="E557" s="23" t="s">
        <v>1596</v>
      </c>
      <c r="F557" s="29"/>
      <c r="G557" s="23" t="s">
        <v>1597</v>
      </c>
      <c r="H557" s="23" t="s">
        <v>1598</v>
      </c>
      <c r="I557" s="23" t="s">
        <v>1599</v>
      </c>
      <c r="J557" s="10"/>
      <c r="K557" s="10"/>
      <c r="L557" s="10"/>
      <c r="M557" s="10"/>
      <c r="N557" s="10"/>
      <c r="O557" s="10"/>
      <c r="P557" s="10"/>
      <c r="Q557" s="10"/>
      <c r="R557" s="10"/>
      <c r="S557" s="10"/>
      <c r="T557" s="10"/>
      <c r="U557" s="10"/>
      <c r="V557" s="10"/>
      <c r="W557" s="10"/>
      <c r="X557" s="10"/>
      <c r="Y557" s="10"/>
      <c r="Z557" s="10"/>
      <c r="AA557" s="10"/>
      <c r="AB557" s="5"/>
      <c r="AC557" s="5"/>
      <c r="AD557" s="5"/>
      <c r="AE557" s="5"/>
      <c r="AF557" s="5"/>
      <c r="AG557" s="5"/>
      <c r="AH557" s="5"/>
    </row>
    <row r="558" spans="1:34" ht="21.75" customHeight="1" x14ac:dyDescent="0.35">
      <c r="A558" s="32">
        <v>45698</v>
      </c>
      <c r="B558" s="23" t="s">
        <v>9</v>
      </c>
      <c r="C558" s="23" t="s">
        <v>10</v>
      </c>
      <c r="D558" s="23" t="s">
        <v>577</v>
      </c>
      <c r="E558" s="23" t="str">
        <f t="array" ref="E558">IFERROR(INDEX('DEPARTAMENTOS YMUNICIPIOS'!B$2:B$1128, MATCH(D558, 'DEPARTAMENTOS YMUNICIPIOS'!C$2:C$1128, 0)), "")</f>
        <v>CAUCA</v>
      </c>
      <c r="F558" s="29"/>
      <c r="G558" s="23" t="s">
        <v>1209</v>
      </c>
      <c r="H558" s="23" t="s">
        <v>1600</v>
      </c>
      <c r="I558" s="23" t="s">
        <v>1601</v>
      </c>
      <c r="J558" s="10"/>
      <c r="K558" s="10"/>
      <c r="L558" s="10"/>
      <c r="M558" s="10"/>
      <c r="N558" s="10"/>
      <c r="O558" s="10"/>
      <c r="P558" s="10"/>
      <c r="Q558" s="10"/>
      <c r="R558" s="10"/>
      <c r="S558" s="10"/>
      <c r="T558" s="10"/>
      <c r="U558" s="10"/>
      <c r="V558" s="10"/>
      <c r="W558" s="10"/>
      <c r="X558" s="10"/>
      <c r="Y558" s="10"/>
      <c r="Z558" s="10"/>
      <c r="AA558" s="10"/>
      <c r="AB558" s="5"/>
      <c r="AC558" s="5"/>
      <c r="AD558" s="5"/>
      <c r="AE558" s="5"/>
      <c r="AF558" s="5"/>
      <c r="AG558" s="5"/>
      <c r="AH558" s="5"/>
    </row>
    <row r="559" spans="1:34" ht="21.75" customHeight="1" x14ac:dyDescent="0.35">
      <c r="A559" s="32">
        <v>45698</v>
      </c>
      <c r="B559" s="23" t="s">
        <v>9</v>
      </c>
      <c r="C559" s="23" t="s">
        <v>38</v>
      </c>
      <c r="D559" s="23" t="s">
        <v>126</v>
      </c>
      <c r="E559" s="23" t="str">
        <f t="array" ref="E559">IFERROR(INDEX('DEPARTAMENTOS YMUNICIPIOS'!B$2:B$1128, MATCH(D559, 'DEPARTAMENTOS YMUNICIPIOS'!C$2:C$1128, 0)), "")</f>
        <v>CHOCO</v>
      </c>
      <c r="F559" s="29"/>
      <c r="G559" s="23" t="s">
        <v>1209</v>
      </c>
      <c r="H559" s="23" t="s">
        <v>1602</v>
      </c>
      <c r="I559" s="33" t="s">
        <v>1603</v>
      </c>
      <c r="J559" s="10"/>
      <c r="K559" s="10"/>
      <c r="L559" s="10"/>
      <c r="M559" s="10"/>
      <c r="N559" s="10"/>
      <c r="O559" s="10"/>
      <c r="P559" s="10"/>
      <c r="Q559" s="10"/>
      <c r="R559" s="10"/>
      <c r="S559" s="10"/>
      <c r="T559" s="10"/>
      <c r="U559" s="10"/>
      <c r="V559" s="10"/>
      <c r="W559" s="10"/>
      <c r="X559" s="10"/>
      <c r="Y559" s="10"/>
      <c r="Z559" s="10"/>
      <c r="AA559" s="10"/>
      <c r="AB559" s="5"/>
      <c r="AC559" s="5"/>
      <c r="AD559" s="5"/>
      <c r="AE559" s="5"/>
      <c r="AF559" s="5"/>
      <c r="AG559" s="5"/>
      <c r="AH559" s="5"/>
    </row>
    <row r="560" spans="1:34" ht="21.75" customHeight="1" x14ac:dyDescent="0.35">
      <c r="A560" s="32">
        <v>45698</v>
      </c>
      <c r="B560" s="23" t="s">
        <v>9</v>
      </c>
      <c r="C560" s="23" t="s">
        <v>31</v>
      </c>
      <c r="D560" s="23" t="s">
        <v>1604</v>
      </c>
      <c r="E560" s="23" t="str">
        <f t="array" ref="E560">IFERROR(INDEX('DEPARTAMENTOS YMUNICIPIOS'!B$2:B$1128, MATCH(D560, 'DEPARTAMENTOS YMUNICIPIOS'!C$2:C$1128, 0)), "")</f>
        <v>PUTUMAYO</v>
      </c>
      <c r="F560" s="29"/>
      <c r="G560" s="23" t="s">
        <v>33</v>
      </c>
      <c r="H560" s="23" t="s">
        <v>1605</v>
      </c>
      <c r="I560" s="33" t="s">
        <v>1606</v>
      </c>
      <c r="J560" s="10"/>
      <c r="K560" s="10"/>
      <c r="L560" s="10"/>
      <c r="M560" s="10"/>
      <c r="N560" s="10"/>
      <c r="O560" s="10"/>
      <c r="P560" s="10"/>
      <c r="Q560" s="10"/>
      <c r="R560" s="10"/>
      <c r="S560" s="10"/>
      <c r="T560" s="10"/>
      <c r="U560" s="10"/>
      <c r="V560" s="10"/>
      <c r="W560" s="10"/>
      <c r="X560" s="10"/>
      <c r="Y560" s="10"/>
      <c r="Z560" s="10"/>
      <c r="AA560" s="10"/>
      <c r="AB560" s="5"/>
      <c r="AC560" s="5"/>
      <c r="AD560" s="5"/>
      <c r="AE560" s="5"/>
      <c r="AF560" s="5"/>
      <c r="AG560" s="5"/>
      <c r="AH560" s="5"/>
    </row>
    <row r="561" spans="1:34" ht="21.75" customHeight="1" x14ac:dyDescent="0.35">
      <c r="A561" s="45">
        <v>45699</v>
      </c>
      <c r="B561" s="23" t="s">
        <v>9</v>
      </c>
      <c r="C561" s="23" t="s">
        <v>38</v>
      </c>
      <c r="D561" s="23" t="s">
        <v>1118</v>
      </c>
      <c r="E561" s="23" t="str">
        <f t="array" ref="E561">IFERROR(INDEX('DEPARTAMENTOS YMUNICIPIOS'!B$2:B$1128, MATCH(D561, 'DEPARTAMENTOS YMUNICIPIOS'!C$2:C$1128, 0)), "")</f>
        <v>RISARALDA</v>
      </c>
      <c r="F561" s="29"/>
      <c r="G561" s="23" t="s">
        <v>1209</v>
      </c>
      <c r="H561" s="23" t="s">
        <v>1607</v>
      </c>
      <c r="I561" s="33" t="s">
        <v>1608</v>
      </c>
      <c r="J561" s="10"/>
      <c r="K561" s="10"/>
      <c r="L561" s="10"/>
      <c r="M561" s="10"/>
      <c r="N561" s="10"/>
      <c r="O561" s="10"/>
      <c r="P561" s="10"/>
      <c r="Q561" s="10"/>
      <c r="R561" s="10"/>
      <c r="S561" s="10"/>
      <c r="T561" s="10"/>
      <c r="U561" s="10"/>
      <c r="V561" s="10"/>
      <c r="W561" s="10"/>
      <c r="X561" s="10"/>
      <c r="Y561" s="10"/>
      <c r="Z561" s="10"/>
      <c r="AA561" s="10"/>
      <c r="AB561" s="5"/>
      <c r="AC561" s="5"/>
      <c r="AD561" s="5"/>
      <c r="AE561" s="5"/>
      <c r="AF561" s="5"/>
      <c r="AG561" s="5"/>
      <c r="AH561" s="5"/>
    </row>
    <row r="562" spans="1:34" ht="21.75" customHeight="1" x14ac:dyDescent="0.35">
      <c r="A562" s="32">
        <v>45699</v>
      </c>
      <c r="B562" s="23" t="s">
        <v>9</v>
      </c>
      <c r="C562" s="23" t="s">
        <v>38</v>
      </c>
      <c r="D562" s="23" t="s">
        <v>1609</v>
      </c>
      <c r="E562" s="23" t="str">
        <f t="array" ref="E562">IFERROR(INDEX('DEPARTAMENTOS YMUNICIPIOS'!B$2:B$1128, MATCH(D562, 'DEPARTAMENTOS YMUNICIPIOS'!C$2:C$1128, 0)), "")</f>
        <v>RISARALDA</v>
      </c>
      <c r="F562" s="29"/>
      <c r="G562" s="23" t="s">
        <v>35</v>
      </c>
      <c r="H562" s="23" t="s">
        <v>1610</v>
      </c>
      <c r="I562" s="23" t="s">
        <v>1611</v>
      </c>
      <c r="J562" s="10"/>
      <c r="K562" s="10"/>
      <c r="L562" s="10"/>
      <c r="M562" s="10"/>
      <c r="N562" s="10"/>
      <c r="O562" s="10"/>
      <c r="P562" s="10"/>
      <c r="Q562" s="10"/>
      <c r="R562" s="10"/>
      <c r="S562" s="10"/>
      <c r="T562" s="10"/>
      <c r="U562" s="10"/>
      <c r="V562" s="10"/>
      <c r="W562" s="10"/>
      <c r="X562" s="10"/>
      <c r="Y562" s="10"/>
      <c r="Z562" s="10"/>
      <c r="AA562" s="10"/>
      <c r="AB562" s="5"/>
      <c r="AC562" s="5"/>
      <c r="AD562" s="5"/>
      <c r="AE562" s="5"/>
      <c r="AF562" s="5"/>
      <c r="AG562" s="5"/>
      <c r="AH562" s="5"/>
    </row>
    <row r="563" spans="1:34" ht="21.75" customHeight="1" x14ac:dyDescent="0.35">
      <c r="A563" s="32">
        <v>45699</v>
      </c>
      <c r="B563" s="23" t="s">
        <v>9</v>
      </c>
      <c r="C563" s="23" t="s">
        <v>10</v>
      </c>
      <c r="D563" s="23" t="s">
        <v>103</v>
      </c>
      <c r="E563" s="23" t="str">
        <f t="array" ref="E563">IFERROR(INDEX('DEPARTAMENTOS YMUNICIPIOS'!B$2:B$1128, MATCH(D563, 'DEPARTAMENTOS YMUNICIPIOS'!C$2:C$1128, 0)), "")</f>
        <v>VALLE DEL CAUCA</v>
      </c>
      <c r="F563" s="29"/>
      <c r="G563" s="23" t="s">
        <v>1575</v>
      </c>
      <c r="H563" s="23" t="s">
        <v>1612</v>
      </c>
      <c r="I563" s="33" t="s">
        <v>1613</v>
      </c>
      <c r="J563" s="10"/>
      <c r="K563" s="10"/>
      <c r="L563" s="10"/>
      <c r="M563" s="10"/>
      <c r="N563" s="10"/>
      <c r="O563" s="10"/>
      <c r="P563" s="10"/>
      <c r="Q563" s="10"/>
      <c r="R563" s="10"/>
      <c r="S563" s="10"/>
      <c r="T563" s="10"/>
      <c r="U563" s="10"/>
      <c r="V563" s="10"/>
      <c r="W563" s="10"/>
      <c r="X563" s="10"/>
      <c r="Y563" s="10"/>
      <c r="Z563" s="10"/>
      <c r="AA563" s="10"/>
      <c r="AB563" s="5"/>
      <c r="AC563" s="5"/>
      <c r="AD563" s="5"/>
      <c r="AE563" s="5"/>
      <c r="AF563" s="5"/>
      <c r="AG563" s="5"/>
      <c r="AH563" s="5"/>
    </row>
    <row r="564" spans="1:34" ht="21.75" customHeight="1" x14ac:dyDescent="0.35">
      <c r="A564" s="32">
        <v>45699</v>
      </c>
      <c r="B564" s="23" t="s">
        <v>9</v>
      </c>
      <c r="C564" s="23" t="s">
        <v>38</v>
      </c>
      <c r="D564" s="23" t="s">
        <v>486</v>
      </c>
      <c r="E564" s="23" t="str">
        <f t="array" ref="E564">IFERROR(INDEX('DEPARTAMENTOS YMUNICIPIOS'!B$2:B$1128, MATCH(D564, 'DEPARTAMENTOS YMUNICIPIOS'!C$2:C$1128, 0)), "")</f>
        <v>CHOCO</v>
      </c>
      <c r="F564" s="29"/>
      <c r="G564" s="23" t="s">
        <v>1209</v>
      </c>
      <c r="H564" s="23" t="s">
        <v>1614</v>
      </c>
      <c r="I564" s="33" t="s">
        <v>1615</v>
      </c>
      <c r="J564" s="10"/>
      <c r="K564" s="10"/>
      <c r="L564" s="10"/>
      <c r="M564" s="10"/>
      <c r="N564" s="10"/>
      <c r="O564" s="10"/>
      <c r="P564" s="10"/>
      <c r="Q564" s="10"/>
      <c r="R564" s="10"/>
      <c r="S564" s="10"/>
      <c r="T564" s="10"/>
      <c r="U564" s="10"/>
      <c r="V564" s="10"/>
      <c r="W564" s="10"/>
      <c r="X564" s="10"/>
      <c r="Y564" s="10"/>
      <c r="Z564" s="10"/>
      <c r="AA564" s="10"/>
      <c r="AB564" s="5"/>
      <c r="AC564" s="5"/>
      <c r="AD564" s="5"/>
      <c r="AE564" s="5"/>
      <c r="AF564" s="5"/>
      <c r="AG564" s="5"/>
      <c r="AH564" s="5"/>
    </row>
    <row r="565" spans="1:34" ht="21.75" customHeight="1" x14ac:dyDescent="0.35">
      <c r="A565" s="32">
        <v>45699</v>
      </c>
      <c r="B565" s="23" t="s">
        <v>9</v>
      </c>
      <c r="C565" s="23" t="s">
        <v>20</v>
      </c>
      <c r="D565" s="23" t="s">
        <v>36</v>
      </c>
      <c r="E565" s="23" t="str">
        <f t="array" ref="E565">IFERROR(INDEX('DEPARTAMENTOS YMUNICIPIOS'!B$2:B$1128, MATCH(D565, 'DEPARTAMENTOS YMUNICIPIOS'!C$2:C$1128, 0)), "")</f>
        <v>ATLÁNTICO</v>
      </c>
      <c r="F565" s="29"/>
      <c r="G565" s="23" t="s">
        <v>15</v>
      </c>
      <c r="H565" s="23" t="s">
        <v>1616</v>
      </c>
      <c r="I565" s="33" t="s">
        <v>1617</v>
      </c>
      <c r="J565" s="10"/>
      <c r="K565" s="10"/>
      <c r="L565" s="10"/>
      <c r="M565" s="10"/>
      <c r="N565" s="10"/>
      <c r="O565" s="10"/>
      <c r="P565" s="10"/>
      <c r="Q565" s="10"/>
      <c r="R565" s="10"/>
      <c r="S565" s="10"/>
      <c r="T565" s="10"/>
      <c r="U565" s="10"/>
      <c r="V565" s="10"/>
      <c r="W565" s="10"/>
      <c r="X565" s="10"/>
      <c r="Y565" s="10"/>
      <c r="Z565" s="10"/>
      <c r="AA565" s="10"/>
      <c r="AB565" s="5"/>
      <c r="AC565" s="5"/>
      <c r="AD565" s="5"/>
      <c r="AE565" s="5"/>
      <c r="AF565" s="5"/>
      <c r="AG565" s="5"/>
      <c r="AH565" s="5"/>
    </row>
    <row r="566" spans="1:34" ht="21.75" customHeight="1" x14ac:dyDescent="0.35">
      <c r="A566" s="32">
        <v>45699</v>
      </c>
      <c r="B566" s="23" t="s">
        <v>9</v>
      </c>
      <c r="C566" s="23" t="s">
        <v>23</v>
      </c>
      <c r="D566" s="23" t="s">
        <v>1618</v>
      </c>
      <c r="E566" s="23" t="str">
        <f t="array" ref="E566">IFERROR(INDEX('DEPARTAMENTOS YMUNICIPIOS'!B$2:B$1128, MATCH(D566, 'DEPARTAMENTOS YMUNICIPIOS'!C$2:C$1128, 0)), "")</f>
        <v>ARAUCA</v>
      </c>
      <c r="F566" s="29"/>
      <c r="G566" s="23" t="s">
        <v>40</v>
      </c>
      <c r="H566" s="23" t="s">
        <v>1619</v>
      </c>
      <c r="I566" s="33" t="s">
        <v>1620</v>
      </c>
      <c r="J566" s="10"/>
      <c r="K566" s="10"/>
      <c r="L566" s="10"/>
      <c r="M566" s="10"/>
      <c r="N566" s="10"/>
      <c r="O566" s="10"/>
      <c r="P566" s="10"/>
      <c r="Q566" s="10"/>
      <c r="R566" s="10"/>
      <c r="S566" s="10"/>
      <c r="T566" s="10"/>
      <c r="U566" s="10"/>
      <c r="V566" s="10"/>
      <c r="W566" s="10"/>
      <c r="X566" s="10"/>
      <c r="Y566" s="10"/>
      <c r="Z566" s="10"/>
      <c r="AA566" s="10"/>
      <c r="AB566" s="5"/>
      <c r="AC566" s="5"/>
      <c r="AD566" s="5"/>
      <c r="AE566" s="5"/>
      <c r="AF566" s="5"/>
      <c r="AG566" s="5"/>
      <c r="AH566" s="5"/>
    </row>
    <row r="567" spans="1:34" ht="21.75" customHeight="1" x14ac:dyDescent="0.35">
      <c r="A567" s="32">
        <v>45699</v>
      </c>
      <c r="B567" s="23" t="s">
        <v>9</v>
      </c>
      <c r="C567" s="23" t="s">
        <v>20</v>
      </c>
      <c r="D567" s="23" t="s">
        <v>437</v>
      </c>
      <c r="E567" s="23" t="str">
        <f t="array" ref="E567">IFERROR(INDEX('DEPARTAMENTOS YMUNICIPIOS'!B$2:B$1128, MATCH(D567, 'DEPARTAMENTOS YMUNICIPIOS'!C$2:C$1128, 0)), "")</f>
        <v>CESAR</v>
      </c>
      <c r="F567" s="29"/>
      <c r="G567" s="23" t="s">
        <v>95</v>
      </c>
      <c r="H567" s="23" t="s">
        <v>1621</v>
      </c>
      <c r="I567" s="33" t="s">
        <v>1622</v>
      </c>
      <c r="J567" s="10"/>
      <c r="K567" s="10"/>
      <c r="L567" s="10"/>
      <c r="M567" s="10"/>
      <c r="N567" s="10"/>
      <c r="O567" s="10"/>
      <c r="P567" s="10"/>
      <c r="Q567" s="10"/>
      <c r="R567" s="10"/>
      <c r="S567" s="10"/>
      <c r="T567" s="10"/>
      <c r="U567" s="10"/>
      <c r="V567" s="10"/>
      <c r="W567" s="10"/>
      <c r="X567" s="10"/>
      <c r="Y567" s="10"/>
      <c r="Z567" s="10"/>
      <c r="AA567" s="10"/>
      <c r="AB567" s="5"/>
      <c r="AC567" s="5"/>
      <c r="AD567" s="5"/>
      <c r="AE567" s="5"/>
      <c r="AF567" s="5"/>
      <c r="AG567" s="5"/>
      <c r="AH567" s="5"/>
    </row>
    <row r="568" spans="1:34" ht="21.75" customHeight="1" x14ac:dyDescent="0.35">
      <c r="A568" s="32">
        <v>45699</v>
      </c>
      <c r="B568" s="23" t="s">
        <v>9</v>
      </c>
      <c r="C568" s="23" t="s">
        <v>20</v>
      </c>
      <c r="D568" s="23" t="s">
        <v>1623</v>
      </c>
      <c r="E568" s="23" t="str">
        <f t="array" ref="E568">IFERROR(INDEX('DEPARTAMENTOS YMUNICIPIOS'!B$2:B$1128, MATCH(D568, 'DEPARTAMENTOS YMUNICIPIOS'!C$2:C$1128, 0)), "")</f>
        <v>BOLIVAR</v>
      </c>
      <c r="F568" s="29"/>
      <c r="G568" s="23" t="s">
        <v>33</v>
      </c>
      <c r="H568" s="23" t="s">
        <v>1624</v>
      </c>
      <c r="I568" s="33" t="s">
        <v>1625</v>
      </c>
      <c r="J568" s="10"/>
      <c r="K568" s="10"/>
      <c r="L568" s="10"/>
      <c r="M568" s="10"/>
      <c r="N568" s="10"/>
      <c r="O568" s="10"/>
      <c r="P568" s="10"/>
      <c r="Q568" s="10"/>
      <c r="R568" s="10"/>
      <c r="S568" s="10"/>
      <c r="T568" s="10"/>
      <c r="U568" s="10"/>
      <c r="V568" s="10"/>
      <c r="W568" s="10"/>
      <c r="X568" s="10"/>
      <c r="Y568" s="10"/>
      <c r="Z568" s="10"/>
      <c r="AA568" s="10"/>
      <c r="AB568" s="5"/>
      <c r="AC568" s="5"/>
      <c r="AD568" s="5"/>
      <c r="AE568" s="5"/>
      <c r="AF568" s="5"/>
      <c r="AG568" s="5"/>
      <c r="AH568" s="5"/>
    </row>
    <row r="569" spans="1:34" ht="21.75" customHeight="1" x14ac:dyDescent="0.35">
      <c r="A569" s="32">
        <v>45699</v>
      </c>
      <c r="B569" s="23" t="s">
        <v>9</v>
      </c>
      <c r="C569" s="23" t="s">
        <v>31</v>
      </c>
      <c r="D569" s="23" t="s">
        <v>470</v>
      </c>
      <c r="E569" s="23" t="str">
        <f t="array" ref="E569">IFERROR(INDEX('DEPARTAMENTOS YMUNICIPIOS'!B$2:B$1128, MATCH(D569, 'DEPARTAMENTOS YMUNICIPIOS'!C$2:C$1128, 0)), "")</f>
        <v>META</v>
      </c>
      <c r="F569" s="29"/>
      <c r="G569" s="23" t="s">
        <v>1209</v>
      </c>
      <c r="H569" s="23" t="s">
        <v>1626</v>
      </c>
      <c r="I569" s="33" t="s">
        <v>1627</v>
      </c>
      <c r="J569" s="10"/>
      <c r="K569" s="10"/>
      <c r="L569" s="10"/>
      <c r="M569" s="10"/>
      <c r="N569" s="10"/>
      <c r="O569" s="10"/>
      <c r="P569" s="10"/>
      <c r="Q569" s="10"/>
      <c r="R569" s="10"/>
      <c r="S569" s="10"/>
      <c r="T569" s="10"/>
      <c r="U569" s="10"/>
      <c r="V569" s="10"/>
      <c r="W569" s="10"/>
      <c r="X569" s="10"/>
      <c r="Y569" s="10"/>
      <c r="Z569" s="10"/>
      <c r="AA569" s="10"/>
      <c r="AB569" s="5"/>
      <c r="AC569" s="5"/>
      <c r="AD569" s="5"/>
      <c r="AE569" s="5"/>
      <c r="AF569" s="5"/>
      <c r="AG569" s="5"/>
      <c r="AH569" s="5"/>
    </row>
    <row r="570" spans="1:34" ht="21.75" customHeight="1" x14ac:dyDescent="0.35">
      <c r="A570" s="32">
        <v>45700</v>
      </c>
      <c r="B570" s="23" t="s">
        <v>1023</v>
      </c>
      <c r="C570" s="23" t="s">
        <v>20</v>
      </c>
      <c r="D570" s="23" t="s">
        <v>36</v>
      </c>
      <c r="E570" s="23" t="str">
        <f t="array" ref="E570">IFERROR(INDEX('DEPARTAMENTOS YMUNICIPIOS'!B$2:B$1128, MATCH(D570, 'DEPARTAMENTOS YMUNICIPIOS'!C$2:C$1128, 0)), "")</f>
        <v>ATLÁNTICO</v>
      </c>
      <c r="F570" s="29"/>
      <c r="G570" s="23" t="s">
        <v>1628</v>
      </c>
      <c r="H570" s="23" t="s">
        <v>1629</v>
      </c>
      <c r="I570" s="33" t="s">
        <v>1630</v>
      </c>
      <c r="J570" s="10"/>
      <c r="K570" s="10"/>
      <c r="L570" s="10"/>
      <c r="M570" s="10"/>
      <c r="N570" s="10"/>
      <c r="O570" s="10"/>
      <c r="P570" s="10"/>
      <c r="Q570" s="10"/>
      <c r="R570" s="10"/>
      <c r="S570" s="10"/>
      <c r="T570" s="10"/>
      <c r="U570" s="10"/>
      <c r="V570" s="10"/>
      <c r="W570" s="10"/>
      <c r="X570" s="10"/>
      <c r="Y570" s="10"/>
      <c r="Z570" s="10"/>
      <c r="AA570" s="10"/>
      <c r="AB570" s="5"/>
      <c r="AC570" s="5"/>
      <c r="AD570" s="5"/>
      <c r="AE570" s="5"/>
      <c r="AF570" s="5"/>
      <c r="AG570" s="5"/>
      <c r="AH570" s="5"/>
    </row>
    <row r="571" spans="1:34" ht="21.75" customHeight="1" x14ac:dyDescent="0.35">
      <c r="A571" s="32">
        <v>45701</v>
      </c>
      <c r="B571" s="23" t="s">
        <v>1023</v>
      </c>
      <c r="C571" s="23" t="s">
        <v>27</v>
      </c>
      <c r="D571" s="23" t="s">
        <v>258</v>
      </c>
      <c r="E571" s="23" t="s">
        <v>205</v>
      </c>
      <c r="F571" s="29"/>
      <c r="G571" s="23" t="s">
        <v>35</v>
      </c>
      <c r="H571" s="23" t="s">
        <v>1631</v>
      </c>
      <c r="I571" s="33" t="s">
        <v>1632</v>
      </c>
      <c r="J571" s="10"/>
      <c r="K571" s="10"/>
      <c r="L571" s="10"/>
      <c r="M571" s="10"/>
      <c r="N571" s="10"/>
      <c r="O571" s="10"/>
      <c r="P571" s="10"/>
      <c r="Q571" s="10"/>
      <c r="R571" s="10"/>
      <c r="S571" s="10"/>
      <c r="T571" s="10"/>
      <c r="U571" s="10"/>
      <c r="V571" s="10"/>
      <c r="W571" s="10"/>
      <c r="X571" s="10"/>
      <c r="Y571" s="10"/>
      <c r="Z571" s="10"/>
      <c r="AA571" s="10"/>
      <c r="AB571" s="5"/>
      <c r="AC571" s="5"/>
      <c r="AD571" s="5"/>
      <c r="AE571" s="5"/>
      <c r="AF571" s="5"/>
      <c r="AG571" s="5"/>
      <c r="AH571" s="5"/>
    </row>
    <row r="572" spans="1:34" ht="21.75" customHeight="1" x14ac:dyDescent="0.35">
      <c r="A572" s="32">
        <v>45700</v>
      </c>
      <c r="B572" s="23" t="s">
        <v>9</v>
      </c>
      <c r="C572" s="23" t="s">
        <v>10</v>
      </c>
      <c r="D572" s="23" t="s">
        <v>1188</v>
      </c>
      <c r="E572" s="23" t="s">
        <v>44</v>
      </c>
      <c r="F572" s="29"/>
      <c r="G572" s="23" t="s">
        <v>1060</v>
      </c>
      <c r="H572" s="23" t="s">
        <v>1633</v>
      </c>
      <c r="I572" s="33" t="s">
        <v>1634</v>
      </c>
      <c r="J572" s="10"/>
      <c r="K572" s="10"/>
      <c r="L572" s="10"/>
      <c r="M572" s="10"/>
      <c r="N572" s="10"/>
      <c r="O572" s="10"/>
      <c r="P572" s="10"/>
      <c r="Q572" s="10"/>
      <c r="R572" s="10"/>
      <c r="S572" s="10"/>
      <c r="T572" s="10"/>
      <c r="U572" s="10"/>
      <c r="V572" s="10"/>
      <c r="W572" s="10"/>
      <c r="X572" s="10"/>
      <c r="Y572" s="10"/>
      <c r="Z572" s="10"/>
      <c r="AA572" s="10"/>
      <c r="AB572" s="5"/>
      <c r="AC572" s="5"/>
      <c r="AD572" s="5"/>
      <c r="AE572" s="5"/>
      <c r="AF572" s="5"/>
      <c r="AG572" s="5"/>
      <c r="AH572" s="5"/>
    </row>
    <row r="573" spans="1:34" ht="21.75" customHeight="1" x14ac:dyDescent="0.35">
      <c r="A573" s="32">
        <v>45700</v>
      </c>
      <c r="B573" s="23" t="s">
        <v>9</v>
      </c>
      <c r="C573" s="23" t="s">
        <v>10</v>
      </c>
      <c r="D573" s="23" t="s">
        <v>577</v>
      </c>
      <c r="E573" s="23" t="s">
        <v>44</v>
      </c>
      <c r="F573" s="29"/>
      <c r="G573" s="23" t="s">
        <v>372</v>
      </c>
      <c r="H573" s="23" t="s">
        <v>1635</v>
      </c>
      <c r="I573" s="23" t="s">
        <v>1636</v>
      </c>
      <c r="J573" s="10"/>
      <c r="K573" s="10"/>
      <c r="L573" s="10"/>
      <c r="M573" s="10"/>
      <c r="N573" s="10"/>
      <c r="O573" s="10"/>
      <c r="P573" s="10"/>
      <c r="Q573" s="10"/>
      <c r="R573" s="10"/>
      <c r="S573" s="10"/>
      <c r="T573" s="10"/>
      <c r="U573" s="10"/>
      <c r="V573" s="10"/>
      <c r="W573" s="10"/>
      <c r="X573" s="10"/>
      <c r="Y573" s="10"/>
      <c r="Z573" s="10"/>
      <c r="AA573" s="10"/>
      <c r="AB573" s="5"/>
      <c r="AC573" s="5"/>
      <c r="AD573" s="5"/>
      <c r="AE573" s="5"/>
      <c r="AF573" s="5"/>
      <c r="AG573" s="5"/>
      <c r="AH573" s="5"/>
    </row>
    <row r="574" spans="1:34" ht="21.75" customHeight="1" x14ac:dyDescent="0.35">
      <c r="A574" s="32">
        <v>45701</v>
      </c>
      <c r="B574" s="23" t="s">
        <v>9</v>
      </c>
      <c r="C574" s="23" t="s">
        <v>10</v>
      </c>
      <c r="D574" s="23" t="s">
        <v>332</v>
      </c>
      <c r="E574" s="23" t="s">
        <v>333</v>
      </c>
      <c r="F574" s="29"/>
      <c r="G574" s="23" t="s">
        <v>95</v>
      </c>
      <c r="H574" s="23" t="s">
        <v>1637</v>
      </c>
      <c r="I574" s="33" t="s">
        <v>1638</v>
      </c>
      <c r="J574" s="10"/>
      <c r="K574" s="10"/>
      <c r="L574" s="10"/>
      <c r="M574" s="10"/>
      <c r="N574" s="10"/>
      <c r="O574" s="10"/>
      <c r="P574" s="10"/>
      <c r="Q574" s="10"/>
      <c r="R574" s="10"/>
      <c r="S574" s="10"/>
      <c r="T574" s="10"/>
      <c r="U574" s="10"/>
      <c r="V574" s="10"/>
      <c r="W574" s="10"/>
      <c r="X574" s="10"/>
      <c r="Y574" s="10"/>
      <c r="Z574" s="10"/>
      <c r="AA574" s="10"/>
      <c r="AB574" s="5"/>
      <c r="AC574" s="5"/>
      <c r="AD574" s="5"/>
      <c r="AE574" s="5"/>
      <c r="AF574" s="5"/>
      <c r="AG574" s="5"/>
      <c r="AH574" s="5"/>
    </row>
    <row r="575" spans="1:34" ht="21.75" customHeight="1" x14ac:dyDescent="0.35">
      <c r="A575" s="32">
        <v>45701</v>
      </c>
      <c r="B575" s="23" t="s">
        <v>9</v>
      </c>
      <c r="C575" s="23" t="s">
        <v>10</v>
      </c>
      <c r="D575" s="23" t="s">
        <v>237</v>
      </c>
      <c r="E575" s="23" t="s">
        <v>1506</v>
      </c>
      <c r="F575" s="29"/>
      <c r="G575" s="23" t="s">
        <v>1322</v>
      </c>
      <c r="H575" s="23" t="s">
        <v>1639</v>
      </c>
      <c r="I575" s="33" t="s">
        <v>1640</v>
      </c>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row>
    <row r="576" spans="1:34" ht="21.75" customHeight="1" x14ac:dyDescent="0.35">
      <c r="A576" s="32">
        <v>45701</v>
      </c>
      <c r="B576" s="23" t="s">
        <v>9</v>
      </c>
      <c r="C576" s="23" t="s">
        <v>23</v>
      </c>
      <c r="D576" s="23" t="s">
        <v>508</v>
      </c>
      <c r="E576" s="23" t="s">
        <v>146</v>
      </c>
      <c r="F576" s="23" t="s">
        <v>1641</v>
      </c>
      <c r="G576" s="23" t="s">
        <v>95</v>
      </c>
      <c r="H576" s="23" t="s">
        <v>1642</v>
      </c>
      <c r="I576" s="24" t="s">
        <v>1643</v>
      </c>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row>
    <row r="577" spans="1:34" ht="21.75" customHeight="1" x14ac:dyDescent="0.35">
      <c r="A577" s="32">
        <v>45701</v>
      </c>
      <c r="B577" s="23" t="s">
        <v>9</v>
      </c>
      <c r="C577" s="23" t="s">
        <v>10</v>
      </c>
      <c r="D577" s="23" t="s">
        <v>16</v>
      </c>
      <c r="E577" s="23" t="s">
        <v>44</v>
      </c>
      <c r="F577" s="29"/>
      <c r="G577" s="23" t="s">
        <v>95</v>
      </c>
      <c r="H577" s="23" t="s">
        <v>1644</v>
      </c>
      <c r="I577" s="33" t="s">
        <v>1645</v>
      </c>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row>
    <row r="578" spans="1:34" ht="21.75" customHeight="1" x14ac:dyDescent="0.35">
      <c r="A578" s="32">
        <v>45701</v>
      </c>
      <c r="B578" s="23" t="s">
        <v>9</v>
      </c>
      <c r="C578" s="23" t="s">
        <v>23</v>
      </c>
      <c r="D578" s="23" t="s">
        <v>798</v>
      </c>
      <c r="E578" s="23" t="s">
        <v>134</v>
      </c>
      <c r="F578" s="29"/>
      <c r="G578" s="23" t="s">
        <v>40</v>
      </c>
      <c r="H578" s="23" t="s">
        <v>1646</v>
      </c>
      <c r="I578" s="24" t="s">
        <v>1647</v>
      </c>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row>
    <row r="579" spans="1:34" ht="21.75" customHeight="1" x14ac:dyDescent="0.35">
      <c r="A579" s="32">
        <v>45702</v>
      </c>
      <c r="B579" s="23" t="s">
        <v>9</v>
      </c>
      <c r="C579" s="23" t="s">
        <v>23</v>
      </c>
      <c r="D579" s="23" t="s">
        <v>62</v>
      </c>
      <c r="E579" s="23" t="s">
        <v>146</v>
      </c>
      <c r="F579" s="29"/>
      <c r="G579" s="23" t="s">
        <v>1648</v>
      </c>
      <c r="H579" s="23" t="s">
        <v>1649</v>
      </c>
      <c r="I579" s="24" t="s">
        <v>1650</v>
      </c>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row>
    <row r="580" spans="1:34" ht="21.75" customHeight="1" x14ac:dyDescent="0.35">
      <c r="A580" s="32">
        <v>45702</v>
      </c>
      <c r="B580" s="23" t="s">
        <v>9</v>
      </c>
      <c r="C580" s="23" t="s">
        <v>27</v>
      </c>
      <c r="D580" s="51" t="s">
        <v>28</v>
      </c>
      <c r="E580" s="23" t="s">
        <v>72</v>
      </c>
      <c r="F580" s="29"/>
      <c r="G580" s="23" t="s">
        <v>1651</v>
      </c>
      <c r="H580" s="23" t="s">
        <v>1652</v>
      </c>
      <c r="I580" s="24" t="s">
        <v>1653</v>
      </c>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row>
    <row r="581" spans="1:34" ht="21.75" customHeight="1" x14ac:dyDescent="0.35">
      <c r="A581" s="32">
        <v>45702</v>
      </c>
      <c r="B581" s="23" t="s">
        <v>9</v>
      </c>
      <c r="C581" s="23" t="s">
        <v>23</v>
      </c>
      <c r="D581" s="23" t="s">
        <v>62</v>
      </c>
      <c r="E581" s="23" t="s">
        <v>146</v>
      </c>
      <c r="F581" s="29"/>
      <c r="G581" s="23" t="s">
        <v>33</v>
      </c>
      <c r="H581" s="23" t="s">
        <v>1654</v>
      </c>
      <c r="I581" s="24" t="s">
        <v>1655</v>
      </c>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row>
    <row r="582" spans="1:34" ht="21.75" customHeight="1" x14ac:dyDescent="0.35">
      <c r="A582" s="32">
        <v>45702</v>
      </c>
      <c r="B582" s="23" t="s">
        <v>9</v>
      </c>
      <c r="C582" s="23" t="s">
        <v>10</v>
      </c>
      <c r="D582" s="23" t="s">
        <v>237</v>
      </c>
      <c r="E582" s="23" t="s">
        <v>1506</v>
      </c>
      <c r="F582" s="29"/>
      <c r="G582" s="23" t="s">
        <v>1322</v>
      </c>
      <c r="H582" s="23" t="s">
        <v>1656</v>
      </c>
      <c r="I582" s="50" t="s">
        <v>1657</v>
      </c>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row>
    <row r="583" spans="1:34" ht="21.75" customHeight="1" x14ac:dyDescent="0.35">
      <c r="A583" s="32">
        <v>45702</v>
      </c>
      <c r="B583" s="23" t="s">
        <v>9</v>
      </c>
      <c r="C583" s="23" t="s">
        <v>27</v>
      </c>
      <c r="D583" s="51" t="s">
        <v>1658</v>
      </c>
      <c r="E583" s="23" t="s">
        <v>1448</v>
      </c>
      <c r="F583" s="29"/>
      <c r="G583" s="23" t="s">
        <v>1651</v>
      </c>
      <c r="H583" s="23" t="s">
        <v>1659</v>
      </c>
      <c r="I583" s="33" t="s">
        <v>1660</v>
      </c>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row>
    <row r="584" spans="1:34" ht="21.75" customHeight="1" x14ac:dyDescent="0.35">
      <c r="A584" s="32">
        <v>45702</v>
      </c>
      <c r="B584" s="23" t="s">
        <v>9</v>
      </c>
      <c r="C584" s="23" t="s">
        <v>10</v>
      </c>
      <c r="D584" s="23" t="s">
        <v>16</v>
      </c>
      <c r="E584" s="23" t="s">
        <v>44</v>
      </c>
      <c r="F584" s="29"/>
      <c r="G584" s="23" t="s">
        <v>1651</v>
      </c>
      <c r="H584" s="23" t="s">
        <v>1661</v>
      </c>
      <c r="I584" s="26" t="s">
        <v>1662</v>
      </c>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row>
    <row r="585" spans="1:34" ht="21.75" customHeight="1" x14ac:dyDescent="0.35">
      <c r="A585" s="32">
        <v>45702</v>
      </c>
      <c r="B585" s="23" t="s">
        <v>9</v>
      </c>
      <c r="C585" s="23" t="s">
        <v>27</v>
      </c>
      <c r="D585" s="23" t="s">
        <v>258</v>
      </c>
      <c r="E585" s="23" t="s">
        <v>1457</v>
      </c>
      <c r="F585" s="29"/>
      <c r="G585" s="23" t="s">
        <v>1648</v>
      </c>
      <c r="H585" s="23" t="s">
        <v>1663</v>
      </c>
      <c r="I585" s="24" t="s">
        <v>1664</v>
      </c>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row>
    <row r="586" spans="1:34" ht="21.75" customHeight="1" x14ac:dyDescent="0.35">
      <c r="A586" s="32">
        <v>45702</v>
      </c>
      <c r="B586" s="23" t="s">
        <v>9</v>
      </c>
      <c r="C586" s="23" t="s">
        <v>38</v>
      </c>
      <c r="D586" s="23" t="s">
        <v>269</v>
      </c>
      <c r="E586" s="23" t="s">
        <v>305</v>
      </c>
      <c r="F586" s="29"/>
      <c r="G586" s="23" t="s">
        <v>1651</v>
      </c>
      <c r="H586" s="23" t="s">
        <v>1665</v>
      </c>
      <c r="I586" s="26" t="s">
        <v>1666</v>
      </c>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row>
    <row r="587" spans="1:34" ht="21.75" customHeight="1" x14ac:dyDescent="0.35">
      <c r="A587" s="32">
        <v>45702</v>
      </c>
      <c r="B587" s="23" t="s">
        <v>9</v>
      </c>
      <c r="C587" s="23" t="s">
        <v>38</v>
      </c>
      <c r="D587" s="23" t="s">
        <v>1667</v>
      </c>
      <c r="E587" s="23" t="s">
        <v>305</v>
      </c>
      <c r="F587" s="29"/>
      <c r="G587" s="23" t="s">
        <v>1668</v>
      </c>
      <c r="H587" s="23" t="s">
        <v>1669</v>
      </c>
      <c r="I587" s="24" t="s">
        <v>1670</v>
      </c>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row>
    <row r="588" spans="1:34" ht="21.75" customHeight="1" x14ac:dyDescent="0.35">
      <c r="A588" s="32">
        <v>45702</v>
      </c>
      <c r="B588" s="23" t="s">
        <v>9</v>
      </c>
      <c r="C588" s="23" t="s">
        <v>23</v>
      </c>
      <c r="D588" s="23" t="s">
        <v>62</v>
      </c>
      <c r="E588" s="23" t="s">
        <v>146</v>
      </c>
      <c r="F588" s="29"/>
      <c r="G588" s="23" t="s">
        <v>40</v>
      </c>
      <c r="H588" s="23" t="s">
        <v>1671</v>
      </c>
      <c r="I588" s="24" t="s">
        <v>1672</v>
      </c>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row>
    <row r="589" spans="1:34" ht="21.75" customHeight="1" x14ac:dyDescent="0.35">
      <c r="A589" s="32">
        <v>45702</v>
      </c>
      <c r="B589" s="23" t="s">
        <v>9</v>
      </c>
      <c r="C589" s="23" t="s">
        <v>10</v>
      </c>
      <c r="D589" s="23" t="s">
        <v>1673</v>
      </c>
      <c r="E589" s="23" t="s">
        <v>44</v>
      </c>
      <c r="F589" s="29"/>
      <c r="G589" s="23" t="s">
        <v>40</v>
      </c>
      <c r="H589" s="23" t="s">
        <v>1674</v>
      </c>
      <c r="I589" s="33" t="s">
        <v>1675</v>
      </c>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row>
    <row r="590" spans="1:34" ht="21.75" customHeight="1" x14ac:dyDescent="0.35">
      <c r="A590" s="32">
        <v>45702</v>
      </c>
      <c r="B590" s="23" t="s">
        <v>9</v>
      </c>
      <c r="C590" s="23" t="s">
        <v>10</v>
      </c>
      <c r="D590" s="23" t="s">
        <v>16</v>
      </c>
      <c r="E590" s="23" t="s">
        <v>44</v>
      </c>
      <c r="F590" s="29"/>
      <c r="G590" s="23" t="s">
        <v>55</v>
      </c>
      <c r="H590" s="23" t="s">
        <v>1676</v>
      </c>
      <c r="I590" s="33" t="s">
        <v>1677</v>
      </c>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row>
    <row r="591" spans="1:34" ht="21.75" customHeight="1" x14ac:dyDescent="0.35">
      <c r="A591" s="32">
        <v>45703</v>
      </c>
      <c r="B591" s="23" t="s">
        <v>9</v>
      </c>
      <c r="C591" s="23" t="s">
        <v>10</v>
      </c>
      <c r="D591" s="23" t="s">
        <v>454</v>
      </c>
      <c r="E591" s="23" t="s">
        <v>44</v>
      </c>
      <c r="F591" s="29"/>
      <c r="G591" s="23" t="s">
        <v>192</v>
      </c>
      <c r="H591" s="23" t="s">
        <v>1678</v>
      </c>
      <c r="I591" s="24" t="s">
        <v>1679</v>
      </c>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row>
    <row r="592" spans="1:34" ht="21.75" customHeight="1" x14ac:dyDescent="0.35">
      <c r="A592" s="32">
        <v>45703</v>
      </c>
      <c r="B592" s="23" t="s">
        <v>9</v>
      </c>
      <c r="C592" s="23" t="s">
        <v>23</v>
      </c>
      <c r="D592" s="23" t="s">
        <v>609</v>
      </c>
      <c r="E592" s="23" t="s">
        <v>146</v>
      </c>
      <c r="F592" s="29"/>
      <c r="G592" s="23" t="s">
        <v>1651</v>
      </c>
      <c r="H592" s="23" t="s">
        <v>1680</v>
      </c>
      <c r="I592" s="24" t="s">
        <v>1681</v>
      </c>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row>
    <row r="593" spans="1:34" ht="21.75" customHeight="1" x14ac:dyDescent="0.35">
      <c r="A593" s="32">
        <v>45703</v>
      </c>
      <c r="B593" s="23" t="s">
        <v>9</v>
      </c>
      <c r="C593" s="23" t="s">
        <v>27</v>
      </c>
      <c r="D593" s="23" t="s">
        <v>422</v>
      </c>
      <c r="E593" s="23" t="s">
        <v>1457</v>
      </c>
      <c r="F593" s="23" t="s">
        <v>1682</v>
      </c>
      <c r="G593" s="23" t="s">
        <v>95</v>
      </c>
      <c r="H593" s="23" t="s">
        <v>1683</v>
      </c>
      <c r="I593" s="33" t="s">
        <v>1684</v>
      </c>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row>
    <row r="594" spans="1:34" ht="21.75" customHeight="1" x14ac:dyDescent="0.35">
      <c r="A594" s="32">
        <v>45703</v>
      </c>
      <c r="B594" s="23" t="s">
        <v>9</v>
      </c>
      <c r="C594" s="23" t="s">
        <v>10</v>
      </c>
      <c r="D594" s="23" t="s">
        <v>11</v>
      </c>
      <c r="E594" s="23" t="s">
        <v>1685</v>
      </c>
      <c r="F594" s="29"/>
      <c r="G594" s="23" t="s">
        <v>95</v>
      </c>
      <c r="H594" s="23" t="s">
        <v>1686</v>
      </c>
      <c r="I594" s="33" t="s">
        <v>1687</v>
      </c>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row>
    <row r="595" spans="1:34" ht="21.75" customHeight="1" x14ac:dyDescent="0.35">
      <c r="A595" s="32">
        <v>45703</v>
      </c>
      <c r="B595" s="23" t="s">
        <v>9</v>
      </c>
      <c r="C595" s="23" t="s">
        <v>38</v>
      </c>
      <c r="D595" s="23" t="s">
        <v>1550</v>
      </c>
      <c r="E595" s="23" t="s">
        <v>127</v>
      </c>
      <c r="F595" s="23" t="s">
        <v>1688</v>
      </c>
      <c r="G595" s="23" t="s">
        <v>41</v>
      </c>
      <c r="H595" s="23" t="s">
        <v>1689</v>
      </c>
      <c r="I595" s="33" t="s">
        <v>1690</v>
      </c>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row>
    <row r="596" spans="1:34" ht="21.75" customHeight="1" x14ac:dyDescent="0.35">
      <c r="A596" s="32">
        <v>45703</v>
      </c>
      <c r="B596" s="23" t="s">
        <v>9</v>
      </c>
      <c r="C596" s="23" t="s">
        <v>38</v>
      </c>
      <c r="D596" s="23" t="s">
        <v>64</v>
      </c>
      <c r="E596" s="23" t="s">
        <v>305</v>
      </c>
      <c r="F596" s="29"/>
      <c r="G596" s="23" t="s">
        <v>1651</v>
      </c>
      <c r="H596" s="23" t="s">
        <v>1691</v>
      </c>
      <c r="I596" s="33" t="s">
        <v>1692</v>
      </c>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row>
    <row r="597" spans="1:34" ht="21.75" customHeight="1" x14ac:dyDescent="0.35">
      <c r="A597" s="32">
        <v>45703</v>
      </c>
      <c r="B597" s="23" t="s">
        <v>9</v>
      </c>
      <c r="C597" s="23" t="s">
        <v>38</v>
      </c>
      <c r="D597" s="23" t="s">
        <v>1268</v>
      </c>
      <c r="E597" s="23" t="s">
        <v>127</v>
      </c>
      <c r="F597" s="29"/>
      <c r="G597" s="23" t="s">
        <v>53</v>
      </c>
      <c r="H597" s="23" t="s">
        <v>1693</v>
      </c>
      <c r="I597" s="33" t="s">
        <v>1694</v>
      </c>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row>
    <row r="598" spans="1:34" ht="21.75" customHeight="1" x14ac:dyDescent="0.35">
      <c r="A598" s="32">
        <v>45703</v>
      </c>
      <c r="B598" s="23" t="s">
        <v>9</v>
      </c>
      <c r="C598" s="23" t="s">
        <v>38</v>
      </c>
      <c r="D598" s="23" t="s">
        <v>208</v>
      </c>
      <c r="E598" s="23" t="s">
        <v>305</v>
      </c>
      <c r="F598" s="29"/>
      <c r="G598" s="23" t="s">
        <v>95</v>
      </c>
      <c r="H598" s="23" t="s">
        <v>1695</v>
      </c>
      <c r="I598" s="26" t="s">
        <v>1696</v>
      </c>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row>
    <row r="599" spans="1:34" ht="21.75" customHeight="1" x14ac:dyDescent="0.35">
      <c r="A599" s="32">
        <v>45704</v>
      </c>
      <c r="B599" s="23" t="s">
        <v>9</v>
      </c>
      <c r="C599" s="23" t="s">
        <v>10</v>
      </c>
      <c r="D599" s="23" t="s">
        <v>42</v>
      </c>
      <c r="E599" s="23" t="s">
        <v>1506</v>
      </c>
      <c r="F599" s="29"/>
      <c r="G599" s="23" t="s">
        <v>962</v>
      </c>
      <c r="H599" s="23" t="s">
        <v>1697</v>
      </c>
      <c r="I599" s="33" t="s">
        <v>1698</v>
      </c>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row>
    <row r="600" spans="1:34" ht="21.75" customHeight="1" x14ac:dyDescent="0.35">
      <c r="A600" s="32">
        <v>45704</v>
      </c>
      <c r="B600" s="23" t="s">
        <v>9</v>
      </c>
      <c r="C600" s="23" t="s">
        <v>23</v>
      </c>
      <c r="D600" s="23" t="s">
        <v>1565</v>
      </c>
      <c r="E600" s="23" t="s">
        <v>134</v>
      </c>
      <c r="F600" s="29"/>
      <c r="G600" s="23" t="s">
        <v>1322</v>
      </c>
      <c r="H600" s="23" t="s">
        <v>1699</v>
      </c>
      <c r="I600" s="33" t="s">
        <v>1700</v>
      </c>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row>
    <row r="601" spans="1:34" ht="21.75" customHeight="1" x14ac:dyDescent="0.35">
      <c r="A601" s="32">
        <v>45704</v>
      </c>
      <c r="B601" s="23" t="s">
        <v>9</v>
      </c>
      <c r="C601" s="23" t="s">
        <v>10</v>
      </c>
      <c r="D601" s="23" t="s">
        <v>1701</v>
      </c>
      <c r="E601" s="23" t="s">
        <v>1506</v>
      </c>
      <c r="F601" s="29"/>
      <c r="G601" s="23" t="s">
        <v>962</v>
      </c>
      <c r="H601" s="23" t="s">
        <v>1702</v>
      </c>
      <c r="I601" s="33" t="s">
        <v>1703</v>
      </c>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row>
    <row r="602" spans="1:34" ht="21.75" customHeight="1" x14ac:dyDescent="0.35">
      <c r="A602" s="32">
        <v>45704</v>
      </c>
      <c r="B602" s="23" t="s">
        <v>9</v>
      </c>
      <c r="C602" s="23" t="s">
        <v>10</v>
      </c>
      <c r="D602" s="23" t="s">
        <v>454</v>
      </c>
      <c r="E602" s="23" t="s">
        <v>44</v>
      </c>
      <c r="F602" s="29"/>
      <c r="G602" s="23" t="s">
        <v>962</v>
      </c>
      <c r="H602" s="23" t="s">
        <v>1704</v>
      </c>
      <c r="I602" s="33" t="s">
        <v>1705</v>
      </c>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row>
    <row r="603" spans="1:34" ht="21.75" customHeight="1" x14ac:dyDescent="0.35">
      <c r="A603" s="32">
        <v>45704</v>
      </c>
      <c r="B603" s="23" t="s">
        <v>9</v>
      </c>
      <c r="C603" s="23" t="s">
        <v>20</v>
      </c>
      <c r="D603" s="23" t="s">
        <v>1123</v>
      </c>
      <c r="E603" s="23" t="s">
        <v>410</v>
      </c>
      <c r="F603" s="29"/>
      <c r="G603" s="23" t="s">
        <v>1706</v>
      </c>
      <c r="H603" s="23" t="s">
        <v>1707</v>
      </c>
      <c r="I603" s="24" t="s">
        <v>1708</v>
      </c>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row>
    <row r="604" spans="1:34" ht="21.75" customHeight="1" x14ac:dyDescent="0.35">
      <c r="A604" s="32">
        <v>45705</v>
      </c>
      <c r="B604" s="23" t="s">
        <v>9</v>
      </c>
      <c r="C604" s="23" t="s">
        <v>10</v>
      </c>
      <c r="D604" s="23" t="s">
        <v>137</v>
      </c>
      <c r="E604" s="23" t="s">
        <v>44</v>
      </c>
      <c r="F604" s="29"/>
      <c r="G604" s="23" t="s">
        <v>192</v>
      </c>
      <c r="H604" s="23" t="s">
        <v>1709</v>
      </c>
      <c r="I604" s="33" t="s">
        <v>1710</v>
      </c>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row>
    <row r="605" spans="1:34" ht="21.75" customHeight="1" x14ac:dyDescent="0.35">
      <c r="A605" s="32">
        <v>45705</v>
      </c>
      <c r="B605" s="23" t="s">
        <v>9</v>
      </c>
      <c r="C605" s="23" t="s">
        <v>23</v>
      </c>
      <c r="D605" s="23" t="s">
        <v>812</v>
      </c>
      <c r="E605" s="23" t="s">
        <v>266</v>
      </c>
      <c r="F605" s="29"/>
      <c r="G605" s="23" t="s">
        <v>40</v>
      </c>
      <c r="H605" s="23" t="s">
        <v>1711</v>
      </c>
      <c r="I605" s="24" t="s">
        <v>1712</v>
      </c>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row>
    <row r="606" spans="1:34" ht="21.75" customHeight="1" x14ac:dyDescent="0.35">
      <c r="A606" s="32">
        <v>45705</v>
      </c>
      <c r="B606" s="23" t="s">
        <v>9</v>
      </c>
      <c r="C606" s="23" t="s">
        <v>27</v>
      </c>
      <c r="D606" s="23" t="s">
        <v>1713</v>
      </c>
      <c r="E606" s="23" t="s">
        <v>1457</v>
      </c>
      <c r="F606" s="29"/>
      <c r="G606" s="23" t="s">
        <v>1651</v>
      </c>
      <c r="H606" s="23" t="s">
        <v>1714</v>
      </c>
      <c r="I606" s="33" t="s">
        <v>1715</v>
      </c>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row>
    <row r="607" spans="1:34" ht="21.75" customHeight="1" x14ac:dyDescent="0.35">
      <c r="A607" s="32">
        <v>45705</v>
      </c>
      <c r="B607" s="23" t="s">
        <v>9</v>
      </c>
      <c r="C607" s="23" t="s">
        <v>23</v>
      </c>
      <c r="D607" s="23" t="s">
        <v>56</v>
      </c>
      <c r="E607" s="23" t="s">
        <v>146</v>
      </c>
      <c r="F607" s="29"/>
      <c r="G607" s="23" t="s">
        <v>1219</v>
      </c>
      <c r="H607" s="23" t="s">
        <v>1716</v>
      </c>
      <c r="I607" s="24" t="s">
        <v>1717</v>
      </c>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row>
    <row r="608" spans="1:34" ht="21.75" customHeight="1" x14ac:dyDescent="0.35">
      <c r="A608" s="32">
        <v>45705</v>
      </c>
      <c r="B608" s="23" t="s">
        <v>9</v>
      </c>
      <c r="C608" s="23" t="s">
        <v>10</v>
      </c>
      <c r="D608" s="23" t="s">
        <v>226</v>
      </c>
      <c r="E608" s="23" t="s">
        <v>44</v>
      </c>
      <c r="F608" s="29"/>
      <c r="G608" s="23" t="s">
        <v>95</v>
      </c>
      <c r="H608" s="23" t="s">
        <v>1718</v>
      </c>
      <c r="I608" s="33" t="s">
        <v>1719</v>
      </c>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row>
    <row r="609" spans="1:34" ht="21.75" customHeight="1" x14ac:dyDescent="0.35">
      <c r="A609" s="32">
        <v>45705</v>
      </c>
      <c r="B609" s="23" t="s">
        <v>9</v>
      </c>
      <c r="C609" s="23" t="s">
        <v>23</v>
      </c>
      <c r="D609" s="23" t="s">
        <v>272</v>
      </c>
      <c r="E609" s="23" t="s">
        <v>146</v>
      </c>
      <c r="F609" s="29"/>
      <c r="G609" s="23" t="s">
        <v>41</v>
      </c>
      <c r="H609" s="23" t="s">
        <v>1720</v>
      </c>
      <c r="I609" s="33" t="s">
        <v>1721</v>
      </c>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row>
    <row r="610" spans="1:34" ht="21.75" customHeight="1" x14ac:dyDescent="0.35">
      <c r="A610" s="32">
        <v>45705</v>
      </c>
      <c r="B610" s="23" t="s">
        <v>9</v>
      </c>
      <c r="C610" s="23" t="s">
        <v>23</v>
      </c>
      <c r="D610" s="23" t="s">
        <v>1306</v>
      </c>
      <c r="E610" s="23" t="s">
        <v>146</v>
      </c>
      <c r="F610" s="29"/>
      <c r="G610" s="23" t="s">
        <v>40</v>
      </c>
      <c r="H610" s="23" t="s">
        <v>1722</v>
      </c>
      <c r="I610" s="34" t="s">
        <v>1723</v>
      </c>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row>
    <row r="611" spans="1:34" ht="21.75" customHeight="1" x14ac:dyDescent="0.35">
      <c r="A611" s="32">
        <v>45706</v>
      </c>
      <c r="B611" s="23" t="s">
        <v>9</v>
      </c>
      <c r="C611" s="23" t="s">
        <v>27</v>
      </c>
      <c r="D611" s="23" t="s">
        <v>1724</v>
      </c>
      <c r="E611" s="23" t="s">
        <v>234</v>
      </c>
      <c r="F611" s="29"/>
      <c r="G611" s="23" t="s">
        <v>1725</v>
      </c>
      <c r="H611" s="23" t="s">
        <v>1726</v>
      </c>
      <c r="I611" s="33" t="s">
        <v>1727</v>
      </c>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row>
    <row r="612" spans="1:34" ht="21.75" customHeight="1" x14ac:dyDescent="0.35">
      <c r="A612" s="32">
        <v>45706</v>
      </c>
      <c r="B612" s="23" t="s">
        <v>9</v>
      </c>
      <c r="C612" s="23" t="s">
        <v>31</v>
      </c>
      <c r="D612" s="23" t="s">
        <v>309</v>
      </c>
      <c r="E612" s="23" t="s">
        <v>310</v>
      </c>
      <c r="F612" s="29"/>
      <c r="G612" s="23" t="s">
        <v>1651</v>
      </c>
      <c r="H612" s="23" t="s">
        <v>1728</v>
      </c>
      <c r="I612" s="26" t="s">
        <v>1729</v>
      </c>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row>
    <row r="613" spans="1:34" ht="21.75" customHeight="1" x14ac:dyDescent="0.35">
      <c r="A613" s="32">
        <v>45706</v>
      </c>
      <c r="B613" s="23" t="s">
        <v>9</v>
      </c>
      <c r="C613" s="23" t="s">
        <v>38</v>
      </c>
      <c r="D613" s="23" t="s">
        <v>1730</v>
      </c>
      <c r="E613" s="23" t="s">
        <v>305</v>
      </c>
      <c r="F613" s="29"/>
      <c r="G613" s="23" t="s">
        <v>962</v>
      </c>
      <c r="H613" s="23" t="s">
        <v>1731</v>
      </c>
      <c r="I613" s="33" t="s">
        <v>1732</v>
      </c>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row>
    <row r="614" spans="1:34" ht="21.75" customHeight="1" x14ac:dyDescent="0.35">
      <c r="A614" s="32">
        <v>45706</v>
      </c>
      <c r="B614" s="23" t="s">
        <v>9</v>
      </c>
      <c r="C614" s="23" t="s">
        <v>10</v>
      </c>
      <c r="D614" s="23" t="s">
        <v>680</v>
      </c>
      <c r="E614" s="23" t="s">
        <v>44</v>
      </c>
      <c r="F614" s="29"/>
      <c r="G614" s="23" t="s">
        <v>1725</v>
      </c>
      <c r="H614" s="23" t="s">
        <v>1733</v>
      </c>
      <c r="I614" s="33" t="s">
        <v>1734</v>
      </c>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row>
    <row r="615" spans="1:34" ht="21.75" customHeight="1" x14ac:dyDescent="0.35">
      <c r="A615" s="32">
        <v>45706</v>
      </c>
      <c r="B615" s="23" t="s">
        <v>9</v>
      </c>
      <c r="C615" s="23" t="s">
        <v>38</v>
      </c>
      <c r="D615" s="23" t="s">
        <v>1735</v>
      </c>
      <c r="E615" s="23" t="s">
        <v>305</v>
      </c>
      <c r="F615" s="29"/>
      <c r="G615" s="23" t="s">
        <v>1706</v>
      </c>
      <c r="H615" s="23" t="s">
        <v>1736</v>
      </c>
      <c r="I615" s="24" t="s">
        <v>1737</v>
      </c>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row>
    <row r="616" spans="1:34" ht="21.75" customHeight="1" x14ac:dyDescent="0.35">
      <c r="A616" s="32">
        <v>45706</v>
      </c>
      <c r="B616" s="23" t="s">
        <v>9</v>
      </c>
      <c r="C616" s="23" t="s">
        <v>23</v>
      </c>
      <c r="D616" s="23" t="s">
        <v>815</v>
      </c>
      <c r="E616" s="23" t="s">
        <v>146</v>
      </c>
      <c r="F616" s="29"/>
      <c r="G616" s="23" t="s">
        <v>1648</v>
      </c>
      <c r="H616" s="23" t="s">
        <v>1738</v>
      </c>
      <c r="I616" s="24" t="s">
        <v>1739</v>
      </c>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row>
    <row r="617" spans="1:34" ht="21.75" customHeight="1" x14ac:dyDescent="0.35">
      <c r="A617" s="32">
        <v>45706</v>
      </c>
      <c r="B617" s="23" t="s">
        <v>9</v>
      </c>
      <c r="C617" s="23" t="s">
        <v>20</v>
      </c>
      <c r="D617" s="23" t="s">
        <v>36</v>
      </c>
      <c r="E617" s="23" t="s">
        <v>108</v>
      </c>
      <c r="F617" s="29"/>
      <c r="G617" s="23" t="s">
        <v>55</v>
      </c>
      <c r="H617" s="23" t="s">
        <v>1740</v>
      </c>
      <c r="I617" s="24" t="s">
        <v>1741</v>
      </c>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row>
    <row r="618" spans="1:34" ht="21.75" customHeight="1" x14ac:dyDescent="0.35">
      <c r="A618" s="32">
        <v>45706</v>
      </c>
      <c r="B618" s="23" t="s">
        <v>9</v>
      </c>
      <c r="C618" s="23" t="s">
        <v>38</v>
      </c>
      <c r="D618" s="23" t="s">
        <v>1268</v>
      </c>
      <c r="E618" s="23" t="s">
        <v>1742</v>
      </c>
      <c r="F618" s="29"/>
      <c r="G618" s="23" t="s">
        <v>55</v>
      </c>
      <c r="H618" s="23" t="s">
        <v>1743</v>
      </c>
      <c r="I618" s="33" t="s">
        <v>1744</v>
      </c>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row>
    <row r="619" spans="1:34" ht="21.75" customHeight="1" x14ac:dyDescent="0.35">
      <c r="A619" s="32">
        <v>45706</v>
      </c>
      <c r="B619" s="23" t="s">
        <v>9</v>
      </c>
      <c r="C619" s="23" t="s">
        <v>10</v>
      </c>
      <c r="D619" s="23" t="s">
        <v>226</v>
      </c>
      <c r="E619" s="23" t="s">
        <v>44</v>
      </c>
      <c r="F619" s="29"/>
      <c r="G619" s="23" t="s">
        <v>95</v>
      </c>
      <c r="H619" s="23" t="s">
        <v>1745</v>
      </c>
      <c r="I619" s="34" t="s">
        <v>1746</v>
      </c>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row>
    <row r="620" spans="1:34" ht="21.75" customHeight="1" x14ac:dyDescent="0.35">
      <c r="A620" s="32">
        <v>45707</v>
      </c>
      <c r="B620" s="23" t="s">
        <v>9</v>
      </c>
      <c r="C620" s="23" t="s">
        <v>27</v>
      </c>
      <c r="D620" s="23" t="s">
        <v>28</v>
      </c>
      <c r="E620" s="23" t="s">
        <v>234</v>
      </c>
      <c r="F620" s="29"/>
      <c r="G620" s="23" t="s">
        <v>95</v>
      </c>
      <c r="H620" s="23" t="s">
        <v>1747</v>
      </c>
      <c r="I620" s="34" t="s">
        <v>1748</v>
      </c>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row>
    <row r="621" spans="1:34" ht="21.75" customHeight="1" x14ac:dyDescent="0.35">
      <c r="A621" s="32">
        <v>45707</v>
      </c>
      <c r="B621" s="23" t="s">
        <v>9</v>
      </c>
      <c r="C621" s="23" t="s">
        <v>38</v>
      </c>
      <c r="D621" s="23" t="s">
        <v>64</v>
      </c>
      <c r="E621" s="23" t="s">
        <v>305</v>
      </c>
      <c r="F621" s="29"/>
      <c r="G621" s="23" t="s">
        <v>55</v>
      </c>
      <c r="H621" s="23" t="s">
        <v>1749</v>
      </c>
      <c r="I621" s="34" t="s">
        <v>1750</v>
      </c>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row>
    <row r="622" spans="1:34" ht="21.75" customHeight="1" x14ac:dyDescent="0.35">
      <c r="A622" s="32">
        <v>45707</v>
      </c>
      <c r="B622" s="23" t="s">
        <v>9</v>
      </c>
      <c r="C622" s="23" t="s">
        <v>38</v>
      </c>
      <c r="D622" s="23" t="s">
        <v>1730</v>
      </c>
      <c r="E622" s="23" t="s">
        <v>305</v>
      </c>
      <c r="F622" s="29"/>
      <c r="G622" s="23" t="s">
        <v>33</v>
      </c>
      <c r="H622" s="23" t="s">
        <v>1751</v>
      </c>
      <c r="I622" s="34" t="s">
        <v>1752</v>
      </c>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row>
    <row r="623" spans="1:34" ht="21.75" customHeight="1" x14ac:dyDescent="0.35">
      <c r="A623" s="32">
        <v>45707</v>
      </c>
      <c r="B623" s="23" t="s">
        <v>9</v>
      </c>
      <c r="C623" s="23" t="s">
        <v>38</v>
      </c>
      <c r="D623" s="23" t="s">
        <v>429</v>
      </c>
      <c r="E623" s="23" t="s">
        <v>305</v>
      </c>
      <c r="F623" s="29"/>
      <c r="G623" s="23" t="s">
        <v>55</v>
      </c>
      <c r="H623" s="23" t="s">
        <v>1753</v>
      </c>
      <c r="I623" s="34" t="s">
        <v>1754</v>
      </c>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row>
    <row r="624" spans="1:34" ht="21.75" customHeight="1" x14ac:dyDescent="0.35">
      <c r="A624" s="32">
        <v>45707</v>
      </c>
      <c r="B624" s="23" t="s">
        <v>9</v>
      </c>
      <c r="C624" s="23" t="s">
        <v>38</v>
      </c>
      <c r="D624" s="23" t="s">
        <v>1755</v>
      </c>
      <c r="E624" s="23" t="s">
        <v>161</v>
      </c>
      <c r="F624" s="29"/>
      <c r="G624" s="23" t="s">
        <v>1651</v>
      </c>
      <c r="H624" s="23" t="s">
        <v>1756</v>
      </c>
      <c r="I624" s="37" t="s">
        <v>1757</v>
      </c>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row>
    <row r="625" spans="1:34" ht="21.75" customHeight="1" x14ac:dyDescent="0.35">
      <c r="A625" s="32">
        <v>45707</v>
      </c>
      <c r="B625" s="23" t="s">
        <v>9</v>
      </c>
      <c r="C625" s="23" t="s">
        <v>38</v>
      </c>
      <c r="D625" s="23" t="s">
        <v>1138</v>
      </c>
      <c r="E625" s="23" t="s">
        <v>127</v>
      </c>
      <c r="F625" s="29"/>
      <c r="G625" s="23" t="s">
        <v>1758</v>
      </c>
      <c r="H625" s="23" t="s">
        <v>1759</v>
      </c>
      <c r="I625" s="23" t="s">
        <v>1760</v>
      </c>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row>
    <row r="626" spans="1:34" ht="21.75" customHeight="1" x14ac:dyDescent="0.35">
      <c r="A626" s="32">
        <v>45707</v>
      </c>
      <c r="B626" s="23" t="s">
        <v>9</v>
      </c>
      <c r="C626" s="23" t="s">
        <v>38</v>
      </c>
      <c r="D626" s="23" t="s">
        <v>1761</v>
      </c>
      <c r="E626" s="23" t="s">
        <v>1762</v>
      </c>
      <c r="F626" s="29"/>
      <c r="G626" s="23" t="s">
        <v>1763</v>
      </c>
      <c r="H626" s="23" t="s">
        <v>1764</v>
      </c>
      <c r="I626" s="23" t="s">
        <v>1765</v>
      </c>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row>
    <row r="627" spans="1:34" ht="21.75" customHeight="1" x14ac:dyDescent="0.35">
      <c r="A627" s="32">
        <v>45707</v>
      </c>
      <c r="B627" s="23" t="s">
        <v>9</v>
      </c>
      <c r="C627" s="23" t="s">
        <v>20</v>
      </c>
      <c r="D627" s="23" t="s">
        <v>1766</v>
      </c>
      <c r="E627" s="23" t="s">
        <v>410</v>
      </c>
      <c r="F627" s="29"/>
      <c r="G627" s="23" t="s">
        <v>1725</v>
      </c>
      <c r="H627" s="23" t="s">
        <v>1767</v>
      </c>
      <c r="I627" s="26" t="s">
        <v>1768</v>
      </c>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row>
    <row r="628" spans="1:34" ht="21.75" customHeight="1" x14ac:dyDescent="0.35">
      <c r="A628" s="32">
        <v>45707</v>
      </c>
      <c r="B628" s="23" t="s">
        <v>9</v>
      </c>
      <c r="C628" s="23" t="s">
        <v>10</v>
      </c>
      <c r="D628" s="23" t="s">
        <v>16</v>
      </c>
      <c r="E628" s="23" t="s">
        <v>44</v>
      </c>
      <c r="F628" s="29"/>
      <c r="G628" s="23" t="s">
        <v>1651</v>
      </c>
      <c r="H628" s="23" t="s">
        <v>1769</v>
      </c>
      <c r="I628" s="26" t="s">
        <v>1770</v>
      </c>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row>
    <row r="629" spans="1:34" ht="21.75" customHeight="1" x14ac:dyDescent="0.35">
      <c r="A629" s="32">
        <v>45707</v>
      </c>
      <c r="B629" s="23" t="s">
        <v>9</v>
      </c>
      <c r="C629" s="23" t="s">
        <v>23</v>
      </c>
      <c r="D629" s="23" t="s">
        <v>265</v>
      </c>
      <c r="E629" s="23" t="s">
        <v>266</v>
      </c>
      <c r="F629" s="29"/>
      <c r="G629" s="23" t="s">
        <v>41</v>
      </c>
      <c r="H629" s="23" t="s">
        <v>1771</v>
      </c>
      <c r="I629" s="23" t="s">
        <v>1772</v>
      </c>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row>
    <row r="630" spans="1:34" ht="21.75" customHeight="1" x14ac:dyDescent="0.35">
      <c r="A630" s="32">
        <v>45707</v>
      </c>
      <c r="B630" s="23" t="s">
        <v>9</v>
      </c>
      <c r="C630" s="23" t="s">
        <v>23</v>
      </c>
      <c r="D630" s="23" t="s">
        <v>24</v>
      </c>
      <c r="E630" s="23" t="s">
        <v>134</v>
      </c>
      <c r="F630" s="29"/>
      <c r="G630" s="23" t="s">
        <v>40</v>
      </c>
      <c r="H630" s="23" t="s">
        <v>1773</v>
      </c>
      <c r="I630" s="23" t="s">
        <v>1774</v>
      </c>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row>
    <row r="631" spans="1:34" ht="21.75" customHeight="1" x14ac:dyDescent="0.35">
      <c r="A631" s="32">
        <v>45707</v>
      </c>
      <c r="B631" s="23" t="s">
        <v>9</v>
      </c>
      <c r="C631" s="23" t="s">
        <v>23</v>
      </c>
      <c r="D631" s="23" t="s">
        <v>1775</v>
      </c>
      <c r="E631" s="23" t="s">
        <v>266</v>
      </c>
      <c r="F631" s="29"/>
      <c r="G631" s="23" t="s">
        <v>29</v>
      </c>
      <c r="H631" s="23" t="s">
        <v>1776</v>
      </c>
      <c r="I631" s="23" t="s">
        <v>1772</v>
      </c>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row>
    <row r="632" spans="1:34" ht="21.75" customHeight="1" x14ac:dyDescent="0.35">
      <c r="A632" s="32">
        <v>45707</v>
      </c>
      <c r="B632" s="23" t="s">
        <v>9</v>
      </c>
      <c r="C632" s="23" t="s">
        <v>10</v>
      </c>
      <c r="D632" s="23" t="s">
        <v>16</v>
      </c>
      <c r="E632" s="23" t="s">
        <v>44</v>
      </c>
      <c r="F632" s="29"/>
      <c r="G632" s="23" t="s">
        <v>95</v>
      </c>
      <c r="H632" s="23" t="s">
        <v>1777</v>
      </c>
      <c r="I632" s="26" t="s">
        <v>1778</v>
      </c>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row>
    <row r="633" spans="1:34" ht="21.75" customHeight="1" x14ac:dyDescent="0.35">
      <c r="A633" s="32">
        <v>45707</v>
      </c>
      <c r="B633" s="23" t="s">
        <v>9</v>
      </c>
      <c r="C633" s="23" t="s">
        <v>20</v>
      </c>
      <c r="D633" s="23" t="s">
        <v>36</v>
      </c>
      <c r="E633" s="23" t="s">
        <v>108</v>
      </c>
      <c r="F633" s="29"/>
      <c r="G633" s="23" t="s">
        <v>33</v>
      </c>
      <c r="H633" s="23" t="s">
        <v>1779</v>
      </c>
      <c r="I633" s="33" t="s">
        <v>1780</v>
      </c>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row>
    <row r="634" spans="1:34" ht="21.75" customHeight="1" x14ac:dyDescent="0.35">
      <c r="A634" s="32">
        <v>45707</v>
      </c>
      <c r="B634" s="23" t="s">
        <v>9</v>
      </c>
      <c r="C634" s="23" t="s">
        <v>10</v>
      </c>
      <c r="D634" s="23" t="s">
        <v>226</v>
      </c>
      <c r="E634" s="23" t="s">
        <v>44</v>
      </c>
      <c r="F634" s="23" t="s">
        <v>1356</v>
      </c>
      <c r="G634" s="23" t="s">
        <v>1219</v>
      </c>
      <c r="H634" s="23" t="s">
        <v>1781</v>
      </c>
      <c r="I634" s="33" t="s">
        <v>1782</v>
      </c>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row>
    <row r="635" spans="1:34" ht="21.75" customHeight="1" x14ac:dyDescent="0.35">
      <c r="A635" s="32">
        <v>45707</v>
      </c>
      <c r="B635" s="23" t="s">
        <v>9</v>
      </c>
      <c r="C635" s="23" t="s">
        <v>10</v>
      </c>
      <c r="D635" s="23" t="s">
        <v>103</v>
      </c>
      <c r="E635" s="23" t="s">
        <v>1506</v>
      </c>
      <c r="F635" s="29"/>
      <c r="G635" s="23" t="s">
        <v>962</v>
      </c>
      <c r="H635" s="23" t="s">
        <v>1783</v>
      </c>
      <c r="I635" s="33" t="s">
        <v>1784</v>
      </c>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row>
    <row r="636" spans="1:34" ht="21.75" customHeight="1" x14ac:dyDescent="0.35">
      <c r="A636" s="32">
        <v>45707</v>
      </c>
      <c r="B636" s="23" t="s">
        <v>9</v>
      </c>
      <c r="C636" s="23" t="s">
        <v>10</v>
      </c>
      <c r="D636" s="23" t="s">
        <v>226</v>
      </c>
      <c r="E636" s="23" t="s">
        <v>44</v>
      </c>
      <c r="F636" s="23" t="s">
        <v>1356</v>
      </c>
      <c r="G636" s="23" t="s">
        <v>95</v>
      </c>
      <c r="H636" s="23" t="s">
        <v>1785</v>
      </c>
      <c r="I636" s="33" t="s">
        <v>1786</v>
      </c>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row>
    <row r="637" spans="1:34" ht="21.75" customHeight="1" x14ac:dyDescent="0.35">
      <c r="A637" s="32">
        <v>45707</v>
      </c>
      <c r="B637" s="23" t="s">
        <v>9</v>
      </c>
      <c r="C637" s="23" t="s">
        <v>23</v>
      </c>
      <c r="D637" s="23" t="s">
        <v>265</v>
      </c>
      <c r="E637" s="23" t="s">
        <v>266</v>
      </c>
      <c r="F637" s="29"/>
      <c r="G637" s="23" t="s">
        <v>68</v>
      </c>
      <c r="H637" s="23" t="s">
        <v>1787</v>
      </c>
      <c r="I637" s="33" t="s">
        <v>1788</v>
      </c>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row>
    <row r="638" spans="1:34" ht="21.75" customHeight="1" x14ac:dyDescent="0.35">
      <c r="A638" s="32">
        <v>45707</v>
      </c>
      <c r="B638" s="23" t="s">
        <v>9</v>
      </c>
      <c r="C638" s="23" t="s">
        <v>10</v>
      </c>
      <c r="D638" s="23" t="s">
        <v>42</v>
      </c>
      <c r="E638" s="23" t="s">
        <v>1789</v>
      </c>
      <c r="F638" s="29"/>
      <c r="G638" s="23" t="s">
        <v>302</v>
      </c>
      <c r="H638" s="23" t="s">
        <v>1790</v>
      </c>
      <c r="I638" s="33" t="s">
        <v>1791</v>
      </c>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row>
    <row r="639" spans="1:34" ht="21.75" customHeight="1" x14ac:dyDescent="0.35">
      <c r="A639" s="32">
        <v>45708</v>
      </c>
      <c r="B639" s="23" t="s">
        <v>9</v>
      </c>
      <c r="C639" s="23" t="s">
        <v>23</v>
      </c>
      <c r="D639" s="23" t="s">
        <v>62</v>
      </c>
      <c r="E639" s="23" t="s">
        <v>146</v>
      </c>
      <c r="F639" s="29"/>
      <c r="G639" s="23" t="s">
        <v>40</v>
      </c>
      <c r="H639" s="23" t="s">
        <v>1792</v>
      </c>
      <c r="I639" s="26" t="s">
        <v>1793</v>
      </c>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row>
    <row r="640" spans="1:34" ht="21.75" customHeight="1" x14ac:dyDescent="0.35">
      <c r="A640" s="32">
        <v>45708</v>
      </c>
      <c r="B640" s="23" t="s">
        <v>9</v>
      </c>
      <c r="C640" s="23" t="s">
        <v>23</v>
      </c>
      <c r="D640" s="23" t="s">
        <v>894</v>
      </c>
      <c r="E640" s="23" t="s">
        <v>146</v>
      </c>
      <c r="F640" s="29"/>
      <c r="G640" s="23" t="s">
        <v>95</v>
      </c>
      <c r="H640" s="23" t="s">
        <v>1794</v>
      </c>
      <c r="I640" s="33" t="s">
        <v>1795</v>
      </c>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row>
    <row r="641" spans="1:34" ht="21.75" customHeight="1" x14ac:dyDescent="0.35">
      <c r="A641" s="32">
        <v>45708</v>
      </c>
      <c r="B641" s="23" t="s">
        <v>9</v>
      </c>
      <c r="C641" s="23" t="s">
        <v>23</v>
      </c>
      <c r="D641" s="23" t="s">
        <v>265</v>
      </c>
      <c r="E641" s="23" t="s">
        <v>266</v>
      </c>
      <c r="F641" s="23" t="s">
        <v>1796</v>
      </c>
      <c r="G641" s="23" t="s">
        <v>41</v>
      </c>
      <c r="H641" s="23" t="s">
        <v>1797</v>
      </c>
      <c r="I641" s="24" t="s">
        <v>1798</v>
      </c>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row>
    <row r="642" spans="1:34" ht="21.75" customHeight="1" x14ac:dyDescent="0.35">
      <c r="A642" s="32">
        <v>45708</v>
      </c>
      <c r="B642" s="23" t="s">
        <v>9</v>
      </c>
      <c r="C642" s="23" t="s">
        <v>20</v>
      </c>
      <c r="D642" s="23" t="s">
        <v>1766</v>
      </c>
      <c r="E642" s="23" t="s">
        <v>410</v>
      </c>
      <c r="F642" s="29"/>
      <c r="G642" s="23" t="s">
        <v>1725</v>
      </c>
      <c r="H642" s="23" t="s">
        <v>1799</v>
      </c>
      <c r="I642" s="26" t="s">
        <v>1800</v>
      </c>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row>
    <row r="643" spans="1:34" ht="21.75" customHeight="1" x14ac:dyDescent="0.35">
      <c r="A643" s="32">
        <v>45708</v>
      </c>
      <c r="B643" s="23" t="s">
        <v>9</v>
      </c>
      <c r="C643" s="23" t="s">
        <v>10</v>
      </c>
      <c r="D643" s="23" t="s">
        <v>42</v>
      </c>
      <c r="E643" s="23" t="s">
        <v>104</v>
      </c>
      <c r="F643" s="23" t="s">
        <v>1801</v>
      </c>
      <c r="G643" s="23" t="s">
        <v>40</v>
      </c>
      <c r="H643" s="23" t="s">
        <v>1802</v>
      </c>
      <c r="I643" s="26" t="s">
        <v>1803</v>
      </c>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row>
    <row r="644" spans="1:34" ht="21.75" customHeight="1" x14ac:dyDescent="0.35">
      <c r="A644" s="32">
        <v>45708</v>
      </c>
      <c r="B644" s="23" t="s">
        <v>9</v>
      </c>
      <c r="C644" s="23" t="s">
        <v>10</v>
      </c>
      <c r="D644" s="23" t="s">
        <v>37</v>
      </c>
      <c r="E644" s="23" t="s">
        <v>44</v>
      </c>
      <c r="F644" s="23" t="s">
        <v>1804</v>
      </c>
      <c r="G644" s="23" t="s">
        <v>59</v>
      </c>
      <c r="H644" s="23" t="s">
        <v>1805</v>
      </c>
      <c r="I644" s="23" t="s">
        <v>1806</v>
      </c>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row>
    <row r="645" spans="1:34" ht="21.75" customHeight="1" x14ac:dyDescent="0.35">
      <c r="A645" s="32">
        <v>45708</v>
      </c>
      <c r="B645" s="23" t="s">
        <v>9</v>
      </c>
      <c r="C645" s="23" t="s">
        <v>23</v>
      </c>
      <c r="D645" s="23" t="s">
        <v>56</v>
      </c>
      <c r="E645" s="23" t="s">
        <v>146</v>
      </c>
      <c r="F645" s="29"/>
      <c r="G645" s="23" t="s">
        <v>41</v>
      </c>
      <c r="H645" s="23" t="s">
        <v>1807</v>
      </c>
      <c r="I645" s="33" t="s">
        <v>1808</v>
      </c>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row>
    <row r="646" spans="1:34" ht="21.75" customHeight="1" x14ac:dyDescent="0.35">
      <c r="A646" s="32">
        <v>45708</v>
      </c>
      <c r="B646" s="23" t="s">
        <v>9</v>
      </c>
      <c r="C646" s="23" t="s">
        <v>23</v>
      </c>
      <c r="D646" s="29"/>
      <c r="E646" s="23" t="s">
        <v>266</v>
      </c>
      <c r="F646" s="29"/>
      <c r="G646" s="23" t="s">
        <v>1809</v>
      </c>
      <c r="H646" s="23" t="s">
        <v>1810</v>
      </c>
      <c r="I646" s="24" t="s">
        <v>1811</v>
      </c>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row>
    <row r="647" spans="1:34" ht="21.75" customHeight="1" x14ac:dyDescent="0.35">
      <c r="A647" s="32">
        <v>45708</v>
      </c>
      <c r="B647" s="23" t="s">
        <v>9</v>
      </c>
      <c r="C647" s="23" t="s">
        <v>23</v>
      </c>
      <c r="D647" s="23" t="s">
        <v>815</v>
      </c>
      <c r="E647" s="23" t="s">
        <v>146</v>
      </c>
      <c r="F647" s="29"/>
      <c r="G647" s="23" t="s">
        <v>33</v>
      </c>
      <c r="H647" s="23" t="s">
        <v>1812</v>
      </c>
      <c r="I647" s="24" t="s">
        <v>1813</v>
      </c>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row>
    <row r="648" spans="1:34" ht="21.75" customHeight="1" x14ac:dyDescent="0.35">
      <c r="A648" s="32">
        <v>45708</v>
      </c>
      <c r="B648" s="23" t="s">
        <v>9</v>
      </c>
      <c r="C648" s="23" t="s">
        <v>10</v>
      </c>
      <c r="D648" s="23" t="s">
        <v>13</v>
      </c>
      <c r="E648" s="23" t="s">
        <v>104</v>
      </c>
      <c r="F648" s="23" t="s">
        <v>1814</v>
      </c>
      <c r="G648" s="23" t="s">
        <v>41</v>
      </c>
      <c r="H648" s="23" t="s">
        <v>1815</v>
      </c>
      <c r="I648" s="34" t="s">
        <v>1816</v>
      </c>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row>
    <row r="649" spans="1:34" ht="21.75" customHeight="1" x14ac:dyDescent="0.35">
      <c r="A649" s="32">
        <v>45708</v>
      </c>
      <c r="B649" s="23" t="s">
        <v>9</v>
      </c>
      <c r="C649" s="23" t="s">
        <v>10</v>
      </c>
      <c r="D649" s="23" t="s">
        <v>42</v>
      </c>
      <c r="E649" s="23" t="s">
        <v>104</v>
      </c>
      <c r="F649" s="23" t="s">
        <v>1817</v>
      </c>
      <c r="G649" s="23" t="s">
        <v>95</v>
      </c>
      <c r="H649" s="23" t="s">
        <v>1818</v>
      </c>
      <c r="I649" s="24" t="s">
        <v>1819</v>
      </c>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row>
    <row r="650" spans="1:34" ht="21.75" customHeight="1" x14ac:dyDescent="0.35">
      <c r="A650" s="32">
        <v>45708</v>
      </c>
      <c r="B650" s="23" t="s">
        <v>9</v>
      </c>
      <c r="C650" s="23" t="s">
        <v>23</v>
      </c>
      <c r="D650" s="23" t="s">
        <v>812</v>
      </c>
      <c r="E650" s="23" t="s">
        <v>266</v>
      </c>
      <c r="F650" s="29"/>
      <c r="G650" s="23" t="s">
        <v>95</v>
      </c>
      <c r="H650" s="23" t="s">
        <v>1820</v>
      </c>
      <c r="I650" s="26" t="s">
        <v>1821</v>
      </c>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row>
    <row r="651" spans="1:34" ht="21.75" customHeight="1" x14ac:dyDescent="0.35">
      <c r="A651" s="32">
        <v>45709</v>
      </c>
      <c r="B651" s="23" t="s">
        <v>9</v>
      </c>
      <c r="C651" s="23" t="s">
        <v>38</v>
      </c>
      <c r="D651" s="23" t="s">
        <v>126</v>
      </c>
      <c r="E651" s="23" t="s">
        <v>127</v>
      </c>
      <c r="F651" s="29"/>
      <c r="G651" s="23" t="s">
        <v>1822</v>
      </c>
      <c r="H651" s="23" t="s">
        <v>1823</v>
      </c>
      <c r="I651" s="23" t="s">
        <v>1824</v>
      </c>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row>
    <row r="652" spans="1:34" ht="21.75" customHeight="1" x14ac:dyDescent="0.35">
      <c r="A652" s="32">
        <v>45709</v>
      </c>
      <c r="B652" s="23" t="s">
        <v>9</v>
      </c>
      <c r="C652" s="23" t="s">
        <v>10</v>
      </c>
      <c r="D652" s="23" t="s">
        <v>28</v>
      </c>
      <c r="E652" s="23" t="s">
        <v>1825</v>
      </c>
      <c r="F652" s="29"/>
      <c r="G652" s="23" t="s">
        <v>45</v>
      </c>
      <c r="H652" s="23" t="s">
        <v>1826</v>
      </c>
      <c r="I652" s="33" t="s">
        <v>1827</v>
      </c>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row>
    <row r="653" spans="1:34" ht="21.75" customHeight="1" x14ac:dyDescent="0.35">
      <c r="A653" s="32">
        <v>45709</v>
      </c>
      <c r="B653" s="23" t="s">
        <v>9</v>
      </c>
      <c r="C653" s="23" t="s">
        <v>10</v>
      </c>
      <c r="D653" s="23" t="s">
        <v>103</v>
      </c>
      <c r="E653" s="23" t="s">
        <v>104</v>
      </c>
      <c r="F653" s="29"/>
      <c r="G653" s="23" t="s">
        <v>962</v>
      </c>
      <c r="H653" s="23" t="s">
        <v>1828</v>
      </c>
      <c r="I653" s="26" t="s">
        <v>1829</v>
      </c>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row>
    <row r="654" spans="1:34" ht="21.75" customHeight="1" x14ac:dyDescent="0.35">
      <c r="A654" s="32">
        <v>45709</v>
      </c>
      <c r="B654" s="23" t="s">
        <v>9</v>
      </c>
      <c r="C654" s="23" t="s">
        <v>38</v>
      </c>
      <c r="D654" s="23" t="s">
        <v>1830</v>
      </c>
      <c r="E654" s="23" t="s">
        <v>127</v>
      </c>
      <c r="F654" s="29"/>
      <c r="G654" s="23" t="s">
        <v>33</v>
      </c>
      <c r="H654" s="23" t="s">
        <v>1831</v>
      </c>
      <c r="I654" s="33" t="s">
        <v>1832</v>
      </c>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row>
    <row r="655" spans="1:34" ht="21.75" customHeight="1" x14ac:dyDescent="0.35">
      <c r="A655" s="32">
        <v>45709</v>
      </c>
      <c r="B655" s="23" t="s">
        <v>9</v>
      </c>
      <c r="C655" s="23" t="s">
        <v>10</v>
      </c>
      <c r="D655" s="23" t="s">
        <v>37</v>
      </c>
      <c r="E655" s="23" t="s">
        <v>44</v>
      </c>
      <c r="F655" s="23" t="s">
        <v>1833</v>
      </c>
      <c r="G655" s="23" t="s">
        <v>1809</v>
      </c>
      <c r="H655" s="23" t="s">
        <v>1834</v>
      </c>
      <c r="I655" s="26" t="s">
        <v>1835</v>
      </c>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row>
    <row r="656" spans="1:34" ht="21.75" customHeight="1" x14ac:dyDescent="0.35">
      <c r="A656" s="32">
        <v>45709</v>
      </c>
      <c r="B656" s="23" t="s">
        <v>9</v>
      </c>
      <c r="C656" s="23" t="s">
        <v>10</v>
      </c>
      <c r="D656" s="23" t="s">
        <v>137</v>
      </c>
      <c r="E656" s="23" t="s">
        <v>44</v>
      </c>
      <c r="F656" s="29"/>
      <c r="G656" s="23" t="s">
        <v>33</v>
      </c>
      <c r="H656" s="23" t="s">
        <v>1836</v>
      </c>
      <c r="I656" s="24" t="s">
        <v>1837</v>
      </c>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row>
    <row r="657" spans="1:34" ht="21.75" customHeight="1" x14ac:dyDescent="0.35">
      <c r="A657" s="32">
        <v>45709</v>
      </c>
      <c r="B657" s="23" t="s">
        <v>9</v>
      </c>
      <c r="C657" s="23" t="s">
        <v>38</v>
      </c>
      <c r="D657" s="23" t="s">
        <v>126</v>
      </c>
      <c r="E657" s="23" t="s">
        <v>127</v>
      </c>
      <c r="F657" s="29"/>
      <c r="G657" s="23" t="s">
        <v>147</v>
      </c>
      <c r="H657" s="23" t="s">
        <v>1838</v>
      </c>
      <c r="I657" s="26" t="s">
        <v>1839</v>
      </c>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row>
    <row r="658" spans="1:34" ht="21.75" customHeight="1" x14ac:dyDescent="0.35">
      <c r="A658" s="32">
        <v>45709</v>
      </c>
      <c r="B658" s="23" t="s">
        <v>9</v>
      </c>
      <c r="C658" s="23" t="s">
        <v>27</v>
      </c>
      <c r="D658" s="23" t="s">
        <v>28</v>
      </c>
      <c r="E658" s="23" t="s">
        <v>1825</v>
      </c>
      <c r="F658" s="29"/>
      <c r="G658" s="23" t="s">
        <v>41</v>
      </c>
      <c r="H658" s="23" t="s">
        <v>1840</v>
      </c>
      <c r="I658" s="33" t="s">
        <v>1841</v>
      </c>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row>
    <row r="659" spans="1:34" ht="21.75" customHeight="1" x14ac:dyDescent="0.35">
      <c r="A659" s="32">
        <v>45710</v>
      </c>
      <c r="B659" s="23" t="s">
        <v>9</v>
      </c>
      <c r="C659" s="23" t="s">
        <v>20</v>
      </c>
      <c r="D659" s="23" t="s">
        <v>1123</v>
      </c>
      <c r="E659" s="23" t="s">
        <v>410</v>
      </c>
      <c r="F659" s="23" t="s">
        <v>1842</v>
      </c>
      <c r="G659" s="23" t="s">
        <v>1843</v>
      </c>
      <c r="H659" s="23" t="s">
        <v>1844</v>
      </c>
      <c r="I659" s="33" t="s">
        <v>1845</v>
      </c>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row>
    <row r="660" spans="1:34" ht="21.75" customHeight="1" x14ac:dyDescent="0.35">
      <c r="A660" s="32">
        <v>45710</v>
      </c>
      <c r="B660" s="23" t="s">
        <v>9</v>
      </c>
      <c r="C660" s="23" t="s">
        <v>23</v>
      </c>
      <c r="D660" s="23" t="s">
        <v>62</v>
      </c>
      <c r="E660" s="23" t="s">
        <v>146</v>
      </c>
      <c r="F660" s="29"/>
      <c r="G660" s="23" t="s">
        <v>35</v>
      </c>
      <c r="H660" s="23" t="s">
        <v>1846</v>
      </c>
      <c r="I660" s="33" t="s">
        <v>1847</v>
      </c>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row>
    <row r="661" spans="1:34" ht="21.75" customHeight="1" x14ac:dyDescent="0.35">
      <c r="A661" s="32">
        <v>45710</v>
      </c>
      <c r="B661" s="23" t="s">
        <v>9</v>
      </c>
      <c r="C661" s="23" t="s">
        <v>23</v>
      </c>
      <c r="D661" s="23" t="s">
        <v>812</v>
      </c>
      <c r="E661" s="23" t="s">
        <v>266</v>
      </c>
      <c r="F661" s="29"/>
      <c r="G661" s="23" t="s">
        <v>95</v>
      </c>
      <c r="H661" s="23" t="s">
        <v>1848</v>
      </c>
      <c r="I661" s="24" t="s">
        <v>1849</v>
      </c>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row>
    <row r="662" spans="1:34" ht="21.75" customHeight="1" x14ac:dyDescent="0.35">
      <c r="A662" s="32">
        <v>45710</v>
      </c>
      <c r="B662" s="23" t="s">
        <v>9</v>
      </c>
      <c r="C662" s="23" t="s">
        <v>23</v>
      </c>
      <c r="D662" s="23" t="s">
        <v>1132</v>
      </c>
      <c r="E662" s="23" t="s">
        <v>146</v>
      </c>
      <c r="F662" s="29"/>
      <c r="G662" s="23" t="s">
        <v>1809</v>
      </c>
      <c r="H662" s="23" t="s">
        <v>1850</v>
      </c>
      <c r="I662" s="33" t="s">
        <v>1851</v>
      </c>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row>
    <row r="663" spans="1:34" ht="21.75" customHeight="1" x14ac:dyDescent="0.35">
      <c r="A663" s="32">
        <v>45710</v>
      </c>
      <c r="B663" s="23" t="s">
        <v>9</v>
      </c>
      <c r="C663" s="23" t="s">
        <v>20</v>
      </c>
      <c r="D663" s="23" t="s">
        <v>1852</v>
      </c>
      <c r="E663" s="23" t="s">
        <v>117</v>
      </c>
      <c r="F663" s="29"/>
      <c r="G663" s="23" t="s">
        <v>1809</v>
      </c>
      <c r="H663" s="23" t="s">
        <v>1853</v>
      </c>
      <c r="I663" s="34" t="s">
        <v>1854</v>
      </c>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row>
    <row r="664" spans="1:34" ht="21.75" customHeight="1" x14ac:dyDescent="0.35">
      <c r="A664" s="32">
        <v>45710</v>
      </c>
      <c r="B664" s="23" t="s">
        <v>9</v>
      </c>
      <c r="C664" s="23" t="s">
        <v>23</v>
      </c>
      <c r="D664" s="23" t="s">
        <v>56</v>
      </c>
      <c r="E664" s="23" t="s">
        <v>146</v>
      </c>
      <c r="F664" s="23" t="s">
        <v>1855</v>
      </c>
      <c r="G664" s="23" t="s">
        <v>40</v>
      </c>
      <c r="H664" s="23" t="s">
        <v>1856</v>
      </c>
      <c r="I664" s="23" t="s">
        <v>1857</v>
      </c>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row>
    <row r="665" spans="1:34" ht="21.75" customHeight="1" x14ac:dyDescent="0.35">
      <c r="A665" s="32">
        <v>45710</v>
      </c>
      <c r="B665" s="23" t="s">
        <v>9</v>
      </c>
      <c r="C665" s="23" t="s">
        <v>38</v>
      </c>
      <c r="D665" s="23" t="s">
        <v>195</v>
      </c>
      <c r="E665" s="23" t="s">
        <v>305</v>
      </c>
      <c r="F665" s="29"/>
      <c r="G665" s="23" t="s">
        <v>41</v>
      </c>
      <c r="H665" s="23" t="s">
        <v>1858</v>
      </c>
      <c r="I665" s="33" t="s">
        <v>1859</v>
      </c>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row>
    <row r="666" spans="1:34" ht="21.75" customHeight="1" x14ac:dyDescent="0.35">
      <c r="A666" s="32">
        <v>45710</v>
      </c>
      <c r="B666" s="23" t="s">
        <v>9</v>
      </c>
      <c r="C666" s="23" t="s">
        <v>38</v>
      </c>
      <c r="D666" s="23" t="s">
        <v>1860</v>
      </c>
      <c r="E666" s="23" t="s">
        <v>305</v>
      </c>
      <c r="F666" s="29"/>
      <c r="G666" s="23" t="s">
        <v>1861</v>
      </c>
      <c r="H666" s="23" t="s">
        <v>1862</v>
      </c>
      <c r="I666" s="33" t="s">
        <v>1863</v>
      </c>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row>
    <row r="667" spans="1:34" ht="21.75" customHeight="1" x14ac:dyDescent="0.35">
      <c r="A667" s="32">
        <v>45710</v>
      </c>
      <c r="B667" s="23" t="s">
        <v>9</v>
      </c>
      <c r="C667" s="23" t="s">
        <v>10</v>
      </c>
      <c r="D667" s="23" t="s">
        <v>346</v>
      </c>
      <c r="E667" s="23" t="s">
        <v>44</v>
      </c>
      <c r="F667" s="23" t="s">
        <v>1864</v>
      </c>
      <c r="G667" s="23" t="s">
        <v>1865</v>
      </c>
      <c r="H667" s="23" t="s">
        <v>1866</v>
      </c>
      <c r="I667" s="33" t="s">
        <v>1867</v>
      </c>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row>
    <row r="668" spans="1:34" ht="21.75" customHeight="1" x14ac:dyDescent="0.35">
      <c r="A668" s="32">
        <v>45710</v>
      </c>
      <c r="B668" s="23" t="s">
        <v>9</v>
      </c>
      <c r="C668" s="23" t="s">
        <v>31</v>
      </c>
      <c r="D668" s="23" t="s">
        <v>470</v>
      </c>
      <c r="E668" s="23" t="str">
        <f t="array" ref="E668">IFERROR(INDEX('DEPARTAMENTOS YMUNICIPIOS'!B$2:B$1128, MATCH(D668, 'DEPARTAMENTOS YMUNICIPIOS'!C$2:C$1128, 0)), "")</f>
        <v>META</v>
      </c>
      <c r="F668" s="29"/>
      <c r="G668" s="23" t="s">
        <v>1843</v>
      </c>
      <c r="H668" s="23" t="s">
        <v>1868</v>
      </c>
      <c r="I668" s="33" t="s">
        <v>1869</v>
      </c>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row>
    <row r="669" spans="1:34" ht="21.75" customHeight="1" x14ac:dyDescent="0.35">
      <c r="A669" s="32">
        <v>45710</v>
      </c>
      <c r="B669" s="23" t="s">
        <v>9</v>
      </c>
      <c r="C669" s="23" t="s">
        <v>10</v>
      </c>
      <c r="D669" s="23" t="s">
        <v>237</v>
      </c>
      <c r="E669" s="23" t="s">
        <v>104</v>
      </c>
      <c r="F669" s="29"/>
      <c r="G669" s="23" t="s">
        <v>219</v>
      </c>
      <c r="H669" s="23" t="s">
        <v>1870</v>
      </c>
      <c r="I669" s="33" t="s">
        <v>1871</v>
      </c>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row>
    <row r="670" spans="1:34" ht="21.75" customHeight="1" x14ac:dyDescent="0.35">
      <c r="A670" s="32">
        <v>45711</v>
      </c>
      <c r="B670" s="23" t="s">
        <v>9</v>
      </c>
      <c r="C670" s="23" t="s">
        <v>38</v>
      </c>
      <c r="D670" s="23" t="s">
        <v>1872</v>
      </c>
      <c r="E670" s="23" t="s">
        <v>305</v>
      </c>
      <c r="F670" s="29"/>
      <c r="G670" s="23" t="s">
        <v>1725</v>
      </c>
      <c r="H670" s="23" t="s">
        <v>1873</v>
      </c>
      <c r="I670" s="33" t="s">
        <v>1874</v>
      </c>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row>
    <row r="671" spans="1:34" ht="21.75" customHeight="1" x14ac:dyDescent="0.35">
      <c r="A671" s="32">
        <v>45711</v>
      </c>
      <c r="B671" s="23" t="s">
        <v>9</v>
      </c>
      <c r="C671" s="23" t="s">
        <v>10</v>
      </c>
      <c r="D671" s="23" t="s">
        <v>103</v>
      </c>
      <c r="E671" s="23" t="s">
        <v>104</v>
      </c>
      <c r="F671" s="29"/>
      <c r="G671" s="23" t="s">
        <v>45</v>
      </c>
      <c r="H671" s="23" t="s">
        <v>1875</v>
      </c>
      <c r="I671" s="33" t="s">
        <v>1876</v>
      </c>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row>
    <row r="672" spans="1:34" ht="21.75" customHeight="1" x14ac:dyDescent="0.35">
      <c r="A672" s="32">
        <v>45711</v>
      </c>
      <c r="B672" s="23" t="s">
        <v>9</v>
      </c>
      <c r="C672" s="23" t="s">
        <v>31</v>
      </c>
      <c r="D672" s="23" t="s">
        <v>1877</v>
      </c>
      <c r="E672" s="23" t="s">
        <v>1878</v>
      </c>
      <c r="F672" s="23" t="s">
        <v>1879</v>
      </c>
      <c r="G672" s="23" t="s">
        <v>33</v>
      </c>
      <c r="H672" s="23" t="s">
        <v>1880</v>
      </c>
      <c r="I672" s="33" t="s">
        <v>1881</v>
      </c>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row>
    <row r="673" spans="1:34" ht="21.75" customHeight="1" x14ac:dyDescent="0.35">
      <c r="A673" s="32">
        <v>45711</v>
      </c>
      <c r="B673" s="23" t="s">
        <v>9</v>
      </c>
      <c r="C673" s="23" t="s">
        <v>10</v>
      </c>
      <c r="D673" s="23" t="s">
        <v>222</v>
      </c>
      <c r="E673" s="23" t="s">
        <v>44</v>
      </c>
      <c r="F673" s="29"/>
      <c r="G673" s="23" t="s">
        <v>59</v>
      </c>
      <c r="H673" s="23" t="s">
        <v>1882</v>
      </c>
      <c r="I673" s="23" t="s">
        <v>18</v>
      </c>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row>
    <row r="674" spans="1:34" ht="21.75" customHeight="1" x14ac:dyDescent="0.35">
      <c r="A674" s="32">
        <v>45711</v>
      </c>
      <c r="B674" s="23" t="s">
        <v>9</v>
      </c>
      <c r="C674" s="23" t="s">
        <v>10</v>
      </c>
      <c r="D674" s="23" t="s">
        <v>1883</v>
      </c>
      <c r="E674" s="23" t="s">
        <v>44</v>
      </c>
      <c r="F674" s="23" t="s">
        <v>1884</v>
      </c>
      <c r="G674" s="23" t="s">
        <v>59</v>
      </c>
      <c r="H674" s="23" t="s">
        <v>1885</v>
      </c>
      <c r="I674" s="24" t="s">
        <v>1886</v>
      </c>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row>
    <row r="675" spans="1:34" ht="21.75" customHeight="1" x14ac:dyDescent="0.35">
      <c r="A675" s="32">
        <v>45711</v>
      </c>
      <c r="B675" s="23" t="s">
        <v>9</v>
      </c>
      <c r="C675" s="23" t="s">
        <v>23</v>
      </c>
      <c r="D675" s="23" t="s">
        <v>265</v>
      </c>
      <c r="E675" s="23" t="s">
        <v>266</v>
      </c>
      <c r="F675" s="29"/>
      <c r="G675" s="23" t="s">
        <v>41</v>
      </c>
      <c r="H675" s="23" t="s">
        <v>1887</v>
      </c>
      <c r="I675" s="33" t="s">
        <v>1888</v>
      </c>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row>
    <row r="676" spans="1:34" ht="21.75" customHeight="1" x14ac:dyDescent="0.35">
      <c r="A676" s="32">
        <v>45711</v>
      </c>
      <c r="B676" s="23" t="s">
        <v>9</v>
      </c>
      <c r="C676" s="23" t="s">
        <v>27</v>
      </c>
      <c r="D676" s="23" t="s">
        <v>28</v>
      </c>
      <c r="E676" s="23" t="s">
        <v>1825</v>
      </c>
      <c r="F676" s="23" t="s">
        <v>1889</v>
      </c>
      <c r="G676" s="23" t="s">
        <v>95</v>
      </c>
      <c r="H676" s="23" t="s">
        <v>1890</v>
      </c>
      <c r="I676" s="24" t="s">
        <v>1891</v>
      </c>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row>
    <row r="677" spans="1:34" ht="21.75" customHeight="1" x14ac:dyDescent="0.35">
      <c r="A677" s="32">
        <v>45711</v>
      </c>
      <c r="B677" s="23" t="s">
        <v>9</v>
      </c>
      <c r="C677" s="23" t="s">
        <v>23</v>
      </c>
      <c r="D677" s="29"/>
      <c r="E677" s="23" t="s">
        <v>266</v>
      </c>
      <c r="F677" s="29"/>
      <c r="G677" s="23" t="s">
        <v>1809</v>
      </c>
      <c r="H677" s="23" t="s">
        <v>1892</v>
      </c>
      <c r="I677" s="33" t="s">
        <v>1893</v>
      </c>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row>
    <row r="678" spans="1:34" ht="21.75" customHeight="1" x14ac:dyDescent="0.35">
      <c r="A678" s="32">
        <v>45711</v>
      </c>
      <c r="B678" s="23" t="s">
        <v>9</v>
      </c>
      <c r="C678" s="23" t="s">
        <v>23</v>
      </c>
      <c r="D678" s="23" t="s">
        <v>56</v>
      </c>
      <c r="E678" s="23" t="s">
        <v>146</v>
      </c>
      <c r="F678" s="29"/>
      <c r="G678" s="23" t="s">
        <v>95</v>
      </c>
      <c r="H678" s="23" t="s">
        <v>1894</v>
      </c>
      <c r="I678" s="33" t="s">
        <v>1895</v>
      </c>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row>
    <row r="679" spans="1:34" ht="21.75" customHeight="1" x14ac:dyDescent="0.35">
      <c r="A679" s="32">
        <v>45712</v>
      </c>
      <c r="B679" s="23" t="s">
        <v>9</v>
      </c>
      <c r="C679" s="23" t="s">
        <v>27</v>
      </c>
      <c r="D679" s="23" t="s">
        <v>204</v>
      </c>
      <c r="E679" s="23" t="s">
        <v>205</v>
      </c>
      <c r="F679" s="29"/>
      <c r="G679" s="23" t="s">
        <v>33</v>
      </c>
      <c r="H679" s="23" t="s">
        <v>1896</v>
      </c>
      <c r="I679" s="23" t="s">
        <v>1897</v>
      </c>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row>
    <row r="680" spans="1:34" ht="21.75" customHeight="1" x14ac:dyDescent="0.35">
      <c r="A680" s="32">
        <v>45712</v>
      </c>
      <c r="B680" s="23" t="s">
        <v>9</v>
      </c>
      <c r="C680" s="23" t="s">
        <v>23</v>
      </c>
      <c r="D680" s="23" t="s">
        <v>56</v>
      </c>
      <c r="E680" s="23" t="s">
        <v>146</v>
      </c>
      <c r="F680" s="29"/>
      <c r="G680" s="23" t="s">
        <v>45</v>
      </c>
      <c r="H680" s="23" t="s">
        <v>1898</v>
      </c>
      <c r="I680" s="33" t="s">
        <v>1899</v>
      </c>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row>
    <row r="681" spans="1:34" ht="21.75" customHeight="1" x14ac:dyDescent="0.35">
      <c r="A681" s="32">
        <v>45712</v>
      </c>
      <c r="B681" s="23" t="s">
        <v>9</v>
      </c>
      <c r="C681" s="23" t="s">
        <v>38</v>
      </c>
      <c r="D681" s="29"/>
      <c r="E681" s="23" t="s">
        <v>305</v>
      </c>
      <c r="F681" s="29"/>
      <c r="G681" s="23" t="s">
        <v>292</v>
      </c>
      <c r="H681" s="23" t="s">
        <v>1900</v>
      </c>
      <c r="I681" s="33" t="s">
        <v>1901</v>
      </c>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row>
    <row r="682" spans="1:34" ht="21.75" customHeight="1" x14ac:dyDescent="0.35">
      <c r="A682" s="32">
        <v>45712</v>
      </c>
      <c r="B682" s="23" t="s">
        <v>9</v>
      </c>
      <c r="C682" s="23" t="s">
        <v>20</v>
      </c>
      <c r="D682" s="23" t="s">
        <v>1478</v>
      </c>
      <c r="E682" s="23" t="s">
        <v>188</v>
      </c>
      <c r="F682" s="29"/>
      <c r="G682" s="23" t="s">
        <v>66</v>
      </c>
      <c r="H682" s="23" t="s">
        <v>1902</v>
      </c>
      <c r="I682" s="23" t="s">
        <v>1903</v>
      </c>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row>
    <row r="683" spans="1:34" ht="21.75" customHeight="1" x14ac:dyDescent="0.35">
      <c r="A683" s="32">
        <v>45712</v>
      </c>
      <c r="B683" s="23" t="s">
        <v>9</v>
      </c>
      <c r="C683" s="23" t="s">
        <v>38</v>
      </c>
      <c r="D683" s="23" t="s">
        <v>1904</v>
      </c>
      <c r="E683" s="23" t="s">
        <v>305</v>
      </c>
      <c r="F683" s="23"/>
      <c r="G683" s="23" t="s">
        <v>1865</v>
      </c>
      <c r="H683" s="23" t="s">
        <v>1905</v>
      </c>
      <c r="I683" s="24" t="s">
        <v>1906</v>
      </c>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row>
    <row r="684" spans="1:34" ht="21.75" customHeight="1" x14ac:dyDescent="0.35">
      <c r="A684" s="32">
        <v>45712</v>
      </c>
      <c r="B684" s="23" t="s">
        <v>9</v>
      </c>
      <c r="C684" s="23" t="s">
        <v>10</v>
      </c>
      <c r="D684" s="23" t="s">
        <v>42</v>
      </c>
      <c r="E684" s="23" t="s">
        <v>104</v>
      </c>
      <c r="F684" s="29"/>
      <c r="G684" s="23" t="s">
        <v>45</v>
      </c>
      <c r="H684" s="23" t="s">
        <v>1907</v>
      </c>
      <c r="I684" s="33" t="s">
        <v>1908</v>
      </c>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row>
    <row r="685" spans="1:34" ht="21.75" customHeight="1" x14ac:dyDescent="0.35">
      <c r="A685" s="32">
        <v>45712</v>
      </c>
      <c r="B685" s="23" t="s">
        <v>9</v>
      </c>
      <c r="C685" s="23" t="s">
        <v>10</v>
      </c>
      <c r="D685" s="23" t="s">
        <v>458</v>
      </c>
      <c r="E685" s="23" t="s">
        <v>44</v>
      </c>
      <c r="F685" s="29"/>
      <c r="G685" s="23" t="s">
        <v>95</v>
      </c>
      <c r="H685" s="23" t="s">
        <v>1909</v>
      </c>
      <c r="I685" s="26" t="s">
        <v>1910</v>
      </c>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row>
    <row r="686" spans="1:34" ht="21.75" customHeight="1" x14ac:dyDescent="0.35">
      <c r="A686" s="32">
        <v>45713</v>
      </c>
      <c r="B686" s="23" t="s">
        <v>9</v>
      </c>
      <c r="C686" s="23" t="s">
        <v>20</v>
      </c>
      <c r="D686" s="23" t="s">
        <v>1911</v>
      </c>
      <c r="E686" s="23" t="s">
        <v>108</v>
      </c>
      <c r="F686" s="29"/>
      <c r="G686" s="23" t="s">
        <v>1822</v>
      </c>
      <c r="H686" s="23" t="s">
        <v>1912</v>
      </c>
      <c r="I686" s="33" t="s">
        <v>1913</v>
      </c>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row>
    <row r="687" spans="1:34" ht="21.75" customHeight="1" x14ac:dyDescent="0.35">
      <c r="A687" s="32">
        <v>45713</v>
      </c>
      <c r="B687" s="23" t="s">
        <v>9</v>
      </c>
      <c r="C687" s="23" t="s">
        <v>27</v>
      </c>
      <c r="D687" s="23" t="s">
        <v>1914</v>
      </c>
      <c r="E687" s="23" t="s">
        <v>1457</v>
      </c>
      <c r="F687" s="29"/>
      <c r="G687" s="23" t="s">
        <v>40</v>
      </c>
      <c r="H687" s="23" t="s">
        <v>1915</v>
      </c>
      <c r="I687" s="26" t="s">
        <v>1916</v>
      </c>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row>
    <row r="688" spans="1:34" ht="21.75" customHeight="1" x14ac:dyDescent="0.35">
      <c r="A688" s="32">
        <v>45713</v>
      </c>
      <c r="B688" s="23" t="s">
        <v>9</v>
      </c>
      <c r="C688" s="23" t="s">
        <v>20</v>
      </c>
      <c r="D688" s="23" t="s">
        <v>1917</v>
      </c>
      <c r="E688" s="23" t="s">
        <v>410</v>
      </c>
      <c r="F688" s="29"/>
      <c r="G688" s="23" t="s">
        <v>66</v>
      </c>
      <c r="H688" s="23" t="s">
        <v>1918</v>
      </c>
      <c r="I688" s="33" t="s">
        <v>1919</v>
      </c>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row>
    <row r="689" spans="1:34" ht="21.75" customHeight="1" x14ac:dyDescent="0.35">
      <c r="A689" s="32">
        <v>45713</v>
      </c>
      <c r="B689" s="23" t="s">
        <v>9</v>
      </c>
      <c r="C689" s="23" t="s">
        <v>20</v>
      </c>
      <c r="D689" s="23" t="s">
        <v>1920</v>
      </c>
      <c r="E689" s="23" t="s">
        <v>117</v>
      </c>
      <c r="F689" s="29"/>
      <c r="G689" s="23" t="s">
        <v>95</v>
      </c>
      <c r="H689" s="23" t="s">
        <v>1921</v>
      </c>
      <c r="I689" s="33" t="s">
        <v>1922</v>
      </c>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row>
    <row r="690" spans="1:34" ht="21.75" customHeight="1" x14ac:dyDescent="0.35">
      <c r="A690" s="32">
        <v>45713</v>
      </c>
      <c r="B690" s="23" t="s">
        <v>9</v>
      </c>
      <c r="C690" s="23" t="s">
        <v>20</v>
      </c>
      <c r="D690" s="23" t="s">
        <v>1923</v>
      </c>
      <c r="E690" s="23" t="s">
        <v>1199</v>
      </c>
      <c r="F690" s="29"/>
      <c r="G690" s="23" t="s">
        <v>1865</v>
      </c>
      <c r="H690" s="23" t="s">
        <v>1924</v>
      </c>
      <c r="I690" s="23" t="s">
        <v>1925</v>
      </c>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row>
    <row r="691" spans="1:34" ht="21.75" customHeight="1" x14ac:dyDescent="0.35">
      <c r="A691" s="32">
        <v>45713</v>
      </c>
      <c r="B691" s="23" t="s">
        <v>9</v>
      </c>
      <c r="C691" s="23" t="s">
        <v>20</v>
      </c>
      <c r="D691" s="23" t="s">
        <v>782</v>
      </c>
      <c r="E691" s="23" t="s">
        <v>188</v>
      </c>
      <c r="F691" s="29"/>
      <c r="G691" s="23" t="s">
        <v>40</v>
      </c>
      <c r="H691" s="23" t="s">
        <v>1926</v>
      </c>
      <c r="I691" s="33" t="s">
        <v>1927</v>
      </c>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row>
    <row r="692" spans="1:34" ht="21.75" customHeight="1" x14ac:dyDescent="0.35">
      <c r="A692" s="32">
        <v>45714</v>
      </c>
      <c r="B692" s="23" t="s">
        <v>9</v>
      </c>
      <c r="C692" s="23" t="s">
        <v>23</v>
      </c>
      <c r="D692" s="23" t="s">
        <v>798</v>
      </c>
      <c r="E692" s="23" t="s">
        <v>1928</v>
      </c>
      <c r="F692" s="29"/>
      <c r="G692" s="23" t="s">
        <v>1822</v>
      </c>
      <c r="H692" s="23" t="s">
        <v>1929</v>
      </c>
      <c r="I692" s="33" t="s">
        <v>1930</v>
      </c>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row>
    <row r="693" spans="1:34" ht="21.75" customHeight="1" x14ac:dyDescent="0.35">
      <c r="A693" s="32">
        <v>45714</v>
      </c>
      <c r="B693" s="23" t="s">
        <v>9</v>
      </c>
      <c r="C693" s="23" t="s">
        <v>38</v>
      </c>
      <c r="D693" s="23" t="s">
        <v>1872</v>
      </c>
      <c r="E693" s="23" t="s">
        <v>305</v>
      </c>
      <c r="F693" s="29"/>
      <c r="G693" s="23" t="s">
        <v>35</v>
      </c>
      <c r="H693" s="23" t="s">
        <v>1931</v>
      </c>
      <c r="I693" s="33" t="s">
        <v>1932</v>
      </c>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row>
    <row r="694" spans="1:34" ht="21.75" customHeight="1" x14ac:dyDescent="0.35">
      <c r="A694" s="32">
        <v>45714</v>
      </c>
      <c r="B694" s="23" t="s">
        <v>9</v>
      </c>
      <c r="C694" s="23" t="s">
        <v>38</v>
      </c>
      <c r="D694" s="23" t="s">
        <v>1933</v>
      </c>
      <c r="E694" s="23" t="s">
        <v>142</v>
      </c>
      <c r="F694" s="29"/>
      <c r="G694" s="23" t="s">
        <v>1822</v>
      </c>
      <c r="H694" s="23" t="s">
        <v>1934</v>
      </c>
      <c r="I694" s="26" t="s">
        <v>1935</v>
      </c>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row>
    <row r="695" spans="1:34" ht="21.75" customHeight="1" x14ac:dyDescent="0.35">
      <c r="A695" s="32">
        <v>45714</v>
      </c>
      <c r="B695" s="23" t="s">
        <v>9</v>
      </c>
      <c r="C695" s="23" t="s">
        <v>10</v>
      </c>
      <c r="D695" s="23" t="s">
        <v>867</v>
      </c>
      <c r="E695" s="23" t="s">
        <v>104</v>
      </c>
      <c r="F695" s="29"/>
      <c r="G695" s="23" t="s">
        <v>219</v>
      </c>
      <c r="H695" s="23" t="s">
        <v>1936</v>
      </c>
      <c r="I695" s="23" t="s">
        <v>1937</v>
      </c>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row>
    <row r="696" spans="1:34" ht="21.75" customHeight="1" x14ac:dyDescent="0.35">
      <c r="A696" s="32">
        <v>45713</v>
      </c>
      <c r="B696" s="23" t="s">
        <v>9</v>
      </c>
      <c r="C696" s="23" t="s">
        <v>10</v>
      </c>
      <c r="D696" s="23" t="s">
        <v>237</v>
      </c>
      <c r="E696" s="23" t="s">
        <v>104</v>
      </c>
      <c r="F696" s="29"/>
      <c r="G696" s="23" t="s">
        <v>1725</v>
      </c>
      <c r="H696" s="23" t="s">
        <v>1938</v>
      </c>
      <c r="I696" s="23" t="s">
        <v>1937</v>
      </c>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row>
    <row r="697" spans="1:34" ht="21.75" customHeight="1" x14ac:dyDescent="0.35">
      <c r="A697" s="32">
        <v>45714</v>
      </c>
      <c r="B697" s="23" t="s">
        <v>9</v>
      </c>
      <c r="C697" s="23" t="s">
        <v>23</v>
      </c>
      <c r="D697" s="23" t="s">
        <v>62</v>
      </c>
      <c r="E697" s="23" t="s">
        <v>146</v>
      </c>
      <c r="F697" s="29"/>
      <c r="G697" s="23" t="s">
        <v>35</v>
      </c>
      <c r="H697" s="23" t="s">
        <v>1939</v>
      </c>
      <c r="I697" s="23" t="s">
        <v>1940</v>
      </c>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row>
    <row r="698" spans="1:34" ht="21.75" customHeight="1" x14ac:dyDescent="0.35">
      <c r="A698" s="32">
        <v>45714</v>
      </c>
      <c r="B698" s="23" t="s">
        <v>9</v>
      </c>
      <c r="C698" s="23" t="s">
        <v>23</v>
      </c>
      <c r="D698" s="23" t="s">
        <v>798</v>
      </c>
      <c r="E698" s="23" t="s">
        <v>1928</v>
      </c>
      <c r="F698" s="29"/>
      <c r="G698" s="23" t="s">
        <v>1822</v>
      </c>
      <c r="H698" s="23" t="s">
        <v>1941</v>
      </c>
      <c r="I698" s="33" t="s">
        <v>1942</v>
      </c>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row>
    <row r="699" spans="1:34" ht="21.75" customHeight="1" x14ac:dyDescent="0.35">
      <c r="A699" s="32">
        <v>45714</v>
      </c>
      <c r="B699" s="23" t="s">
        <v>9</v>
      </c>
      <c r="C699" s="23" t="s">
        <v>38</v>
      </c>
      <c r="D699" s="23" t="s">
        <v>39</v>
      </c>
      <c r="E699" s="23" t="s">
        <v>305</v>
      </c>
      <c r="F699" s="29"/>
      <c r="G699" s="23" t="s">
        <v>147</v>
      </c>
      <c r="H699" s="23" t="s">
        <v>1943</v>
      </c>
      <c r="I699" s="33" t="s">
        <v>1944</v>
      </c>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row>
    <row r="700" spans="1:34" ht="21.75" customHeight="1" x14ac:dyDescent="0.35">
      <c r="A700" s="32">
        <v>45714</v>
      </c>
      <c r="B700" s="23" t="s">
        <v>9</v>
      </c>
      <c r="C700" s="23" t="s">
        <v>10</v>
      </c>
      <c r="D700" s="23" t="s">
        <v>1177</v>
      </c>
      <c r="E700" s="23" t="s">
        <v>44</v>
      </c>
      <c r="F700" s="29"/>
      <c r="G700" s="23" t="s">
        <v>1843</v>
      </c>
      <c r="H700" s="23" t="s">
        <v>1945</v>
      </c>
      <c r="I700" s="33" t="s">
        <v>1946</v>
      </c>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row>
    <row r="701" spans="1:34" ht="21.75" customHeight="1" x14ac:dyDescent="0.35">
      <c r="A701" s="32">
        <v>45714</v>
      </c>
      <c r="B701" s="23" t="s">
        <v>9</v>
      </c>
      <c r="C701" s="23" t="s">
        <v>38</v>
      </c>
      <c r="D701" s="23" t="s">
        <v>1947</v>
      </c>
      <c r="E701" s="23" t="s">
        <v>305</v>
      </c>
      <c r="F701" s="29"/>
      <c r="G701" s="23" t="s">
        <v>45</v>
      </c>
      <c r="H701" s="23" t="s">
        <v>1948</v>
      </c>
      <c r="I701" s="33" t="s">
        <v>1949</v>
      </c>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row>
    <row r="702" spans="1:34" ht="21.75" customHeight="1" x14ac:dyDescent="0.35">
      <c r="A702" s="32">
        <v>45714</v>
      </c>
      <c r="B702" s="23" t="s">
        <v>9</v>
      </c>
      <c r="C702" s="23" t="s">
        <v>20</v>
      </c>
      <c r="D702" s="23" t="s">
        <v>1478</v>
      </c>
      <c r="E702" s="23" t="s">
        <v>188</v>
      </c>
      <c r="F702" s="29"/>
      <c r="G702" s="23" t="s">
        <v>1950</v>
      </c>
      <c r="H702" s="23" t="s">
        <v>1951</v>
      </c>
      <c r="I702" s="26" t="s">
        <v>1949</v>
      </c>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row>
    <row r="703" spans="1:34" ht="21.75" customHeight="1" x14ac:dyDescent="0.35">
      <c r="A703" s="32">
        <v>45715</v>
      </c>
      <c r="B703" s="23" t="s">
        <v>9</v>
      </c>
      <c r="C703" s="23" t="s">
        <v>38</v>
      </c>
      <c r="D703" s="23" t="s">
        <v>429</v>
      </c>
      <c r="E703" s="23" t="s">
        <v>305</v>
      </c>
      <c r="F703" s="29"/>
      <c r="G703" s="23" t="s">
        <v>59</v>
      </c>
      <c r="H703" s="23" t="s">
        <v>1952</v>
      </c>
      <c r="I703" s="33" t="s">
        <v>1953</v>
      </c>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row>
    <row r="704" spans="1:34" ht="21.75" customHeight="1" x14ac:dyDescent="0.35">
      <c r="A704" s="32">
        <v>45715</v>
      </c>
      <c r="B704" s="23" t="s">
        <v>9</v>
      </c>
      <c r="C704" s="23" t="s">
        <v>20</v>
      </c>
      <c r="D704" s="23" t="s">
        <v>782</v>
      </c>
      <c r="E704" s="23" t="s">
        <v>188</v>
      </c>
      <c r="F704" s="29"/>
      <c r="G704" s="23" t="s">
        <v>95</v>
      </c>
      <c r="H704" s="23" t="s">
        <v>1954</v>
      </c>
      <c r="I704" s="33" t="s">
        <v>1955</v>
      </c>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row>
    <row r="705" spans="1:34" ht="21.75" customHeight="1" x14ac:dyDescent="0.35">
      <c r="A705" s="32">
        <v>45715</v>
      </c>
      <c r="B705" s="23" t="s">
        <v>9</v>
      </c>
      <c r="C705" s="23" t="s">
        <v>31</v>
      </c>
      <c r="D705" s="23" t="s">
        <v>470</v>
      </c>
      <c r="E705" s="23" t="s">
        <v>77</v>
      </c>
      <c r="F705" s="29"/>
      <c r="G705" s="23" t="s">
        <v>1843</v>
      </c>
      <c r="H705" s="23" t="s">
        <v>1956</v>
      </c>
      <c r="I705" s="33" t="s">
        <v>1957</v>
      </c>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row>
    <row r="706" spans="1:34" ht="21.75" customHeight="1" x14ac:dyDescent="0.35">
      <c r="A706" s="32">
        <v>45715</v>
      </c>
      <c r="B706" s="23" t="s">
        <v>9</v>
      </c>
      <c r="C706" s="23" t="s">
        <v>31</v>
      </c>
      <c r="D706" s="23" t="s">
        <v>178</v>
      </c>
      <c r="E706" s="23" t="s">
        <v>52</v>
      </c>
      <c r="F706" s="29"/>
      <c r="G706" s="23" t="s">
        <v>1822</v>
      </c>
      <c r="H706" s="23" t="s">
        <v>1958</v>
      </c>
      <c r="I706" s="33" t="s">
        <v>1959</v>
      </c>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row>
    <row r="707" spans="1:34" ht="21.75" customHeight="1" x14ac:dyDescent="0.35">
      <c r="A707" s="32">
        <v>45715</v>
      </c>
      <c r="B707" s="23" t="s">
        <v>9</v>
      </c>
      <c r="C707" s="23" t="s">
        <v>31</v>
      </c>
      <c r="D707" s="23" t="s">
        <v>309</v>
      </c>
      <c r="E707" s="23" t="s">
        <v>310</v>
      </c>
      <c r="F707" s="29"/>
      <c r="G707" s="23" t="s">
        <v>45</v>
      </c>
      <c r="H707" s="23" t="s">
        <v>1960</v>
      </c>
      <c r="I707" s="34" t="s">
        <v>1961</v>
      </c>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row>
    <row r="708" spans="1:34" ht="21.75" customHeight="1" x14ac:dyDescent="0.35">
      <c r="A708" s="32">
        <v>45715</v>
      </c>
      <c r="B708" s="23" t="s">
        <v>9</v>
      </c>
      <c r="C708" s="23" t="s">
        <v>31</v>
      </c>
      <c r="D708" s="23" t="s">
        <v>309</v>
      </c>
      <c r="E708" s="23" t="str">
        <f t="array" ref="E708">IFERROR(INDEX('DEPARTAMENTOS YMUNICIPIOS'!B$2:B$1128, MATCH(D708, 'DEPARTAMENTOS YMUNICIPIOS'!C$2:C$1128, 0)), "")</f>
        <v>CASANARE</v>
      </c>
      <c r="F708" s="29"/>
      <c r="G708" s="23" t="s">
        <v>1725</v>
      </c>
      <c r="H708" s="23" t="s">
        <v>1962</v>
      </c>
      <c r="I708" s="26" t="s">
        <v>1963</v>
      </c>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row>
    <row r="709" spans="1:34" ht="21.75" customHeight="1" x14ac:dyDescent="0.35">
      <c r="A709" s="32">
        <v>45716</v>
      </c>
      <c r="B709" s="23" t="s">
        <v>9</v>
      </c>
      <c r="C709" s="23" t="s">
        <v>38</v>
      </c>
      <c r="D709" s="23" t="s">
        <v>64</v>
      </c>
      <c r="E709" s="23" t="str">
        <f t="array" ref="E709">IFERROR(INDEX('DEPARTAMENTOS YMUNICIPIOS'!B$2:B$1128, MATCH(D709, 'DEPARTAMENTOS YMUNICIPIOS'!C$2:C$1128, 0)), "")</f>
        <v>ANTIOQUIA</v>
      </c>
      <c r="F709" s="29"/>
      <c r="G709" s="23" t="s">
        <v>302</v>
      </c>
      <c r="H709" s="23" t="s">
        <v>1964</v>
      </c>
      <c r="I709" s="34" t="s">
        <v>1965</v>
      </c>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row>
    <row r="710" spans="1:34" ht="21.75" customHeight="1" x14ac:dyDescent="0.35">
      <c r="A710" s="32">
        <v>45716</v>
      </c>
      <c r="B710" s="23" t="s">
        <v>9</v>
      </c>
      <c r="C710" s="23" t="s">
        <v>20</v>
      </c>
      <c r="D710" s="23" t="s">
        <v>26</v>
      </c>
      <c r="E710" s="23" t="str">
        <f t="array" ref="E710">IFERROR(INDEX('DEPARTAMENTOS YMUNICIPIOS'!B$2:B$1128, MATCH(D710, 'DEPARTAMENTOS YMUNICIPIOS'!C$2:C$1128, 0)), "")</f>
        <v>ATLÁNTICO</v>
      </c>
      <c r="F710" s="29"/>
      <c r="G710" s="23" t="s">
        <v>302</v>
      </c>
      <c r="H710" s="52" t="s">
        <v>1966</v>
      </c>
      <c r="I710" s="24" t="s">
        <v>1967</v>
      </c>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row>
    <row r="711" spans="1:34" ht="21.75" customHeight="1" x14ac:dyDescent="0.35">
      <c r="A711" s="32">
        <v>45716</v>
      </c>
      <c r="B711" s="23" t="s">
        <v>9</v>
      </c>
      <c r="C711" s="23" t="s">
        <v>38</v>
      </c>
      <c r="D711" s="23" t="s">
        <v>429</v>
      </c>
      <c r="E711" s="23" t="str">
        <f t="array" ref="E711">IFERROR(INDEX('DEPARTAMENTOS YMUNICIPIOS'!B$2:B$1128, MATCH(D711, 'DEPARTAMENTOS YMUNICIPIOS'!C$2:C$1128, 0)), "")</f>
        <v>ANTIOQUIA</v>
      </c>
      <c r="F711" s="29"/>
      <c r="G711" s="23" t="s">
        <v>302</v>
      </c>
      <c r="H711" s="53" t="s">
        <v>1968</v>
      </c>
      <c r="I711" s="34" t="s">
        <v>1969</v>
      </c>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row>
    <row r="712" spans="1:34" ht="21.75" customHeight="1" x14ac:dyDescent="0.35">
      <c r="A712" s="32">
        <v>45715</v>
      </c>
      <c r="B712" s="23" t="s">
        <v>9</v>
      </c>
      <c r="C712" s="23" t="s">
        <v>23</v>
      </c>
      <c r="D712" s="23" t="s">
        <v>56</v>
      </c>
      <c r="E712" s="23" t="str">
        <f t="array" ref="E712">IFERROR(INDEX('DEPARTAMENTOS YMUNICIPIOS'!B$2:B$1128, MATCH(D712, 'DEPARTAMENTOS YMUNICIPIOS'!C$2:C$1128, 0)), "")</f>
        <v>NORTE DE SANTANDER</v>
      </c>
      <c r="F712" s="29"/>
      <c r="G712" s="23" t="s">
        <v>302</v>
      </c>
      <c r="H712" s="53" t="s">
        <v>1970</v>
      </c>
      <c r="I712" s="26" t="s">
        <v>1971</v>
      </c>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row>
    <row r="713" spans="1:34" ht="21.75" customHeight="1" x14ac:dyDescent="0.35">
      <c r="A713" s="32">
        <v>45716</v>
      </c>
      <c r="B713" s="23" t="s">
        <v>9</v>
      </c>
      <c r="C713" s="23" t="s">
        <v>31</v>
      </c>
      <c r="D713" s="23" t="s">
        <v>1972</v>
      </c>
      <c r="E713" s="23" t="str">
        <f t="array" ref="E713">IFERROR(INDEX('DEPARTAMENTOS YMUNICIPIOS'!B$2:B$1128, MATCH(D713, 'DEPARTAMENTOS YMUNICIPIOS'!C$2:C$1128, 0)), "")</f>
        <v>META</v>
      </c>
      <c r="F713" s="29"/>
      <c r="G713" s="23" t="s">
        <v>95</v>
      </c>
      <c r="H713" s="23" t="s">
        <v>1973</v>
      </c>
      <c r="I713" s="23" t="s">
        <v>1974</v>
      </c>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row>
    <row r="714" spans="1:34" ht="21.75" customHeight="1" x14ac:dyDescent="0.35">
      <c r="A714" s="32">
        <v>45715</v>
      </c>
      <c r="B714" s="23" t="s">
        <v>9</v>
      </c>
      <c r="C714" s="23" t="s">
        <v>23</v>
      </c>
      <c r="D714" s="23" t="s">
        <v>1975</v>
      </c>
      <c r="E714" s="23" t="str">
        <f t="array" ref="E714">IFERROR(INDEX('DEPARTAMENTOS YMUNICIPIOS'!B$2:B$1128, MATCH(D714, 'DEPARTAMENTOS YMUNICIPIOS'!C$2:C$1128, 0)), "")</f>
        <v>NORTE DE SANTANDER</v>
      </c>
      <c r="F714" s="29"/>
      <c r="G714" s="23" t="s">
        <v>302</v>
      </c>
      <c r="H714" s="53" t="s">
        <v>1976</v>
      </c>
      <c r="I714" s="26" t="s">
        <v>1977</v>
      </c>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row>
    <row r="715" spans="1:34" ht="21.75" customHeight="1" x14ac:dyDescent="0.35">
      <c r="A715" s="32">
        <v>45715</v>
      </c>
      <c r="B715" s="23" t="s">
        <v>9</v>
      </c>
      <c r="C715" s="23" t="s">
        <v>23</v>
      </c>
      <c r="D715" s="23" t="s">
        <v>1978</v>
      </c>
      <c r="E715" s="23" t="str">
        <f t="array" ref="E715">IFERROR(INDEX('DEPARTAMENTOS YMUNICIPIOS'!B$2:B$1128, MATCH(D715, 'DEPARTAMENTOS YMUNICIPIOS'!C$2:C$1128, 0)), "")</f>
        <v>NORTE DE SANTANDER</v>
      </c>
      <c r="F715" s="29"/>
      <c r="G715" s="23" t="s">
        <v>95</v>
      </c>
      <c r="H715" s="53" t="s">
        <v>1979</v>
      </c>
      <c r="I715" s="26" t="s">
        <v>1980</v>
      </c>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row>
    <row r="716" spans="1:34" ht="21.75" customHeight="1" x14ac:dyDescent="0.35">
      <c r="A716" s="32">
        <v>45715</v>
      </c>
      <c r="B716" s="23" t="s">
        <v>9</v>
      </c>
      <c r="C716" s="23" t="s">
        <v>23</v>
      </c>
      <c r="D716" s="23" t="s">
        <v>272</v>
      </c>
      <c r="E716" s="23" t="str">
        <f t="array" ref="E716">IFERROR(INDEX('DEPARTAMENTOS YMUNICIPIOS'!B$2:B$1128, MATCH(D716, 'DEPARTAMENTOS YMUNICIPIOS'!C$2:C$1128, 0)), "")</f>
        <v>NORTE DE SANTANDER</v>
      </c>
      <c r="F716" s="29"/>
      <c r="G716" s="23" t="s">
        <v>219</v>
      </c>
      <c r="H716" s="53" t="s">
        <v>1981</v>
      </c>
      <c r="I716" s="26" t="s">
        <v>1982</v>
      </c>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row>
    <row r="717" spans="1:34" ht="21.75" customHeight="1" x14ac:dyDescent="0.35">
      <c r="A717" s="32">
        <v>45716</v>
      </c>
      <c r="B717" s="23" t="s">
        <v>9</v>
      </c>
      <c r="C717" s="23" t="s">
        <v>23</v>
      </c>
      <c r="D717" s="23" t="s">
        <v>1983</v>
      </c>
      <c r="E717" s="23" t="str">
        <f t="array" ref="E717">IFERROR(INDEX('DEPARTAMENTOS YMUNICIPIOS'!B$2:B$1128, MATCH(D717, 'DEPARTAMENTOS YMUNICIPIOS'!C$2:C$1128, 0)), "")</f>
        <v>NORTE DE SANTANDER</v>
      </c>
      <c r="F717" s="29"/>
      <c r="G717" s="23" t="s">
        <v>219</v>
      </c>
      <c r="H717" s="54" t="s">
        <v>1984</v>
      </c>
      <c r="I717" s="24" t="s">
        <v>1985</v>
      </c>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row>
    <row r="718" spans="1:34" ht="21.75" customHeight="1" x14ac:dyDescent="0.35">
      <c r="A718" s="32">
        <v>45715</v>
      </c>
      <c r="B718" s="23" t="s">
        <v>9</v>
      </c>
      <c r="C718" s="23" t="s">
        <v>10</v>
      </c>
      <c r="D718" s="23" t="s">
        <v>16</v>
      </c>
      <c r="E718" s="23" t="str">
        <f t="array" ref="E718">IFERROR(INDEX('DEPARTAMENTOS YMUNICIPIOS'!B$2:B$1128, MATCH(D718, 'DEPARTAMENTOS YMUNICIPIOS'!C$2:C$1128, 0)), "")</f>
        <v>CAUCA</v>
      </c>
      <c r="F718" s="29"/>
      <c r="G718" s="23" t="s">
        <v>302</v>
      </c>
      <c r="H718" s="23" t="s">
        <v>1986</v>
      </c>
      <c r="I718" s="26" t="s">
        <v>1987</v>
      </c>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row>
    <row r="719" spans="1:34" ht="21.75" customHeight="1" x14ac:dyDescent="0.35">
      <c r="A719" s="32">
        <v>45715</v>
      </c>
      <c r="B719" s="23" t="s">
        <v>9</v>
      </c>
      <c r="C719" s="23" t="s">
        <v>23</v>
      </c>
      <c r="D719" s="23" t="s">
        <v>62</v>
      </c>
      <c r="E719" s="23" t="str">
        <f t="array" ref="E719">IFERROR(INDEX('DEPARTAMENTOS YMUNICIPIOS'!B$2:B$1128, MATCH(D719, 'DEPARTAMENTOS YMUNICIPIOS'!C$2:C$1128, 0)), "")</f>
        <v>NORTE DE SANTANDER</v>
      </c>
      <c r="F719" s="29"/>
      <c r="G719" s="23" t="s">
        <v>95</v>
      </c>
      <c r="H719" s="53" t="s">
        <v>1988</v>
      </c>
      <c r="I719" s="26" t="s">
        <v>1989</v>
      </c>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row>
    <row r="720" spans="1:34" ht="21.75" customHeight="1" x14ac:dyDescent="0.35">
      <c r="A720" s="32">
        <v>45716</v>
      </c>
      <c r="B720" s="23" t="s">
        <v>9</v>
      </c>
      <c r="C720" s="23" t="s">
        <v>27</v>
      </c>
      <c r="D720" s="23" t="s">
        <v>258</v>
      </c>
      <c r="E720" s="23" t="s">
        <v>205</v>
      </c>
      <c r="F720" s="23"/>
      <c r="G720" s="23" t="s">
        <v>95</v>
      </c>
      <c r="H720" s="23" t="s">
        <v>1990</v>
      </c>
      <c r="I720" s="24" t="s">
        <v>1991</v>
      </c>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row>
    <row r="721" spans="1:34" ht="21.75" customHeight="1" x14ac:dyDescent="0.35">
      <c r="A721" s="32">
        <v>45716</v>
      </c>
      <c r="B721" s="23" t="s">
        <v>9</v>
      </c>
      <c r="C721" s="23" t="s">
        <v>23</v>
      </c>
      <c r="D721" s="23" t="s">
        <v>1983</v>
      </c>
      <c r="E721" s="23" t="s">
        <v>146</v>
      </c>
      <c r="F721" s="23"/>
      <c r="G721" s="23" t="s">
        <v>15</v>
      </c>
      <c r="H721" s="23" t="s">
        <v>1992</v>
      </c>
      <c r="I721" s="24" t="s">
        <v>1993</v>
      </c>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row>
    <row r="722" spans="1:34" ht="21.75" customHeight="1" x14ac:dyDescent="0.35">
      <c r="A722" s="32">
        <v>45716</v>
      </c>
      <c r="B722" s="23" t="s">
        <v>9</v>
      </c>
      <c r="C722" s="23" t="s">
        <v>31</v>
      </c>
      <c r="D722" s="23" t="s">
        <v>76</v>
      </c>
      <c r="E722" s="23" t="s">
        <v>1994</v>
      </c>
      <c r="F722" s="29"/>
      <c r="G722" s="23" t="s">
        <v>95</v>
      </c>
      <c r="H722" s="23" t="s">
        <v>1995</v>
      </c>
      <c r="I722" s="26" t="s">
        <v>1996</v>
      </c>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row>
    <row r="723" spans="1:34" ht="21.75" customHeight="1" x14ac:dyDescent="0.35">
      <c r="A723" s="32">
        <v>45716</v>
      </c>
      <c r="B723" s="23" t="s">
        <v>9</v>
      </c>
      <c r="C723" s="23" t="s">
        <v>20</v>
      </c>
      <c r="D723" s="23" t="s">
        <v>409</v>
      </c>
      <c r="E723" s="23" t="s">
        <v>1997</v>
      </c>
      <c r="F723" s="23"/>
      <c r="G723" s="23" t="s">
        <v>33</v>
      </c>
      <c r="H723" s="23" t="s">
        <v>1998</v>
      </c>
      <c r="I723" s="26" t="s">
        <v>1999</v>
      </c>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row>
    <row r="724" spans="1:34" ht="21.75" customHeight="1" x14ac:dyDescent="0.35">
      <c r="A724" s="32">
        <v>45716</v>
      </c>
      <c r="B724" s="23" t="s">
        <v>9</v>
      </c>
      <c r="C724" s="23" t="s">
        <v>10</v>
      </c>
      <c r="D724" s="23" t="s">
        <v>770</v>
      </c>
      <c r="E724" s="23" t="s">
        <v>104</v>
      </c>
      <c r="F724" s="23"/>
      <c r="G724" s="23" t="s">
        <v>128</v>
      </c>
      <c r="H724" s="23" t="s">
        <v>2000</v>
      </c>
      <c r="I724" s="23" t="s">
        <v>2001</v>
      </c>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row>
    <row r="725" spans="1:34" ht="21.75" customHeight="1" x14ac:dyDescent="0.35">
      <c r="A725" s="32">
        <v>45716</v>
      </c>
      <c r="B725" s="23" t="s">
        <v>9</v>
      </c>
      <c r="C725" s="23" t="s">
        <v>38</v>
      </c>
      <c r="D725" s="23" t="s">
        <v>2002</v>
      </c>
      <c r="E725" s="23" t="s">
        <v>127</v>
      </c>
      <c r="F725" s="23"/>
      <c r="G725" s="23" t="s">
        <v>1559</v>
      </c>
      <c r="H725" s="23" t="s">
        <v>2003</v>
      </c>
      <c r="I725" s="26" t="s">
        <v>2004</v>
      </c>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row>
    <row r="726" spans="1:34" ht="21.75" customHeight="1" x14ac:dyDescent="0.35">
      <c r="A726" s="32">
        <v>45717</v>
      </c>
      <c r="B726" s="23" t="s">
        <v>9</v>
      </c>
      <c r="C726" s="23" t="s">
        <v>23</v>
      </c>
      <c r="D726" s="23" t="s">
        <v>56</v>
      </c>
      <c r="E726" s="23" t="s">
        <v>146</v>
      </c>
      <c r="F726" s="23" t="s">
        <v>2005</v>
      </c>
      <c r="G726" s="23" t="s">
        <v>2006</v>
      </c>
      <c r="H726" s="23" t="s">
        <v>2007</v>
      </c>
      <c r="I726" s="26" t="s">
        <v>2008</v>
      </c>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row>
    <row r="727" spans="1:34" ht="21.75" customHeight="1" x14ac:dyDescent="0.35">
      <c r="A727" s="32">
        <v>45717</v>
      </c>
      <c r="B727" s="23" t="s">
        <v>9</v>
      </c>
      <c r="C727" s="23" t="s">
        <v>23</v>
      </c>
      <c r="D727" s="23" t="s">
        <v>894</v>
      </c>
      <c r="E727" s="23" t="s">
        <v>146</v>
      </c>
      <c r="F727" s="23"/>
      <c r="G727" s="23" t="s">
        <v>302</v>
      </c>
      <c r="H727" s="23" t="s">
        <v>2009</v>
      </c>
      <c r="I727" s="33" t="s">
        <v>2010</v>
      </c>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row>
    <row r="728" spans="1:34" ht="21.75" customHeight="1" x14ac:dyDescent="0.35">
      <c r="A728" s="32">
        <v>45717</v>
      </c>
      <c r="B728" s="23" t="s">
        <v>9</v>
      </c>
      <c r="C728" s="23" t="s">
        <v>23</v>
      </c>
      <c r="D728" s="23" t="s">
        <v>812</v>
      </c>
      <c r="E728" s="23" t="s">
        <v>266</v>
      </c>
      <c r="F728" s="29"/>
      <c r="G728" s="23" t="s">
        <v>95</v>
      </c>
      <c r="H728" s="23" t="s">
        <v>2011</v>
      </c>
      <c r="I728" s="23" t="s">
        <v>2012</v>
      </c>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row>
    <row r="729" spans="1:34" ht="21.75" customHeight="1" x14ac:dyDescent="0.35">
      <c r="A729" s="32">
        <v>45717</v>
      </c>
      <c r="B729" s="23" t="s">
        <v>9</v>
      </c>
      <c r="C729" s="23" t="s">
        <v>38</v>
      </c>
      <c r="D729" s="23" t="s">
        <v>356</v>
      </c>
      <c r="E729" s="23" t="s">
        <v>305</v>
      </c>
      <c r="F729" s="23"/>
      <c r="G729" s="23" t="s">
        <v>2013</v>
      </c>
      <c r="H729" s="23" t="s">
        <v>2014</v>
      </c>
      <c r="I729" s="24" t="s">
        <v>2015</v>
      </c>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row>
    <row r="730" spans="1:34" ht="21.75" customHeight="1" x14ac:dyDescent="0.35">
      <c r="A730" s="32">
        <v>45717</v>
      </c>
      <c r="B730" s="23" t="s">
        <v>9</v>
      </c>
      <c r="C730" s="23" t="s">
        <v>27</v>
      </c>
      <c r="D730" s="23" t="s">
        <v>2016</v>
      </c>
      <c r="E730" s="23" t="s">
        <v>1596</v>
      </c>
      <c r="F730" s="29"/>
      <c r="G730" s="23" t="s">
        <v>33</v>
      </c>
      <c r="H730" s="23" t="s">
        <v>2017</v>
      </c>
      <c r="I730" s="24" t="s">
        <v>2018</v>
      </c>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row>
    <row r="731" spans="1:34" ht="21.75" customHeight="1" x14ac:dyDescent="0.35">
      <c r="A731" s="32">
        <v>45717</v>
      </c>
      <c r="B731" s="23" t="s">
        <v>9</v>
      </c>
      <c r="C731" s="23" t="s">
        <v>23</v>
      </c>
      <c r="D731" s="23" t="s">
        <v>62</v>
      </c>
      <c r="E731" s="23" t="s">
        <v>146</v>
      </c>
      <c r="F731" s="23"/>
      <c r="G731" s="23" t="s">
        <v>15</v>
      </c>
      <c r="H731" s="23" t="s">
        <v>2019</v>
      </c>
      <c r="I731" s="33" t="s">
        <v>2020</v>
      </c>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row>
    <row r="732" spans="1:34" ht="21.75" customHeight="1" x14ac:dyDescent="0.35">
      <c r="A732" s="32">
        <v>45717</v>
      </c>
      <c r="B732" s="23" t="s">
        <v>9</v>
      </c>
      <c r="C732" s="23" t="s">
        <v>10</v>
      </c>
      <c r="D732" s="23" t="s">
        <v>16</v>
      </c>
      <c r="E732" s="23" t="s">
        <v>44</v>
      </c>
      <c r="F732" s="23" t="s">
        <v>2021</v>
      </c>
      <c r="G732" s="23" t="s">
        <v>45</v>
      </c>
      <c r="H732" s="23" t="s">
        <v>2022</v>
      </c>
      <c r="I732" s="24" t="s">
        <v>2023</v>
      </c>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row>
    <row r="733" spans="1:34" ht="21.75" customHeight="1" x14ac:dyDescent="0.35">
      <c r="A733" s="32">
        <v>45717</v>
      </c>
      <c r="B733" s="23" t="s">
        <v>9</v>
      </c>
      <c r="C733" s="23" t="s">
        <v>23</v>
      </c>
      <c r="D733" s="23" t="s">
        <v>798</v>
      </c>
      <c r="E733" s="23" t="s">
        <v>134</v>
      </c>
      <c r="F733" s="29"/>
      <c r="G733" s="23" t="s">
        <v>2024</v>
      </c>
      <c r="H733" s="23" t="s">
        <v>2025</v>
      </c>
      <c r="I733" s="24" t="s">
        <v>2026</v>
      </c>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row>
    <row r="734" spans="1:34" ht="21.75" customHeight="1" x14ac:dyDescent="0.35">
      <c r="A734" s="32">
        <v>45717</v>
      </c>
      <c r="B734" s="23" t="s">
        <v>9</v>
      </c>
      <c r="C734" s="23" t="s">
        <v>23</v>
      </c>
      <c r="D734" s="23" t="s">
        <v>508</v>
      </c>
      <c r="E734" s="23" t="s">
        <v>146</v>
      </c>
      <c r="F734" s="29"/>
      <c r="G734" s="23" t="s">
        <v>95</v>
      </c>
      <c r="H734" s="23" t="s">
        <v>2027</v>
      </c>
      <c r="I734" s="24" t="s">
        <v>2028</v>
      </c>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row>
    <row r="735" spans="1:34" ht="21.75" customHeight="1" x14ac:dyDescent="0.35">
      <c r="A735" s="32">
        <v>45718</v>
      </c>
      <c r="B735" s="23" t="s">
        <v>9</v>
      </c>
      <c r="C735" s="23" t="s">
        <v>10</v>
      </c>
      <c r="D735" s="23" t="s">
        <v>16</v>
      </c>
      <c r="E735" s="23" t="s">
        <v>44</v>
      </c>
      <c r="F735" s="29"/>
      <c r="G735" s="23" t="s">
        <v>302</v>
      </c>
      <c r="H735" s="23" t="s">
        <v>2029</v>
      </c>
      <c r="I735" s="33" t="s">
        <v>2030</v>
      </c>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row>
    <row r="736" spans="1:34" ht="21.75" customHeight="1" x14ac:dyDescent="0.35">
      <c r="A736" s="32">
        <v>45718</v>
      </c>
      <c r="B736" s="23" t="s">
        <v>9</v>
      </c>
      <c r="C736" s="23" t="s">
        <v>23</v>
      </c>
      <c r="D736" s="23" t="s">
        <v>574</v>
      </c>
      <c r="E736" s="23" t="s">
        <v>146</v>
      </c>
      <c r="F736" s="29"/>
      <c r="G736" s="23" t="s">
        <v>68</v>
      </c>
      <c r="H736" s="23" t="s">
        <v>2031</v>
      </c>
      <c r="I736" s="33" t="s">
        <v>2032</v>
      </c>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row>
    <row r="737" spans="1:34" ht="21.75" customHeight="1" x14ac:dyDescent="0.35">
      <c r="A737" s="32">
        <v>45718</v>
      </c>
      <c r="B737" s="23" t="s">
        <v>9</v>
      </c>
      <c r="C737" s="23" t="s">
        <v>10</v>
      </c>
      <c r="D737" s="23" t="s">
        <v>1188</v>
      </c>
      <c r="E737" s="23" t="s">
        <v>44</v>
      </c>
      <c r="F737" s="23"/>
      <c r="G737" s="23" t="s">
        <v>33</v>
      </c>
      <c r="H737" s="23" t="s">
        <v>2033</v>
      </c>
      <c r="I737" s="26" t="s">
        <v>2034</v>
      </c>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row>
    <row r="738" spans="1:34" ht="21.75" customHeight="1" x14ac:dyDescent="0.35">
      <c r="A738" s="32">
        <v>45718</v>
      </c>
      <c r="B738" s="23" t="s">
        <v>9</v>
      </c>
      <c r="C738" s="23" t="s">
        <v>23</v>
      </c>
      <c r="D738" s="23" t="s">
        <v>62</v>
      </c>
      <c r="E738" s="23" t="s">
        <v>146</v>
      </c>
      <c r="F738" s="23"/>
      <c r="G738" s="23" t="s">
        <v>1335</v>
      </c>
      <c r="H738" s="23" t="s">
        <v>2035</v>
      </c>
      <c r="I738" s="33" t="s">
        <v>2036</v>
      </c>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row>
    <row r="739" spans="1:34" ht="21.75" customHeight="1" x14ac:dyDescent="0.35">
      <c r="A739" s="32">
        <v>45718</v>
      </c>
      <c r="B739" s="23" t="s">
        <v>9</v>
      </c>
      <c r="C739" s="23" t="s">
        <v>10</v>
      </c>
      <c r="D739" s="23"/>
      <c r="E739" s="23" t="s">
        <v>104</v>
      </c>
      <c r="F739" s="23"/>
      <c r="G739" s="23" t="s">
        <v>128</v>
      </c>
      <c r="H739" s="23" t="s">
        <v>2037</v>
      </c>
      <c r="I739" s="23" t="s">
        <v>2001</v>
      </c>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row>
    <row r="740" spans="1:34" ht="21.75" customHeight="1" x14ac:dyDescent="0.35">
      <c r="A740" s="32">
        <v>45718</v>
      </c>
      <c r="B740" s="23" t="s">
        <v>9</v>
      </c>
      <c r="C740" s="23" t="s">
        <v>23</v>
      </c>
      <c r="D740" s="23" t="s">
        <v>272</v>
      </c>
      <c r="E740" s="23" t="s">
        <v>146</v>
      </c>
      <c r="F740" s="23"/>
      <c r="G740" s="23" t="s">
        <v>95</v>
      </c>
      <c r="H740" s="23" t="s">
        <v>2038</v>
      </c>
      <c r="I740" s="33" t="s">
        <v>2039</v>
      </c>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row>
    <row r="741" spans="1:34" ht="21.75" customHeight="1" x14ac:dyDescent="0.35">
      <c r="A741" s="32">
        <v>45718</v>
      </c>
      <c r="B741" s="23" t="s">
        <v>9</v>
      </c>
      <c r="C741" s="23" t="s">
        <v>20</v>
      </c>
      <c r="D741" s="23" t="s">
        <v>36</v>
      </c>
      <c r="E741" s="23" t="s">
        <v>108</v>
      </c>
      <c r="F741" s="23"/>
      <c r="G741" s="23" t="s">
        <v>2006</v>
      </c>
      <c r="H741" s="23" t="s">
        <v>2040</v>
      </c>
      <c r="I741" s="33" t="s">
        <v>2041</v>
      </c>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row>
    <row r="742" spans="1:34" ht="21.75" customHeight="1" x14ac:dyDescent="0.35">
      <c r="A742" s="32">
        <v>45719</v>
      </c>
      <c r="B742" s="23" t="s">
        <v>9</v>
      </c>
      <c r="C742" s="23" t="s">
        <v>10</v>
      </c>
      <c r="D742" s="23" t="s">
        <v>14</v>
      </c>
      <c r="E742" s="23" t="s">
        <v>44</v>
      </c>
      <c r="F742" s="23"/>
      <c r="G742" s="23" t="s">
        <v>33</v>
      </c>
      <c r="H742" s="23" t="s">
        <v>2042</v>
      </c>
      <c r="I742" s="23" t="s">
        <v>2043</v>
      </c>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row>
    <row r="743" spans="1:34" ht="21.75" customHeight="1" x14ac:dyDescent="0.35">
      <c r="A743" s="32">
        <v>45719</v>
      </c>
      <c r="B743" s="23" t="s">
        <v>9</v>
      </c>
      <c r="C743" s="23" t="s">
        <v>38</v>
      </c>
      <c r="D743" s="23" t="s">
        <v>857</v>
      </c>
      <c r="E743" s="23" t="s">
        <v>305</v>
      </c>
      <c r="F743" s="29"/>
      <c r="G743" s="23" t="s">
        <v>2006</v>
      </c>
      <c r="H743" s="23" t="s">
        <v>2044</v>
      </c>
      <c r="I743" s="26" t="s">
        <v>2045</v>
      </c>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row>
    <row r="744" spans="1:34" ht="21.75" customHeight="1" x14ac:dyDescent="0.35">
      <c r="A744" s="32">
        <v>45719</v>
      </c>
      <c r="B744" s="23" t="s">
        <v>9</v>
      </c>
      <c r="C744" s="23" t="s">
        <v>31</v>
      </c>
      <c r="D744" s="23" t="s">
        <v>2046</v>
      </c>
      <c r="E744" s="23" t="s">
        <v>1994</v>
      </c>
      <c r="F744" s="23"/>
      <c r="G744" s="23" t="s">
        <v>22</v>
      </c>
      <c r="H744" s="23" t="s">
        <v>2047</v>
      </c>
      <c r="I744" s="33" t="s">
        <v>2048</v>
      </c>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row>
    <row r="745" spans="1:34" ht="21.75" customHeight="1" x14ac:dyDescent="0.35">
      <c r="A745" s="32">
        <v>45719</v>
      </c>
      <c r="B745" s="23" t="s">
        <v>9</v>
      </c>
      <c r="C745" s="23" t="s">
        <v>27</v>
      </c>
      <c r="D745" s="23" t="s">
        <v>2049</v>
      </c>
      <c r="E745" s="23" t="s">
        <v>1596</v>
      </c>
      <c r="F745" s="29"/>
      <c r="G745" s="23" t="s">
        <v>22</v>
      </c>
      <c r="H745" s="23" t="s">
        <v>2050</v>
      </c>
      <c r="I745" s="23" t="s">
        <v>2051</v>
      </c>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row>
    <row r="746" spans="1:34" ht="21.75" customHeight="1" x14ac:dyDescent="0.35">
      <c r="A746" s="32">
        <v>45719</v>
      </c>
      <c r="B746" s="23" t="s">
        <v>9</v>
      </c>
      <c r="C746" s="23" t="s">
        <v>10</v>
      </c>
      <c r="D746" s="23" t="s">
        <v>1997</v>
      </c>
      <c r="E746" s="23" t="s">
        <v>44</v>
      </c>
      <c r="F746" s="29"/>
      <c r="G746" s="23" t="s">
        <v>45</v>
      </c>
      <c r="H746" s="23" t="s">
        <v>2052</v>
      </c>
      <c r="I746" s="33" t="s">
        <v>2053</v>
      </c>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row>
    <row r="747" spans="1:34" ht="21.75" customHeight="1" x14ac:dyDescent="0.35">
      <c r="A747" s="32">
        <v>45719</v>
      </c>
      <c r="B747" s="23" t="s">
        <v>9</v>
      </c>
      <c r="C747" s="23" t="s">
        <v>31</v>
      </c>
      <c r="D747" s="23" t="s">
        <v>396</v>
      </c>
      <c r="E747" s="23" t="s">
        <v>310</v>
      </c>
      <c r="F747" s="29"/>
      <c r="G747" s="23" t="s">
        <v>2054</v>
      </c>
      <c r="H747" s="23" t="s">
        <v>2055</v>
      </c>
      <c r="I747" s="23" t="s">
        <v>2056</v>
      </c>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row>
    <row r="748" spans="1:34" ht="21.75" customHeight="1" x14ac:dyDescent="0.35">
      <c r="A748" s="32">
        <v>45719</v>
      </c>
      <c r="B748" s="23" t="s">
        <v>9</v>
      </c>
      <c r="C748" s="23" t="s">
        <v>10</v>
      </c>
      <c r="D748" s="23" t="s">
        <v>222</v>
      </c>
      <c r="E748" s="23" t="s">
        <v>44</v>
      </c>
      <c r="F748" s="23"/>
      <c r="G748" s="23" t="s">
        <v>33</v>
      </c>
      <c r="H748" s="23" t="s">
        <v>2057</v>
      </c>
      <c r="I748" s="33" t="s">
        <v>2058</v>
      </c>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row>
    <row r="749" spans="1:34" ht="21.75" customHeight="1" x14ac:dyDescent="0.35">
      <c r="A749" s="32">
        <v>45719</v>
      </c>
      <c r="B749" s="23" t="s">
        <v>9</v>
      </c>
      <c r="C749" s="23" t="s">
        <v>27</v>
      </c>
      <c r="D749" s="23" t="s">
        <v>2059</v>
      </c>
      <c r="E749" s="23" t="s">
        <v>1457</v>
      </c>
      <c r="F749" s="29"/>
      <c r="G749" s="23" t="s">
        <v>22</v>
      </c>
      <c r="H749" s="23" t="s">
        <v>2060</v>
      </c>
      <c r="I749" s="23" t="s">
        <v>2061</v>
      </c>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row>
    <row r="750" spans="1:34" ht="21.75" customHeight="1" x14ac:dyDescent="0.35">
      <c r="A750" s="32">
        <v>45719</v>
      </c>
      <c r="B750" s="23" t="s">
        <v>9</v>
      </c>
      <c r="C750" s="23" t="s">
        <v>20</v>
      </c>
      <c r="D750" s="23" t="s">
        <v>2062</v>
      </c>
      <c r="E750" s="23" t="s">
        <v>281</v>
      </c>
      <c r="F750" s="29"/>
      <c r="G750" s="23" t="s">
        <v>22</v>
      </c>
      <c r="H750" s="23" t="s">
        <v>2063</v>
      </c>
      <c r="I750" s="24" t="s">
        <v>2064</v>
      </c>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row>
    <row r="751" spans="1:34" ht="21.75" customHeight="1" x14ac:dyDescent="0.35">
      <c r="A751" s="32">
        <v>45720</v>
      </c>
      <c r="B751" s="23" t="s">
        <v>9</v>
      </c>
      <c r="C751" s="23" t="s">
        <v>10</v>
      </c>
      <c r="D751" s="23" t="s">
        <v>16</v>
      </c>
      <c r="E751" s="23" t="s">
        <v>44</v>
      </c>
      <c r="F751" s="29"/>
      <c r="G751" s="23" t="s">
        <v>1559</v>
      </c>
      <c r="H751" s="23" t="s">
        <v>2065</v>
      </c>
      <c r="I751" s="23" t="s">
        <v>2066</v>
      </c>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row>
    <row r="752" spans="1:34" ht="21.75" customHeight="1" x14ac:dyDescent="0.35">
      <c r="A752" s="32">
        <v>45720</v>
      </c>
      <c r="B752" s="23" t="s">
        <v>9</v>
      </c>
      <c r="C752" s="23" t="s">
        <v>10</v>
      </c>
      <c r="D752" s="23" t="s">
        <v>226</v>
      </c>
      <c r="E752" s="23" t="s">
        <v>44</v>
      </c>
      <c r="F752" s="23" t="s">
        <v>550</v>
      </c>
      <c r="G752" s="23" t="s">
        <v>95</v>
      </c>
      <c r="H752" s="23" t="s">
        <v>2067</v>
      </c>
      <c r="I752" s="33" t="s">
        <v>2068</v>
      </c>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row>
    <row r="753" spans="1:34" ht="21.75" customHeight="1" x14ac:dyDescent="0.35">
      <c r="A753" s="32">
        <v>45720</v>
      </c>
      <c r="B753" s="23" t="s">
        <v>9</v>
      </c>
      <c r="C753" s="23" t="s">
        <v>20</v>
      </c>
      <c r="D753" s="23" t="s">
        <v>1565</v>
      </c>
      <c r="E753" s="23" t="s">
        <v>117</v>
      </c>
      <c r="F753" s="23"/>
      <c r="G753" s="23" t="s">
        <v>95</v>
      </c>
      <c r="H753" s="23" t="s">
        <v>2069</v>
      </c>
      <c r="I753" s="33" t="s">
        <v>2070</v>
      </c>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row>
    <row r="754" spans="1:34" ht="21.75" customHeight="1" x14ac:dyDescent="0.35">
      <c r="A754" s="32">
        <v>45720</v>
      </c>
      <c r="B754" s="23" t="s">
        <v>9</v>
      </c>
      <c r="C754" s="23" t="s">
        <v>10</v>
      </c>
      <c r="D754" s="23" t="s">
        <v>226</v>
      </c>
      <c r="E754" s="23" t="s">
        <v>44</v>
      </c>
      <c r="F754" s="29"/>
      <c r="G754" s="23" t="s">
        <v>1209</v>
      </c>
      <c r="H754" s="23" t="s">
        <v>2071</v>
      </c>
      <c r="I754" s="33" t="s">
        <v>2072</v>
      </c>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row>
    <row r="755" spans="1:34" ht="21.75" customHeight="1" x14ac:dyDescent="0.35">
      <c r="A755" s="32">
        <v>45720</v>
      </c>
      <c r="B755" s="23" t="s">
        <v>9</v>
      </c>
      <c r="C755" s="23" t="s">
        <v>23</v>
      </c>
      <c r="D755" s="23" t="s">
        <v>894</v>
      </c>
      <c r="E755" s="23" t="s">
        <v>146</v>
      </c>
      <c r="F755" s="29"/>
      <c r="G755" s="23" t="s">
        <v>15</v>
      </c>
      <c r="H755" s="23" t="s">
        <v>2073</v>
      </c>
      <c r="I755" s="26" t="s">
        <v>2074</v>
      </c>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row>
    <row r="756" spans="1:34" ht="21.75" customHeight="1" x14ac:dyDescent="0.35">
      <c r="A756" s="32">
        <v>45721</v>
      </c>
      <c r="B756" s="23" t="s">
        <v>9</v>
      </c>
      <c r="C756" s="23" t="s">
        <v>38</v>
      </c>
      <c r="D756" s="23" t="s">
        <v>58</v>
      </c>
      <c r="E756" s="23" t="s">
        <v>305</v>
      </c>
      <c r="F756" s="29"/>
      <c r="G756" s="23" t="s">
        <v>68</v>
      </c>
      <c r="H756" s="23" t="s">
        <v>2075</v>
      </c>
      <c r="I756" s="26" t="s">
        <v>2076</v>
      </c>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row>
    <row r="757" spans="1:34" ht="21.75" customHeight="1" x14ac:dyDescent="0.35">
      <c r="A757" s="32">
        <v>45721</v>
      </c>
      <c r="B757" s="23" t="s">
        <v>9</v>
      </c>
      <c r="C757" s="23" t="s">
        <v>38</v>
      </c>
      <c r="D757" s="23" t="s">
        <v>39</v>
      </c>
      <c r="E757" s="23" t="s">
        <v>305</v>
      </c>
      <c r="F757" s="23"/>
      <c r="G757" s="23" t="s">
        <v>95</v>
      </c>
      <c r="H757" s="23" t="s">
        <v>2077</v>
      </c>
      <c r="I757" s="24" t="s">
        <v>2078</v>
      </c>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row>
    <row r="758" spans="1:34" ht="21.75" customHeight="1" x14ac:dyDescent="0.35">
      <c r="A758" s="32">
        <v>45721</v>
      </c>
      <c r="B758" s="23" t="s">
        <v>9</v>
      </c>
      <c r="C758" s="23" t="s">
        <v>10</v>
      </c>
      <c r="D758" s="23" t="s">
        <v>16</v>
      </c>
      <c r="E758" s="23" t="s">
        <v>44</v>
      </c>
      <c r="F758" s="23" t="s">
        <v>2079</v>
      </c>
      <c r="G758" s="23" t="s">
        <v>95</v>
      </c>
      <c r="H758" s="23" t="s">
        <v>2080</v>
      </c>
      <c r="I758" s="26" t="s">
        <v>2081</v>
      </c>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row>
    <row r="759" spans="1:34" ht="21.75" customHeight="1" x14ac:dyDescent="0.35">
      <c r="A759" s="32">
        <v>45722</v>
      </c>
      <c r="B759" s="23" t="s">
        <v>9</v>
      </c>
      <c r="C759" s="23" t="s">
        <v>27</v>
      </c>
      <c r="D759" s="23" t="s">
        <v>43</v>
      </c>
      <c r="E759" s="23" t="s">
        <v>205</v>
      </c>
      <c r="F759" s="29"/>
      <c r="G759" s="23" t="s">
        <v>95</v>
      </c>
      <c r="H759" s="55" t="s">
        <v>2082</v>
      </c>
      <c r="I759" s="24" t="s">
        <v>2083</v>
      </c>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row>
    <row r="760" spans="1:34" ht="21.75" customHeight="1" x14ac:dyDescent="0.35">
      <c r="A760" s="32">
        <v>45722</v>
      </c>
      <c r="B760" s="23" t="s">
        <v>9</v>
      </c>
      <c r="C760" s="23" t="s">
        <v>31</v>
      </c>
      <c r="D760" s="23" t="s">
        <v>2084</v>
      </c>
      <c r="E760" s="23" t="s">
        <v>52</v>
      </c>
      <c r="F760" s="29"/>
      <c r="G760" s="23" t="s">
        <v>1335</v>
      </c>
      <c r="H760" s="23" t="s">
        <v>2085</v>
      </c>
      <c r="I760" s="33" t="s">
        <v>2086</v>
      </c>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row>
    <row r="761" spans="1:34" ht="21.75" customHeight="1" x14ac:dyDescent="0.35">
      <c r="A761" s="32">
        <v>45722</v>
      </c>
      <c r="B761" s="23" t="s">
        <v>9</v>
      </c>
      <c r="C761" s="23" t="s">
        <v>38</v>
      </c>
      <c r="D761" s="23" t="s">
        <v>332</v>
      </c>
      <c r="E761" s="23" t="s">
        <v>127</v>
      </c>
      <c r="F761" s="23"/>
      <c r="G761" s="23" t="s">
        <v>22</v>
      </c>
      <c r="H761" s="23" t="s">
        <v>2087</v>
      </c>
      <c r="I761" s="24" t="s">
        <v>2088</v>
      </c>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row>
    <row r="762" spans="1:34" ht="21.75" customHeight="1" x14ac:dyDescent="0.35">
      <c r="A762" s="32">
        <v>45722</v>
      </c>
      <c r="B762" s="23" t="s">
        <v>9</v>
      </c>
      <c r="C762" s="23" t="s">
        <v>10</v>
      </c>
      <c r="D762" s="23" t="s">
        <v>2089</v>
      </c>
      <c r="E762" s="23" t="s">
        <v>104</v>
      </c>
      <c r="F762" s="23"/>
      <c r="G762" s="23" t="s">
        <v>22</v>
      </c>
      <c r="H762" s="23" t="s">
        <v>2090</v>
      </c>
      <c r="I762" s="24" t="s">
        <v>2091</v>
      </c>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row>
    <row r="763" spans="1:34" ht="21.75" customHeight="1" x14ac:dyDescent="0.35">
      <c r="A763" s="32">
        <v>45722</v>
      </c>
      <c r="B763" s="23" t="s">
        <v>9</v>
      </c>
      <c r="C763" s="23" t="s">
        <v>20</v>
      </c>
      <c r="D763" s="23" t="s">
        <v>437</v>
      </c>
      <c r="E763" s="23" t="s">
        <v>117</v>
      </c>
      <c r="F763" s="23"/>
      <c r="G763" s="23" t="s">
        <v>22</v>
      </c>
      <c r="H763" s="23" t="s">
        <v>2092</v>
      </c>
      <c r="I763" s="23" t="s">
        <v>2093</v>
      </c>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row>
    <row r="764" spans="1:34" ht="21.75" customHeight="1" x14ac:dyDescent="0.35">
      <c r="A764" s="32">
        <v>45722</v>
      </c>
      <c r="B764" s="23" t="s">
        <v>9</v>
      </c>
      <c r="C764" s="23" t="s">
        <v>27</v>
      </c>
      <c r="D764" s="23" t="s">
        <v>204</v>
      </c>
      <c r="E764" s="23" t="s">
        <v>1457</v>
      </c>
      <c r="F764" s="29"/>
      <c r="G764" s="23" t="s">
        <v>1209</v>
      </c>
      <c r="H764" s="23" t="s">
        <v>2094</v>
      </c>
      <c r="I764" s="33" t="s">
        <v>2095</v>
      </c>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row>
    <row r="765" spans="1:34" ht="21.75" customHeight="1" x14ac:dyDescent="0.35">
      <c r="A765" s="32">
        <v>45722</v>
      </c>
      <c r="B765" s="23" t="s">
        <v>9</v>
      </c>
      <c r="C765" s="23" t="s">
        <v>10</v>
      </c>
      <c r="D765" s="23" t="s">
        <v>226</v>
      </c>
      <c r="E765" s="23" t="s">
        <v>44</v>
      </c>
      <c r="F765" s="23" t="s">
        <v>550</v>
      </c>
      <c r="G765" s="23" t="s">
        <v>48</v>
      </c>
      <c r="H765" s="23" t="s">
        <v>2096</v>
      </c>
      <c r="I765" s="24" t="s">
        <v>2097</v>
      </c>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row>
    <row r="766" spans="1:34" ht="21.75" customHeight="1" x14ac:dyDescent="0.35">
      <c r="A766" s="32">
        <v>45722</v>
      </c>
      <c r="B766" s="23" t="s">
        <v>9</v>
      </c>
      <c r="C766" s="23" t="s">
        <v>38</v>
      </c>
      <c r="D766" s="23" t="s">
        <v>882</v>
      </c>
      <c r="E766" s="23" t="s">
        <v>142</v>
      </c>
      <c r="F766" s="23" t="s">
        <v>65</v>
      </c>
      <c r="G766" s="23" t="s">
        <v>1209</v>
      </c>
      <c r="H766" s="23" t="s">
        <v>2098</v>
      </c>
      <c r="I766" s="33" t="s">
        <v>2099</v>
      </c>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row>
    <row r="767" spans="1:34" ht="21.75" customHeight="1" x14ac:dyDescent="0.35">
      <c r="A767" s="32">
        <v>45722</v>
      </c>
      <c r="B767" s="23" t="s">
        <v>9</v>
      </c>
      <c r="C767" s="23" t="s">
        <v>10</v>
      </c>
      <c r="D767" s="23" t="s">
        <v>979</v>
      </c>
      <c r="E767" s="23" t="s">
        <v>44</v>
      </c>
      <c r="F767" s="29"/>
      <c r="G767" s="23" t="s">
        <v>128</v>
      </c>
      <c r="H767" s="23" t="s">
        <v>2100</v>
      </c>
      <c r="I767" s="23" t="s">
        <v>60</v>
      </c>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row>
    <row r="768" spans="1:34" ht="21.75" customHeight="1" x14ac:dyDescent="0.35">
      <c r="A768" s="32">
        <v>45723</v>
      </c>
      <c r="B768" s="23" t="s">
        <v>9</v>
      </c>
      <c r="C768" s="23" t="s">
        <v>23</v>
      </c>
      <c r="D768" s="23" t="s">
        <v>1306</v>
      </c>
      <c r="E768" s="23" t="str">
        <f t="array" ref="E768">IFERROR(INDEX('DEPARTAMENTOS YMUNICIPIOS'!B$2:B$1128, MATCH(D768, 'DEPARTAMENTOS YMUNICIPIOS'!C$2:C$1128, 0)), "")</f>
        <v>NORTE DE SANTANDER</v>
      </c>
      <c r="F768" s="23"/>
      <c r="G768" s="23" t="s">
        <v>15</v>
      </c>
      <c r="H768" s="23" t="s">
        <v>2101</v>
      </c>
      <c r="I768" s="24" t="s">
        <v>2102</v>
      </c>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row>
    <row r="769" spans="1:34" ht="21.75" customHeight="1" x14ac:dyDescent="0.35">
      <c r="A769" s="32">
        <v>45723</v>
      </c>
      <c r="B769" s="23" t="s">
        <v>9</v>
      </c>
      <c r="C769" s="23" t="s">
        <v>23</v>
      </c>
      <c r="D769" s="23" t="s">
        <v>56</v>
      </c>
      <c r="E769" s="23" t="str">
        <f t="array" ref="E769">IFERROR(INDEX('DEPARTAMENTOS YMUNICIPIOS'!B$2:B$1128, MATCH(D769, 'DEPARTAMENTOS YMUNICIPIOS'!C$2:C$1128, 0)), "")</f>
        <v>NORTE DE SANTANDER</v>
      </c>
      <c r="F769" s="23" t="s">
        <v>2103</v>
      </c>
      <c r="G769" s="23" t="s">
        <v>95</v>
      </c>
      <c r="H769" s="23" t="s">
        <v>2104</v>
      </c>
      <c r="I769" s="24" t="s">
        <v>2105</v>
      </c>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row>
    <row r="770" spans="1:34" ht="21.75" customHeight="1" x14ac:dyDescent="0.35">
      <c r="A770" s="32">
        <v>45723</v>
      </c>
      <c r="B770" s="23" t="s">
        <v>9</v>
      </c>
      <c r="C770" s="23" t="s">
        <v>10</v>
      </c>
      <c r="D770" s="23" t="s">
        <v>103</v>
      </c>
      <c r="E770" s="23" t="str">
        <f t="array" ref="E770">IFERROR(INDEX('DEPARTAMENTOS YMUNICIPIOS'!B$2:B$1128, MATCH(D770, 'DEPARTAMENTOS YMUNICIPIOS'!C$2:C$1128, 0)), "")</f>
        <v>VALLE DEL CAUCA</v>
      </c>
      <c r="F770" s="29"/>
      <c r="G770" s="23" t="s">
        <v>41</v>
      </c>
      <c r="H770" s="23" t="s">
        <v>2106</v>
      </c>
      <c r="I770" s="26" t="s">
        <v>2107</v>
      </c>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row>
    <row r="771" spans="1:34" ht="21.75" customHeight="1" x14ac:dyDescent="0.35">
      <c r="A771" s="32">
        <v>45723</v>
      </c>
      <c r="B771" s="23" t="s">
        <v>9</v>
      </c>
      <c r="C771" s="23" t="s">
        <v>23</v>
      </c>
      <c r="D771" s="23" t="s">
        <v>2108</v>
      </c>
      <c r="E771" s="23" t="str">
        <f t="array" ref="E771">IFERROR(INDEX('DEPARTAMENTOS YMUNICIPIOS'!B$2:B$1128, MATCH(D771, 'DEPARTAMENTOS YMUNICIPIOS'!C$2:C$1128, 0)), "")</f>
        <v>NORTE DE SANTANDER</v>
      </c>
      <c r="F771" s="23"/>
      <c r="G771" s="23" t="s">
        <v>68</v>
      </c>
      <c r="H771" s="23" t="s">
        <v>2109</v>
      </c>
      <c r="I771" s="26" t="s">
        <v>2110</v>
      </c>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row>
    <row r="772" spans="1:34" ht="21.75" customHeight="1" x14ac:dyDescent="0.35">
      <c r="A772" s="32">
        <v>45723</v>
      </c>
      <c r="B772" s="23" t="s">
        <v>9</v>
      </c>
      <c r="C772" s="23" t="s">
        <v>38</v>
      </c>
      <c r="D772" s="23" t="s">
        <v>195</v>
      </c>
      <c r="E772" s="23" t="str">
        <f t="array" ref="E772">IFERROR(INDEX('DEPARTAMENTOS YMUNICIPIOS'!B$2:B$1128, MATCH(D772, 'DEPARTAMENTOS YMUNICIPIOS'!C$2:C$1128, 0)), "")</f>
        <v>ANTIOQUIA</v>
      </c>
      <c r="F772" s="23"/>
      <c r="G772" s="23" t="s">
        <v>302</v>
      </c>
      <c r="H772" s="23" t="s">
        <v>2111</v>
      </c>
      <c r="I772" s="26" t="s">
        <v>2112</v>
      </c>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row>
    <row r="773" spans="1:34" ht="21.75" customHeight="1" x14ac:dyDescent="0.35">
      <c r="A773" s="32">
        <v>45723</v>
      </c>
      <c r="B773" s="23" t="s">
        <v>9</v>
      </c>
      <c r="C773" s="23" t="s">
        <v>10</v>
      </c>
      <c r="D773" s="23" t="s">
        <v>226</v>
      </c>
      <c r="E773" s="23" t="s">
        <v>44</v>
      </c>
      <c r="F773" s="23" t="s">
        <v>2113</v>
      </c>
      <c r="G773" s="23" t="s">
        <v>68</v>
      </c>
      <c r="H773" s="23" t="s">
        <v>2114</v>
      </c>
      <c r="I773" s="24" t="s">
        <v>2115</v>
      </c>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row>
    <row r="774" spans="1:34" ht="21.75" customHeight="1" x14ac:dyDescent="0.35">
      <c r="A774" s="32">
        <v>45724</v>
      </c>
      <c r="B774" s="23" t="s">
        <v>9</v>
      </c>
      <c r="C774" s="23" t="s">
        <v>20</v>
      </c>
      <c r="D774" s="23" t="s">
        <v>2116</v>
      </c>
      <c r="E774" s="23" t="str">
        <f t="array" ref="E774">IFERROR(INDEX('DEPARTAMENTOS YMUNICIPIOS'!B$2:B$1128, MATCH(D774, 'DEPARTAMENTOS YMUNICIPIOS'!C$2:C$1128, 0)), "")</f>
        <v>SUCRE</v>
      </c>
      <c r="F774" s="23"/>
      <c r="G774" s="23" t="s">
        <v>22</v>
      </c>
      <c r="H774" s="23" t="s">
        <v>2117</v>
      </c>
      <c r="I774" s="26" t="s">
        <v>2118</v>
      </c>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row>
    <row r="775" spans="1:34" ht="21.75" customHeight="1" x14ac:dyDescent="0.35">
      <c r="A775" s="32">
        <v>45724</v>
      </c>
      <c r="B775" s="23" t="s">
        <v>9</v>
      </c>
      <c r="C775" s="23" t="s">
        <v>38</v>
      </c>
      <c r="D775" s="23" t="s">
        <v>2119</v>
      </c>
      <c r="E775" s="23" t="str">
        <f t="array" ref="E775">IFERROR(INDEX('DEPARTAMENTOS YMUNICIPIOS'!B$2:B$1128, MATCH(D775, 'DEPARTAMENTOS YMUNICIPIOS'!C$2:C$1128, 0)), "")</f>
        <v>ANTIOQUIA</v>
      </c>
      <c r="F775" s="23"/>
      <c r="G775" s="23" t="s">
        <v>1668</v>
      </c>
      <c r="H775" s="23" t="s">
        <v>2120</v>
      </c>
      <c r="I775" s="33" t="s">
        <v>2121</v>
      </c>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row>
    <row r="776" spans="1:34" ht="21.75" customHeight="1" x14ac:dyDescent="0.35">
      <c r="A776" s="32">
        <v>45724</v>
      </c>
      <c r="B776" s="23" t="s">
        <v>9</v>
      </c>
      <c r="C776" s="23" t="s">
        <v>20</v>
      </c>
      <c r="D776" s="23" t="s">
        <v>1123</v>
      </c>
      <c r="E776" s="23" t="str">
        <f t="array" ref="E776">IFERROR(INDEX('DEPARTAMENTOS YMUNICIPIOS'!B$2:B$1128, MATCH(D776, 'DEPARTAMENTOS YMUNICIPIOS'!C$2:C$1128, 0)), "")</f>
        <v>BOLIVAR</v>
      </c>
      <c r="F776" s="23" t="s">
        <v>2122</v>
      </c>
      <c r="G776" s="23" t="s">
        <v>95</v>
      </c>
      <c r="H776" s="23" t="s">
        <v>2123</v>
      </c>
      <c r="I776" s="33" t="s">
        <v>2124</v>
      </c>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row>
    <row r="777" spans="1:34" ht="21.75" customHeight="1" x14ac:dyDescent="0.35">
      <c r="A777" s="32">
        <v>45724</v>
      </c>
      <c r="B777" s="23" t="s">
        <v>9</v>
      </c>
      <c r="C777" s="23" t="s">
        <v>27</v>
      </c>
      <c r="D777" s="23" t="s">
        <v>28</v>
      </c>
      <c r="E777" s="23" t="str">
        <f t="array" ref="E777">IFERROR(INDEX('DEPARTAMENTOS YMUNICIPIOS'!B$2:B$1128, MATCH(D777, 'DEPARTAMENTOS YMUNICIPIOS'!C$2:C$1128, 0)), "")</f>
        <v>BOGOTÁ D.C.</v>
      </c>
      <c r="F777" s="23"/>
      <c r="G777" s="23" t="s">
        <v>391</v>
      </c>
      <c r="H777" s="23" t="s">
        <v>2125</v>
      </c>
      <c r="I777" s="24" t="s">
        <v>2126</v>
      </c>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row>
    <row r="778" spans="1:34" ht="21.75" customHeight="1" x14ac:dyDescent="0.35">
      <c r="A778" s="32">
        <v>45724</v>
      </c>
      <c r="B778" s="23" t="s">
        <v>9</v>
      </c>
      <c r="C778" s="23" t="s">
        <v>23</v>
      </c>
      <c r="D778" s="23" t="s">
        <v>24</v>
      </c>
      <c r="E778" s="23" t="str">
        <f t="array" ref="E778">IFERROR(INDEX('DEPARTAMENTOS YMUNICIPIOS'!B$2:B$1128, MATCH(D778, 'DEPARTAMENTOS YMUNICIPIOS'!C$2:C$1128, 0)), "")</f>
        <v>SANTANDER</v>
      </c>
      <c r="F778" s="23"/>
      <c r="G778" s="23" t="s">
        <v>391</v>
      </c>
      <c r="H778" s="23" t="s">
        <v>2127</v>
      </c>
      <c r="I778" s="24" t="s">
        <v>2128</v>
      </c>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row>
    <row r="779" spans="1:34" ht="21.75" customHeight="1" x14ac:dyDescent="0.35">
      <c r="A779" s="32">
        <v>45725</v>
      </c>
      <c r="B779" s="23" t="s">
        <v>9</v>
      </c>
      <c r="C779" s="23" t="s">
        <v>38</v>
      </c>
      <c r="D779" s="23" t="s">
        <v>50</v>
      </c>
      <c r="E779" s="23" t="str">
        <f t="array" ref="E779">IFERROR(INDEX('DEPARTAMENTOS YMUNICIPIOS'!B$2:B$1128, MATCH(D779, 'DEPARTAMENTOS YMUNICIPIOS'!C$2:C$1128, 0)), "")</f>
        <v>ANTIOQUIA</v>
      </c>
      <c r="F779" s="23" t="s">
        <v>2129</v>
      </c>
      <c r="G779" s="23" t="s">
        <v>33</v>
      </c>
      <c r="H779" s="23" t="s">
        <v>2130</v>
      </c>
      <c r="I779" s="24" t="s">
        <v>2131</v>
      </c>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row>
    <row r="780" spans="1:34" ht="21.75" customHeight="1" x14ac:dyDescent="0.35">
      <c r="A780" s="32">
        <v>45725</v>
      </c>
      <c r="B780" s="23" t="s">
        <v>9</v>
      </c>
      <c r="C780" s="23" t="s">
        <v>10</v>
      </c>
      <c r="D780" s="23" t="s">
        <v>2132</v>
      </c>
      <c r="E780" s="23" t="str">
        <f t="array" ref="E780">IFERROR(INDEX('DEPARTAMENTOS YMUNICIPIOS'!B$2:B$1128, MATCH(D780, 'DEPARTAMENTOS YMUNICIPIOS'!C$2:C$1128, 0)), "")</f>
        <v>NARIÑO</v>
      </c>
      <c r="F780" s="23"/>
      <c r="G780" s="23" t="s">
        <v>311</v>
      </c>
      <c r="H780" s="23" t="s">
        <v>2133</v>
      </c>
      <c r="I780" s="24" t="s">
        <v>2134</v>
      </c>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row>
    <row r="781" spans="1:34" ht="21.75" customHeight="1" x14ac:dyDescent="0.35">
      <c r="A781" s="32">
        <v>45725</v>
      </c>
      <c r="B781" s="23" t="s">
        <v>9</v>
      </c>
      <c r="C781" s="23" t="s">
        <v>23</v>
      </c>
      <c r="D781" s="23" t="s">
        <v>56</v>
      </c>
      <c r="E781" s="23" t="str">
        <f t="array" ref="E781">IFERROR(INDEX('DEPARTAMENTOS YMUNICIPIOS'!B$2:B$1128, MATCH(D781, 'DEPARTAMENTOS YMUNICIPIOS'!C$2:C$1128, 0)), "")</f>
        <v>NORTE DE SANTANDER</v>
      </c>
      <c r="F781" s="23"/>
      <c r="G781" s="23" t="s">
        <v>41</v>
      </c>
      <c r="H781" s="23" t="s">
        <v>2135</v>
      </c>
      <c r="I781" s="24" t="s">
        <v>2136</v>
      </c>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row>
    <row r="782" spans="1:34" ht="21.75" customHeight="1" x14ac:dyDescent="0.35">
      <c r="A782" s="32">
        <v>45725</v>
      </c>
      <c r="B782" s="23" t="s">
        <v>9</v>
      </c>
      <c r="C782" s="23" t="s">
        <v>10</v>
      </c>
      <c r="D782" s="23" t="s">
        <v>2137</v>
      </c>
      <c r="E782" s="23" t="str">
        <f t="array" ref="E782">IFERROR(INDEX('DEPARTAMENTOS YMUNICIPIOS'!B$2:B$1128, MATCH(D782, 'DEPARTAMENTOS YMUNICIPIOS'!C$2:C$1128, 0)), "")</f>
        <v>NARIÑO</v>
      </c>
      <c r="F782" s="29"/>
      <c r="G782" s="23" t="s">
        <v>15</v>
      </c>
      <c r="H782" s="23" t="s">
        <v>2138</v>
      </c>
      <c r="I782" s="24" t="s">
        <v>2139</v>
      </c>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row>
    <row r="783" spans="1:34" ht="21.75" customHeight="1" x14ac:dyDescent="0.35">
      <c r="A783" s="32">
        <v>45725</v>
      </c>
      <c r="B783" s="23" t="s">
        <v>9</v>
      </c>
      <c r="C783" s="23" t="s">
        <v>38</v>
      </c>
      <c r="D783" s="23" t="s">
        <v>208</v>
      </c>
      <c r="E783" s="23" t="str">
        <f t="array" ref="E783">IFERROR(INDEX('DEPARTAMENTOS YMUNICIPIOS'!B$2:B$1128, MATCH(D783, 'DEPARTAMENTOS YMUNICIPIOS'!C$2:C$1128, 0)), "")</f>
        <v>ANTIOQUIA</v>
      </c>
      <c r="F783" s="29"/>
      <c r="G783" s="23" t="s">
        <v>41</v>
      </c>
      <c r="H783" s="23" t="s">
        <v>2140</v>
      </c>
      <c r="I783" s="24" t="s">
        <v>2141</v>
      </c>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row>
    <row r="784" spans="1:34" ht="21.75" customHeight="1" x14ac:dyDescent="0.35">
      <c r="A784" s="32">
        <v>45725</v>
      </c>
      <c r="B784" s="23" t="s">
        <v>9</v>
      </c>
      <c r="C784" s="23" t="s">
        <v>10</v>
      </c>
      <c r="D784" s="23" t="s">
        <v>332</v>
      </c>
      <c r="E784" s="23" t="str">
        <f t="array" ref="E784">IFERROR(INDEX('DEPARTAMENTOS YMUNICIPIOS'!B$2:B$1128, MATCH(D784, 'DEPARTAMENTOS YMUNICIPIOS'!C$2:C$1128, 0)), "")</f>
        <v>NARIÑO</v>
      </c>
      <c r="F784" s="29"/>
      <c r="G784" s="23" t="s">
        <v>33</v>
      </c>
      <c r="H784" s="23" t="s">
        <v>2142</v>
      </c>
      <c r="I784" s="26" t="s">
        <v>2143</v>
      </c>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row>
    <row r="785" spans="1:34" ht="21.75" customHeight="1" x14ac:dyDescent="0.35">
      <c r="A785" s="32">
        <v>45726</v>
      </c>
      <c r="B785" s="23" t="s">
        <v>9</v>
      </c>
      <c r="C785" s="23" t="s">
        <v>23</v>
      </c>
      <c r="D785" s="23" t="s">
        <v>2144</v>
      </c>
      <c r="E785" s="23" t="str">
        <f t="array" ref="E785">IFERROR(INDEX('DEPARTAMENTOS YMUNICIPIOS'!B$2:B$1128, MATCH(D785, 'DEPARTAMENTOS YMUNICIPIOS'!C$2:C$1128, 0)), "")</f>
        <v>NORTE DE SANTANDER</v>
      </c>
      <c r="F785" s="29"/>
      <c r="G785" s="23" t="s">
        <v>33</v>
      </c>
      <c r="H785" s="23" t="s">
        <v>2145</v>
      </c>
      <c r="I785" s="33" t="s">
        <v>2146</v>
      </c>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row>
    <row r="786" spans="1:34" ht="21.75" customHeight="1" x14ac:dyDescent="0.35">
      <c r="A786" s="32">
        <v>45726</v>
      </c>
      <c r="B786" s="23" t="s">
        <v>9</v>
      </c>
      <c r="C786" s="23" t="s">
        <v>23</v>
      </c>
      <c r="D786" s="23" t="s">
        <v>815</v>
      </c>
      <c r="E786" s="23" t="str">
        <f t="array" ref="E786">IFERROR(INDEX('DEPARTAMENTOS YMUNICIPIOS'!B$2:B$1128, MATCH(D786, 'DEPARTAMENTOS YMUNICIPIOS'!C$2:C$1128, 0)), "")</f>
        <v>NORTE DE SANTANDER</v>
      </c>
      <c r="F786" s="23"/>
      <c r="G786" s="23" t="s">
        <v>123</v>
      </c>
      <c r="H786" s="23" t="s">
        <v>2147</v>
      </c>
      <c r="I786" s="26" t="s">
        <v>2148</v>
      </c>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row>
    <row r="787" spans="1:34" ht="21.75" customHeight="1" x14ac:dyDescent="0.35">
      <c r="A787" s="32">
        <v>45726</v>
      </c>
      <c r="B787" s="23" t="s">
        <v>9</v>
      </c>
      <c r="C787" s="23" t="s">
        <v>20</v>
      </c>
      <c r="D787" s="23" t="s">
        <v>2149</v>
      </c>
      <c r="E787" s="23" t="str">
        <f t="array" ref="E787">IFERROR(INDEX('DEPARTAMENTOS YMUNICIPIOS'!B$2:B$1128, MATCH(D787, 'DEPARTAMENTOS YMUNICIPIOS'!C$2:C$1128, 0)), "")</f>
        <v>MAGDALENA</v>
      </c>
      <c r="F787" s="23"/>
      <c r="G787" s="23" t="s">
        <v>33</v>
      </c>
      <c r="H787" s="23" t="s">
        <v>2150</v>
      </c>
      <c r="I787" s="33" t="s">
        <v>2151</v>
      </c>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row>
    <row r="788" spans="1:34" ht="21.75" customHeight="1" x14ac:dyDescent="0.35">
      <c r="A788" s="32">
        <v>45726</v>
      </c>
      <c r="B788" s="23" t="s">
        <v>9</v>
      </c>
      <c r="C788" s="23" t="s">
        <v>10</v>
      </c>
      <c r="D788" s="23" t="s">
        <v>867</v>
      </c>
      <c r="E788" s="23" t="str">
        <f t="array" ref="E788">IFERROR(INDEX('DEPARTAMENTOS YMUNICIPIOS'!B$2:B$1128, MATCH(D788, 'DEPARTAMENTOS YMUNICIPIOS'!C$2:C$1128, 0)), "")</f>
        <v>VALLE DEL CAUCA</v>
      </c>
      <c r="F788" s="23"/>
      <c r="G788" s="23" t="s">
        <v>95</v>
      </c>
      <c r="H788" s="23" t="s">
        <v>2152</v>
      </c>
      <c r="I788" s="26" t="s">
        <v>2153</v>
      </c>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row>
    <row r="789" spans="1:34" ht="21.75" customHeight="1" x14ac:dyDescent="0.35">
      <c r="A789" s="32">
        <v>45726</v>
      </c>
      <c r="B789" s="23" t="s">
        <v>9</v>
      </c>
      <c r="C789" s="23" t="s">
        <v>23</v>
      </c>
      <c r="D789" s="23" t="s">
        <v>2154</v>
      </c>
      <c r="E789" s="23" t="s">
        <v>91</v>
      </c>
      <c r="F789" s="23"/>
      <c r="G789" s="23" t="s">
        <v>22</v>
      </c>
      <c r="H789" s="23" t="s">
        <v>2155</v>
      </c>
      <c r="I789" s="23" t="s">
        <v>2156</v>
      </c>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row>
    <row r="790" spans="1:34" ht="21.75" customHeight="1" x14ac:dyDescent="0.35">
      <c r="A790" s="32">
        <v>45726</v>
      </c>
      <c r="B790" s="23" t="s">
        <v>9</v>
      </c>
      <c r="C790" s="23" t="s">
        <v>27</v>
      </c>
      <c r="D790" s="23" t="s">
        <v>2157</v>
      </c>
      <c r="E790" s="23" t="str">
        <f t="array" ref="E790">IFERROR(INDEX('DEPARTAMENTOS YMUNICIPIOS'!B$2:B$1128, MATCH(D790, 'DEPARTAMENTOS YMUNICIPIOS'!C$2:C$1128, 0)), "")</f>
        <v>TOLIMA</v>
      </c>
      <c r="F790" s="23"/>
      <c r="G790" s="23" t="s">
        <v>22</v>
      </c>
      <c r="H790" s="23" t="s">
        <v>2158</v>
      </c>
      <c r="I790" s="26" t="s">
        <v>2159</v>
      </c>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row>
    <row r="791" spans="1:34" ht="21.75" customHeight="1" x14ac:dyDescent="0.35">
      <c r="A791" s="45">
        <v>45727</v>
      </c>
      <c r="B791" s="23" t="s">
        <v>9</v>
      </c>
      <c r="C791" s="23" t="s">
        <v>38</v>
      </c>
      <c r="D791" s="23" t="s">
        <v>1191</v>
      </c>
      <c r="E791" s="23" t="str">
        <f t="array" ref="E791">IFERROR(INDEX('DEPARTAMENTOS YMUNICIPIOS'!B$2:B$1128, MATCH(D791, 'DEPARTAMENTOS YMUNICIPIOS'!C$2:C$1128, 0)), "")</f>
        <v>CORDOBA</v>
      </c>
      <c r="F791" s="23"/>
      <c r="G791" s="23" t="s">
        <v>35</v>
      </c>
      <c r="H791" s="23" t="s">
        <v>2160</v>
      </c>
      <c r="I791" s="33" t="s">
        <v>2161</v>
      </c>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row>
    <row r="792" spans="1:34" ht="21.75" customHeight="1" x14ac:dyDescent="0.35">
      <c r="A792" s="45">
        <v>45727</v>
      </c>
      <c r="B792" s="23" t="s">
        <v>9</v>
      </c>
      <c r="C792" s="23" t="s">
        <v>23</v>
      </c>
      <c r="D792" s="23" t="s">
        <v>56</v>
      </c>
      <c r="E792" s="23" t="str">
        <f t="array" ref="E792">IFERROR(INDEX('DEPARTAMENTOS YMUNICIPIOS'!B$2:B$1128, MATCH(D792, 'DEPARTAMENTOS YMUNICIPIOS'!C$2:C$1128, 0)), "")</f>
        <v>NORTE DE SANTANDER</v>
      </c>
      <c r="F792" s="29"/>
      <c r="G792" s="23" t="s">
        <v>41</v>
      </c>
      <c r="H792" s="23" t="s">
        <v>2162</v>
      </c>
      <c r="I792" s="26" t="s">
        <v>2163</v>
      </c>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row>
    <row r="793" spans="1:34" ht="21.75" customHeight="1" x14ac:dyDescent="0.35">
      <c r="A793" s="45">
        <v>45727</v>
      </c>
      <c r="B793" s="23" t="s">
        <v>9</v>
      </c>
      <c r="C793" s="23" t="s">
        <v>20</v>
      </c>
      <c r="D793" s="23" t="s">
        <v>589</v>
      </c>
      <c r="E793" s="23" t="s">
        <v>188</v>
      </c>
      <c r="F793" s="23"/>
      <c r="G793" s="23" t="s">
        <v>95</v>
      </c>
      <c r="H793" s="23" t="s">
        <v>2164</v>
      </c>
      <c r="I793" s="26" t="s">
        <v>2165</v>
      </c>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row>
    <row r="794" spans="1:34" ht="21.75" customHeight="1" x14ac:dyDescent="0.35">
      <c r="A794" s="32">
        <v>45728</v>
      </c>
      <c r="B794" s="23" t="s">
        <v>9</v>
      </c>
      <c r="C794" s="23" t="s">
        <v>27</v>
      </c>
      <c r="D794" s="23" t="s">
        <v>275</v>
      </c>
      <c r="E794" s="23" t="str">
        <f t="array" ref="E794">IFERROR(INDEX('DEPARTAMENTOS YMUNICIPIOS'!B$2:B$1128, MATCH(D794, 'DEPARTAMENTOS YMUNICIPIOS'!C$2:C$1128, 0)), "")</f>
        <v>HUILA</v>
      </c>
      <c r="F794" s="23"/>
      <c r="G794" s="23" t="s">
        <v>2166</v>
      </c>
      <c r="H794" s="23" t="s">
        <v>2167</v>
      </c>
      <c r="I794" s="26" t="s">
        <v>2168</v>
      </c>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row>
    <row r="795" spans="1:34" ht="21.75" customHeight="1" x14ac:dyDescent="0.35">
      <c r="A795" s="32">
        <v>45728</v>
      </c>
      <c r="B795" s="23" t="s">
        <v>9</v>
      </c>
      <c r="C795" s="23" t="s">
        <v>10</v>
      </c>
      <c r="D795" s="23" t="s">
        <v>2169</v>
      </c>
      <c r="E795" s="23" t="str">
        <f t="array" ref="E795">IFERROR(INDEX('DEPARTAMENTOS YMUNICIPIOS'!B$2:B$1128, MATCH(D795, 'DEPARTAMENTOS YMUNICIPIOS'!C$2:C$1128, 0)), "")</f>
        <v>CAUCA</v>
      </c>
      <c r="F795" s="29"/>
      <c r="G795" s="23" t="s">
        <v>2170</v>
      </c>
      <c r="H795" s="23" t="s">
        <v>2171</v>
      </c>
      <c r="I795" s="33" t="s">
        <v>2172</v>
      </c>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row>
    <row r="796" spans="1:34" ht="21.75" customHeight="1" x14ac:dyDescent="0.35">
      <c r="A796" s="32">
        <v>45728</v>
      </c>
      <c r="B796" s="23" t="s">
        <v>9</v>
      </c>
      <c r="C796" s="23" t="s">
        <v>38</v>
      </c>
      <c r="D796" s="23" t="s">
        <v>1302</v>
      </c>
      <c r="E796" s="23" t="s">
        <v>402</v>
      </c>
      <c r="F796" s="29"/>
      <c r="G796" s="23" t="s">
        <v>22</v>
      </c>
      <c r="H796" s="23" t="s">
        <v>2173</v>
      </c>
      <c r="I796" s="33" t="s">
        <v>2174</v>
      </c>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row>
    <row r="797" spans="1:34" ht="21.75" customHeight="1" x14ac:dyDescent="0.35">
      <c r="A797" s="32">
        <v>45728</v>
      </c>
      <c r="B797" s="23" t="s">
        <v>9</v>
      </c>
      <c r="C797" s="23" t="s">
        <v>23</v>
      </c>
      <c r="D797" s="23" t="s">
        <v>806</v>
      </c>
      <c r="E797" s="23" t="s">
        <v>134</v>
      </c>
      <c r="F797" s="29"/>
      <c r="G797" s="23" t="s">
        <v>22</v>
      </c>
      <c r="H797" s="23" t="s">
        <v>2175</v>
      </c>
      <c r="I797" s="33" t="s">
        <v>2176</v>
      </c>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row>
    <row r="798" spans="1:34" ht="21.75" customHeight="1" x14ac:dyDescent="0.35">
      <c r="A798" s="32">
        <v>45728</v>
      </c>
      <c r="B798" s="23" t="s">
        <v>9</v>
      </c>
      <c r="C798" s="23" t="s">
        <v>27</v>
      </c>
      <c r="D798" s="23" t="s">
        <v>28</v>
      </c>
      <c r="E798" s="23" t="s">
        <v>1825</v>
      </c>
      <c r="F798" s="23"/>
      <c r="G798" s="23" t="s">
        <v>95</v>
      </c>
      <c r="H798" s="23" t="s">
        <v>2177</v>
      </c>
      <c r="I798" s="26" t="s">
        <v>2178</v>
      </c>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row>
    <row r="799" spans="1:34" ht="21.75" customHeight="1" x14ac:dyDescent="0.35">
      <c r="A799" s="32">
        <v>45728</v>
      </c>
      <c r="B799" s="23" t="s">
        <v>9</v>
      </c>
      <c r="C799" s="23" t="s">
        <v>10</v>
      </c>
      <c r="D799" s="23" t="s">
        <v>212</v>
      </c>
      <c r="E799" s="23" t="s">
        <v>44</v>
      </c>
      <c r="F799" s="29"/>
      <c r="G799" s="23" t="s">
        <v>2179</v>
      </c>
      <c r="H799" s="23" t="s">
        <v>2180</v>
      </c>
      <c r="I799" s="33" t="s">
        <v>2181</v>
      </c>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row>
    <row r="800" spans="1:34" ht="21.75" customHeight="1" x14ac:dyDescent="0.35">
      <c r="A800" s="32">
        <v>45728</v>
      </c>
      <c r="B800" s="23" t="s">
        <v>9</v>
      </c>
      <c r="C800" s="23" t="s">
        <v>10</v>
      </c>
      <c r="D800" s="23" t="s">
        <v>2182</v>
      </c>
      <c r="E800" s="23" t="s">
        <v>44</v>
      </c>
      <c r="F800" s="29"/>
      <c r="G800" s="23" t="s">
        <v>33</v>
      </c>
      <c r="H800" s="23" t="s">
        <v>2183</v>
      </c>
      <c r="I800" s="24" t="s">
        <v>2184</v>
      </c>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row>
    <row r="801" spans="1:34" ht="21.75" customHeight="1" x14ac:dyDescent="0.35">
      <c r="A801" s="32">
        <v>45729</v>
      </c>
      <c r="B801" s="23" t="s">
        <v>9</v>
      </c>
      <c r="C801" s="23" t="s">
        <v>31</v>
      </c>
      <c r="D801" s="23" t="s">
        <v>2185</v>
      </c>
      <c r="E801" s="23" t="s">
        <v>367</v>
      </c>
      <c r="F801" s="23" t="s">
        <v>2186</v>
      </c>
      <c r="G801" s="23" t="s">
        <v>1209</v>
      </c>
      <c r="H801" s="23" t="s">
        <v>2187</v>
      </c>
      <c r="I801" s="24" t="s">
        <v>2188</v>
      </c>
      <c r="J801" s="10"/>
      <c r="K801" s="10"/>
      <c r="L801" s="10"/>
      <c r="M801" s="10"/>
      <c r="N801" s="10"/>
      <c r="O801" s="10"/>
      <c r="P801" s="10"/>
      <c r="Q801" s="10"/>
      <c r="R801" s="10"/>
      <c r="S801" s="10"/>
      <c r="T801" s="10"/>
      <c r="U801" s="10"/>
      <c r="V801" s="10"/>
      <c r="W801" s="10"/>
      <c r="X801" s="10"/>
      <c r="Y801" s="10"/>
      <c r="Z801" s="10"/>
      <c r="AA801" s="10"/>
      <c r="AB801" s="5"/>
      <c r="AC801" s="5"/>
      <c r="AD801" s="5"/>
      <c r="AE801" s="5"/>
      <c r="AF801" s="5"/>
      <c r="AG801" s="5"/>
      <c r="AH801" s="5"/>
    </row>
    <row r="802" spans="1:34" ht="21.75" customHeight="1" x14ac:dyDescent="0.35">
      <c r="A802" s="32">
        <v>45729</v>
      </c>
      <c r="B802" s="23" t="s">
        <v>9</v>
      </c>
      <c r="C802" s="23" t="s">
        <v>10</v>
      </c>
      <c r="D802" s="23" t="s">
        <v>16</v>
      </c>
      <c r="E802" s="23" t="str">
        <f t="array" ref="E802">IFERROR(INDEX('DEPARTAMENTOS YMUNICIPIOS'!B$2:B$1128, MATCH(D802, 'DEPARTAMENTOS YMUNICIPIOS'!C$2:C$1128, 0)), "")</f>
        <v>CAUCA</v>
      </c>
      <c r="F802" s="23"/>
      <c r="G802" s="23" t="s">
        <v>1454</v>
      </c>
      <c r="H802" s="23" t="s">
        <v>2189</v>
      </c>
      <c r="I802" s="33" t="s">
        <v>2190</v>
      </c>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row>
    <row r="803" spans="1:34" ht="21.75" customHeight="1" x14ac:dyDescent="0.35">
      <c r="A803" s="32">
        <v>45729</v>
      </c>
      <c r="B803" s="23" t="s">
        <v>9</v>
      </c>
      <c r="C803" s="23" t="s">
        <v>10</v>
      </c>
      <c r="D803" s="23" t="s">
        <v>687</v>
      </c>
      <c r="E803" s="23" t="str">
        <f t="array" ref="E803">IFERROR(INDEX('DEPARTAMENTOS YMUNICIPIOS'!B$2:B$1128, MATCH(D803, 'DEPARTAMENTOS YMUNICIPIOS'!C$2:C$1128, 0)), "")</f>
        <v>CAUCA</v>
      </c>
      <c r="F803" s="23" t="s">
        <v>2191</v>
      </c>
      <c r="G803" s="23" t="s">
        <v>962</v>
      </c>
      <c r="H803" s="23" t="s">
        <v>2192</v>
      </c>
      <c r="I803" s="33" t="s">
        <v>2193</v>
      </c>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row>
    <row r="804" spans="1:34" ht="21.75" customHeight="1" x14ac:dyDescent="0.35">
      <c r="A804" s="32">
        <v>45729</v>
      </c>
      <c r="B804" s="23" t="s">
        <v>9</v>
      </c>
      <c r="C804" s="23" t="s">
        <v>23</v>
      </c>
      <c r="D804" s="23" t="s">
        <v>1618</v>
      </c>
      <c r="E804" s="23" t="str">
        <f t="array" ref="E804">IFERROR(INDEX('DEPARTAMENTOS YMUNICIPIOS'!B$2:B$1128, MATCH(D804, 'DEPARTAMENTOS YMUNICIPIOS'!C$2:C$1128, 0)), "")</f>
        <v>ARAUCA</v>
      </c>
      <c r="F804" s="29"/>
      <c r="G804" s="23" t="s">
        <v>15</v>
      </c>
      <c r="H804" s="23" t="s">
        <v>2194</v>
      </c>
      <c r="I804" s="26" t="s">
        <v>2195</v>
      </c>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row>
    <row r="805" spans="1:34" ht="21.75" customHeight="1" x14ac:dyDescent="0.35">
      <c r="A805" s="32">
        <v>45729</v>
      </c>
      <c r="B805" s="23" t="s">
        <v>9</v>
      </c>
      <c r="C805" s="23" t="s">
        <v>10</v>
      </c>
      <c r="D805" s="23" t="s">
        <v>19</v>
      </c>
      <c r="E805" s="23" t="str">
        <f t="array" ref="E805">IFERROR(INDEX('DEPARTAMENTOS YMUNICIPIOS'!B$2:B$1128, MATCH(D805, 'DEPARTAMENTOS YMUNICIPIOS'!C$2:C$1128, 0)), "")</f>
        <v>CAUCA</v>
      </c>
      <c r="F805" s="29"/>
      <c r="G805" s="23" t="s">
        <v>95</v>
      </c>
      <c r="H805" s="23" t="s">
        <v>2196</v>
      </c>
      <c r="I805" s="24" t="s">
        <v>2197</v>
      </c>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row>
    <row r="806" spans="1:34" ht="21.75" customHeight="1" x14ac:dyDescent="0.35">
      <c r="A806" s="32">
        <v>45730</v>
      </c>
      <c r="B806" s="23" t="s">
        <v>9</v>
      </c>
      <c r="C806" s="23" t="s">
        <v>10</v>
      </c>
      <c r="D806" s="23" t="s">
        <v>237</v>
      </c>
      <c r="E806" s="23" t="str">
        <f t="array" ref="E806">IFERROR(INDEX('DEPARTAMENTOS YMUNICIPIOS'!B$2:B$1128, MATCH(D806, 'DEPARTAMENTOS YMUNICIPIOS'!C$2:C$1128, 0)), "")</f>
        <v>VALLE DEL CAUCA</v>
      </c>
      <c r="F806" s="29"/>
      <c r="G806" s="23" t="s">
        <v>2198</v>
      </c>
      <c r="H806" s="23" t="s">
        <v>2199</v>
      </c>
      <c r="I806" s="24" t="s">
        <v>2200</v>
      </c>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row>
    <row r="807" spans="1:34" ht="21.75" customHeight="1" x14ac:dyDescent="0.35">
      <c r="A807" s="32">
        <v>45730</v>
      </c>
      <c r="B807" s="23" t="s">
        <v>9</v>
      </c>
      <c r="C807" s="23" t="s">
        <v>20</v>
      </c>
      <c r="D807" s="23" t="s">
        <v>21</v>
      </c>
      <c r="E807" s="23" t="str">
        <f t="array" ref="E807">IFERROR(INDEX('DEPARTAMENTOS YMUNICIPIOS'!B$2:B$1128, MATCH(D807, 'DEPARTAMENTOS YMUNICIPIOS'!C$2:C$1128, 0)), "")</f>
        <v>MAGDALENA</v>
      </c>
      <c r="F807" s="29"/>
      <c r="G807" s="23" t="s">
        <v>219</v>
      </c>
      <c r="H807" s="23" t="s">
        <v>2201</v>
      </c>
      <c r="I807" s="26" t="s">
        <v>2202</v>
      </c>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row>
    <row r="808" spans="1:34" ht="21.75" customHeight="1" x14ac:dyDescent="0.35">
      <c r="A808" s="32">
        <v>45730</v>
      </c>
      <c r="B808" s="23" t="s">
        <v>9</v>
      </c>
      <c r="C808" s="23" t="s">
        <v>27</v>
      </c>
      <c r="D808" s="23" t="s">
        <v>422</v>
      </c>
      <c r="E808" s="23" t="str">
        <f t="array" ref="E808">IFERROR(INDEX('DEPARTAMENTOS YMUNICIPIOS'!B$2:B$1128, MATCH(D808, 'DEPARTAMENTOS YMUNICIPIOS'!C$2:C$1128, 0)), "")</f>
        <v>HUILA</v>
      </c>
      <c r="F808" s="23" t="s">
        <v>2203</v>
      </c>
      <c r="G808" s="23" t="s">
        <v>33</v>
      </c>
      <c r="H808" s="23" t="s">
        <v>2204</v>
      </c>
      <c r="I808" s="24" t="s">
        <v>2205</v>
      </c>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row>
    <row r="809" spans="1:34" ht="21.75" customHeight="1" x14ac:dyDescent="0.35">
      <c r="A809" s="32">
        <v>45730</v>
      </c>
      <c r="B809" s="23" t="s">
        <v>9</v>
      </c>
      <c r="C809" s="23" t="s">
        <v>10</v>
      </c>
      <c r="D809" s="23" t="s">
        <v>14</v>
      </c>
      <c r="E809" s="23" t="str">
        <f t="array" ref="E809">IFERROR(INDEX('DEPARTAMENTOS YMUNICIPIOS'!B$2:B$1128, MATCH(D809, 'DEPARTAMENTOS YMUNICIPIOS'!C$2:C$1128, 0)), "")</f>
        <v>CAUCA</v>
      </c>
      <c r="F809" s="23" t="s">
        <v>2206</v>
      </c>
      <c r="G809" s="23" t="s">
        <v>302</v>
      </c>
      <c r="H809" s="23" t="s">
        <v>2207</v>
      </c>
      <c r="I809" s="26" t="s">
        <v>2208</v>
      </c>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row>
    <row r="810" spans="1:34" ht="21.75" customHeight="1" x14ac:dyDescent="0.35">
      <c r="A810" s="32">
        <v>45731</v>
      </c>
      <c r="B810" s="23" t="s">
        <v>9</v>
      </c>
      <c r="C810" s="23" t="s">
        <v>23</v>
      </c>
      <c r="D810" s="23" t="s">
        <v>288</v>
      </c>
      <c r="E810" s="23" t="str">
        <f t="array" ref="E810">IFERROR(INDEX('DEPARTAMENTOS YMUNICIPIOS'!B$2:B$1128, MATCH(D810, 'DEPARTAMENTOS YMUNICIPIOS'!C$2:C$1128, 0)), "")</f>
        <v>NORTE DE SANTANDER</v>
      </c>
      <c r="F810" s="29"/>
      <c r="G810" s="23" t="s">
        <v>68</v>
      </c>
      <c r="H810" s="23" t="s">
        <v>2209</v>
      </c>
      <c r="I810" s="26" t="s">
        <v>2210</v>
      </c>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row>
    <row r="811" spans="1:34" ht="21.75" customHeight="1" x14ac:dyDescent="0.35">
      <c r="A811" s="32">
        <v>45730</v>
      </c>
      <c r="B811" s="23" t="s">
        <v>9</v>
      </c>
      <c r="C811" s="23" t="s">
        <v>10</v>
      </c>
      <c r="D811" s="23" t="s">
        <v>2211</v>
      </c>
      <c r="E811" s="23" t="str">
        <f t="array" ref="E811">IFERROR(INDEX('DEPARTAMENTOS YMUNICIPIOS'!B$2:B$1128, MATCH(D811, 'DEPARTAMENTOS YMUNICIPIOS'!C$2:C$1128, 0)), "")</f>
        <v>VALLE DEL CAUCA</v>
      </c>
      <c r="F811" s="23"/>
      <c r="G811" s="23" t="s">
        <v>33</v>
      </c>
      <c r="H811" s="23" t="s">
        <v>2212</v>
      </c>
      <c r="I811" s="26" t="s">
        <v>2213</v>
      </c>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row>
    <row r="812" spans="1:34" ht="21.75" customHeight="1" x14ac:dyDescent="0.35">
      <c r="A812" s="32">
        <v>45731</v>
      </c>
      <c r="B812" s="23" t="s">
        <v>9</v>
      </c>
      <c r="C812" s="23" t="s">
        <v>10</v>
      </c>
      <c r="D812" s="23" t="s">
        <v>14</v>
      </c>
      <c r="E812" s="23" t="str">
        <f t="array" ref="E812">IFERROR(INDEX('DEPARTAMENTOS YMUNICIPIOS'!B$2:B$1128, MATCH(D812, 'DEPARTAMENTOS YMUNICIPIOS'!C$2:C$1128, 0)), "")</f>
        <v>CAUCA</v>
      </c>
      <c r="F812" s="23" t="s">
        <v>2214</v>
      </c>
      <c r="G812" s="23" t="s">
        <v>1209</v>
      </c>
      <c r="H812" s="23" t="s">
        <v>2215</v>
      </c>
      <c r="I812" s="24" t="s">
        <v>2216</v>
      </c>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row>
    <row r="813" spans="1:34" ht="21.75" customHeight="1" x14ac:dyDescent="0.35">
      <c r="A813" s="32">
        <v>45731</v>
      </c>
      <c r="B813" s="23" t="s">
        <v>9</v>
      </c>
      <c r="C813" s="23" t="s">
        <v>23</v>
      </c>
      <c r="D813" s="23" t="s">
        <v>894</v>
      </c>
      <c r="E813" s="23" t="str">
        <f t="array" ref="E813">IFERROR(INDEX('DEPARTAMENTOS YMUNICIPIOS'!B$2:B$1128, MATCH(D813, 'DEPARTAMENTOS YMUNICIPIOS'!C$2:C$1128, 0)), "")</f>
        <v>NORTE DE SANTANDER</v>
      </c>
      <c r="F813" s="23"/>
      <c r="G813" s="23" t="s">
        <v>391</v>
      </c>
      <c r="H813" s="23" t="s">
        <v>2217</v>
      </c>
      <c r="I813" s="24" t="s">
        <v>2218</v>
      </c>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row>
    <row r="814" spans="1:34" ht="21.75" customHeight="1" x14ac:dyDescent="0.35">
      <c r="A814" s="32">
        <v>45731</v>
      </c>
      <c r="B814" s="23" t="s">
        <v>9</v>
      </c>
      <c r="C814" s="23" t="s">
        <v>38</v>
      </c>
      <c r="D814" s="23" t="s">
        <v>1419</v>
      </c>
      <c r="E814" s="23" t="str">
        <f t="array" ref="E814">IFERROR(INDEX('DEPARTAMENTOS YMUNICIPIOS'!B$2:B$1128, MATCH(D814, 'DEPARTAMENTOS YMUNICIPIOS'!C$2:C$1128, 0)), "")</f>
        <v>ANTIOQUIA</v>
      </c>
      <c r="F814" s="29"/>
      <c r="G814" s="23" t="s">
        <v>48</v>
      </c>
      <c r="H814" s="23" t="s">
        <v>2219</v>
      </c>
      <c r="I814" s="24" t="s">
        <v>2220</v>
      </c>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row>
    <row r="815" spans="1:34" ht="21.75" customHeight="1" x14ac:dyDescent="0.35">
      <c r="A815" s="32">
        <v>45731</v>
      </c>
      <c r="B815" s="23" t="s">
        <v>9</v>
      </c>
      <c r="C815" s="23" t="s">
        <v>23</v>
      </c>
      <c r="D815" s="23" t="s">
        <v>56</v>
      </c>
      <c r="E815" s="23" t="s">
        <v>91</v>
      </c>
      <c r="F815" s="23" t="s">
        <v>2221</v>
      </c>
      <c r="G815" s="23" t="s">
        <v>1239</v>
      </c>
      <c r="H815" s="23" t="s">
        <v>2222</v>
      </c>
      <c r="I815" s="26" t="s">
        <v>2223</v>
      </c>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row>
    <row r="816" spans="1:34" ht="21.75" customHeight="1" x14ac:dyDescent="0.35">
      <c r="A816" s="32">
        <v>45731</v>
      </c>
      <c r="B816" s="23" t="s">
        <v>9</v>
      </c>
      <c r="C816" s="23" t="s">
        <v>23</v>
      </c>
      <c r="D816" s="23" t="s">
        <v>266</v>
      </c>
      <c r="E816" s="23" t="s">
        <v>266</v>
      </c>
      <c r="F816" s="23"/>
      <c r="G816" s="23" t="s">
        <v>35</v>
      </c>
      <c r="H816" s="23" t="s">
        <v>2224</v>
      </c>
      <c r="I816" s="24" t="s">
        <v>2225</v>
      </c>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row>
    <row r="817" spans="1:34" ht="21.75" customHeight="1" x14ac:dyDescent="0.35">
      <c r="A817" s="32">
        <v>45731</v>
      </c>
      <c r="B817" s="23" t="s">
        <v>9</v>
      </c>
      <c r="C817" s="23" t="s">
        <v>10</v>
      </c>
      <c r="D817" s="23" t="s">
        <v>122</v>
      </c>
      <c r="E817" s="23" t="str">
        <f t="array" ref="E817">IFERROR(INDEX('DEPARTAMENTOS YMUNICIPIOS'!B$2:B$1128, MATCH(D817, 'DEPARTAMENTOS YMUNICIPIOS'!C$2:C$1128, 0)), "")</f>
        <v>CAUCA</v>
      </c>
      <c r="F817" s="23"/>
      <c r="G817" s="23" t="s">
        <v>33</v>
      </c>
      <c r="H817" s="23" t="s">
        <v>2226</v>
      </c>
      <c r="I817" s="33" t="s">
        <v>2227</v>
      </c>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row>
    <row r="818" spans="1:34" ht="21.75" customHeight="1" x14ac:dyDescent="0.35">
      <c r="A818" s="32">
        <v>45732</v>
      </c>
      <c r="B818" s="23" t="s">
        <v>9</v>
      </c>
      <c r="C818" s="23" t="s">
        <v>23</v>
      </c>
      <c r="D818" s="23" t="s">
        <v>894</v>
      </c>
      <c r="E818" s="23" t="str">
        <f t="array" ref="E818">IFERROR(INDEX('DEPARTAMENTOS YMUNICIPIOS'!B$2:B$1128, MATCH(D818, 'DEPARTAMENTOS YMUNICIPIOS'!C$2:C$1128, 0)), "")</f>
        <v>NORTE DE SANTANDER</v>
      </c>
      <c r="F818" s="23"/>
      <c r="G818" s="23" t="s">
        <v>15</v>
      </c>
      <c r="H818" s="23" t="s">
        <v>2228</v>
      </c>
      <c r="I818" s="24" t="s">
        <v>2229</v>
      </c>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row>
    <row r="819" spans="1:34" ht="21.75" customHeight="1" x14ac:dyDescent="0.35">
      <c r="A819" s="32">
        <v>45732</v>
      </c>
      <c r="B819" s="23" t="s">
        <v>9</v>
      </c>
      <c r="C819" s="23" t="s">
        <v>27</v>
      </c>
      <c r="D819" s="23" t="s">
        <v>2230</v>
      </c>
      <c r="E819" s="23" t="str">
        <f t="array" ref="E819">IFERROR(INDEX('DEPARTAMENTOS YMUNICIPIOS'!B$2:B$1128, MATCH(D819, 'DEPARTAMENTOS YMUNICIPIOS'!C$2:C$1128, 0)), "")</f>
        <v>HUILA</v>
      </c>
      <c r="F819" s="23"/>
      <c r="G819" s="23" t="s">
        <v>15</v>
      </c>
      <c r="H819" s="23" t="s">
        <v>2231</v>
      </c>
      <c r="I819" s="24" t="s">
        <v>2232</v>
      </c>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row>
    <row r="820" spans="1:34" ht="21.75" customHeight="1" x14ac:dyDescent="0.35">
      <c r="A820" s="32">
        <v>45732</v>
      </c>
      <c r="B820" s="23" t="s">
        <v>9</v>
      </c>
      <c r="C820" s="23" t="s">
        <v>20</v>
      </c>
      <c r="D820" s="23" t="s">
        <v>21</v>
      </c>
      <c r="E820" s="23" t="str">
        <f t="array" ref="E820">IFERROR(INDEX('DEPARTAMENTOS YMUNICIPIOS'!B$2:B$1128, MATCH(D820, 'DEPARTAMENTOS YMUNICIPIOS'!C$2:C$1128, 0)), "")</f>
        <v>MAGDALENA</v>
      </c>
      <c r="F820" s="23"/>
      <c r="G820" s="23" t="s">
        <v>15</v>
      </c>
      <c r="H820" s="23" t="s">
        <v>2233</v>
      </c>
      <c r="I820" s="33" t="s">
        <v>2234</v>
      </c>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row>
    <row r="821" spans="1:34" ht="21.75" customHeight="1" x14ac:dyDescent="0.35">
      <c r="A821" s="32">
        <v>45732</v>
      </c>
      <c r="B821" s="23" t="s">
        <v>9</v>
      </c>
      <c r="C821" s="23" t="s">
        <v>10</v>
      </c>
      <c r="D821" s="23" t="s">
        <v>1883</v>
      </c>
      <c r="E821" s="23" t="str">
        <f t="array" ref="E821">IFERROR(INDEX('DEPARTAMENTOS YMUNICIPIOS'!B$2:B$1128, MATCH(D821, 'DEPARTAMENTOS YMUNICIPIOS'!C$2:C$1128, 0)), "")</f>
        <v>CAUCA</v>
      </c>
      <c r="F821" s="23"/>
      <c r="G821" s="23" t="s">
        <v>95</v>
      </c>
      <c r="H821" s="23" t="s">
        <v>2235</v>
      </c>
      <c r="I821" s="24" t="s">
        <v>2236</v>
      </c>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row>
    <row r="822" spans="1:34" ht="21.75" customHeight="1" x14ac:dyDescent="0.35">
      <c r="A822" s="32">
        <v>45732</v>
      </c>
      <c r="B822" s="23" t="s">
        <v>9</v>
      </c>
      <c r="C822" s="23" t="s">
        <v>31</v>
      </c>
      <c r="D822" s="23" t="s">
        <v>1281</v>
      </c>
      <c r="E822" s="23" t="s">
        <v>77</v>
      </c>
      <c r="F822" s="23"/>
      <c r="G822" s="23" t="s">
        <v>128</v>
      </c>
      <c r="H822" s="23" t="s">
        <v>2237</v>
      </c>
      <c r="I822" s="24" t="s">
        <v>2238</v>
      </c>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row>
    <row r="823" spans="1:34" ht="21.75" customHeight="1" x14ac:dyDescent="0.35">
      <c r="A823" s="32">
        <v>45732</v>
      </c>
      <c r="B823" s="23" t="s">
        <v>9</v>
      </c>
      <c r="C823" s="23" t="s">
        <v>38</v>
      </c>
      <c r="D823" s="23" t="s">
        <v>64</v>
      </c>
      <c r="E823" s="23" t="str">
        <f t="array" ref="E823">IFERROR(INDEX('DEPARTAMENTOS YMUNICIPIOS'!B$2:B$1128, MATCH(D823, 'DEPARTAMENTOS YMUNICIPIOS'!C$2:C$1128, 0)), "")</f>
        <v>ANTIOQUIA</v>
      </c>
      <c r="F823" s="23"/>
      <c r="G823" s="23" t="s">
        <v>33</v>
      </c>
      <c r="H823" s="23" t="s">
        <v>2239</v>
      </c>
      <c r="I823" s="24" t="s">
        <v>2240</v>
      </c>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row>
    <row r="824" spans="1:34" ht="21.75" customHeight="1" x14ac:dyDescent="0.35">
      <c r="A824" s="32">
        <v>45732</v>
      </c>
      <c r="B824" s="23" t="s">
        <v>9</v>
      </c>
      <c r="C824" s="23" t="s">
        <v>31</v>
      </c>
      <c r="D824" s="23" t="s">
        <v>1877</v>
      </c>
      <c r="E824" s="23" t="str">
        <f t="array" ref="E824">IFERROR(INDEX('DEPARTAMENTOS YMUNICIPIOS'!B$2:B$1128, MATCH(D824, 'DEPARTAMENTOS YMUNICIPIOS'!C$2:C$1128, 0)), "")</f>
        <v>VICHADA</v>
      </c>
      <c r="F824" s="23"/>
      <c r="G824" s="23" t="s">
        <v>41</v>
      </c>
      <c r="H824" s="23" t="s">
        <v>2241</v>
      </c>
      <c r="I824" s="24" t="s">
        <v>2242</v>
      </c>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row>
    <row r="825" spans="1:34" ht="21.75" customHeight="1" x14ac:dyDescent="0.35">
      <c r="A825" s="32">
        <v>45732</v>
      </c>
      <c r="B825" s="23" t="s">
        <v>9</v>
      </c>
      <c r="C825" s="23" t="s">
        <v>38</v>
      </c>
      <c r="D825" s="23" t="s">
        <v>64</v>
      </c>
      <c r="E825" s="23" t="str">
        <f t="array" ref="E825">IFERROR(INDEX('DEPARTAMENTOS YMUNICIPIOS'!B$2:B$1128, MATCH(D825, 'DEPARTAMENTOS YMUNICIPIOS'!C$2:C$1128, 0)), "")</f>
        <v>ANTIOQUIA</v>
      </c>
      <c r="F825" s="23"/>
      <c r="G825" s="23" t="s">
        <v>33</v>
      </c>
      <c r="H825" s="23" t="s">
        <v>2243</v>
      </c>
      <c r="I825" s="24" t="s">
        <v>2244</v>
      </c>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row>
    <row r="826" spans="1:34" ht="21.75" customHeight="1" x14ac:dyDescent="0.35">
      <c r="A826" s="32">
        <v>45732</v>
      </c>
      <c r="B826" s="23" t="s">
        <v>9</v>
      </c>
      <c r="C826" s="23" t="s">
        <v>27</v>
      </c>
      <c r="D826" s="23" t="s">
        <v>28</v>
      </c>
      <c r="E826" s="23" t="s">
        <v>28</v>
      </c>
      <c r="F826" s="23"/>
      <c r="G826" s="23" t="s">
        <v>95</v>
      </c>
      <c r="H826" s="23" t="s">
        <v>2245</v>
      </c>
      <c r="I826" s="24" t="s">
        <v>2246</v>
      </c>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row>
    <row r="827" spans="1:34" ht="21.75" customHeight="1" x14ac:dyDescent="0.35">
      <c r="A827" s="32">
        <v>45733</v>
      </c>
      <c r="B827" s="23" t="s">
        <v>9</v>
      </c>
      <c r="C827" s="23" t="s">
        <v>20</v>
      </c>
      <c r="D827" s="23" t="s">
        <v>1123</v>
      </c>
      <c r="E827" s="23" t="str">
        <f t="array" ref="E827">IFERROR(INDEX('DEPARTAMENTOS YMUNICIPIOS'!B$2:B$1128, MATCH(D827, 'DEPARTAMENTOS YMUNICIPIOS'!C$2:C$1128, 0)), "")</f>
        <v>BOLIVAR</v>
      </c>
      <c r="F827" s="23" t="s">
        <v>2247</v>
      </c>
      <c r="G827" s="23" t="s">
        <v>95</v>
      </c>
      <c r="H827" s="23" t="s">
        <v>2248</v>
      </c>
      <c r="I827" s="24" t="s">
        <v>2249</v>
      </c>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row>
    <row r="828" spans="1:34" ht="21.75" customHeight="1" x14ac:dyDescent="0.35">
      <c r="A828" s="32">
        <v>45733</v>
      </c>
      <c r="B828" s="23" t="s">
        <v>9</v>
      </c>
      <c r="C828" s="23" t="s">
        <v>10</v>
      </c>
      <c r="D828" s="23" t="s">
        <v>13</v>
      </c>
      <c r="E828" s="23" t="str">
        <f t="array" ref="E828">IFERROR(INDEX('DEPARTAMENTOS YMUNICIPIOS'!B$2:B$1128, MATCH(D828, 'DEPARTAMENTOS YMUNICIPIOS'!C$2:C$1128, 0)), "")</f>
        <v>VALLE DEL CAUCA</v>
      </c>
      <c r="F828" s="29"/>
      <c r="G828" s="23" t="s">
        <v>95</v>
      </c>
      <c r="H828" s="23" t="s">
        <v>2250</v>
      </c>
      <c r="I828" s="24" t="s">
        <v>2251</v>
      </c>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row>
    <row r="829" spans="1:34" ht="21.75" customHeight="1" x14ac:dyDescent="0.35">
      <c r="A829" s="32">
        <v>45734</v>
      </c>
      <c r="B829" s="23" t="s">
        <v>9</v>
      </c>
      <c r="C829" s="23" t="s">
        <v>10</v>
      </c>
      <c r="D829" s="23" t="s">
        <v>212</v>
      </c>
      <c r="E829" s="23" t="str">
        <f t="array" ref="E829">IFERROR(INDEX('DEPARTAMENTOS YMUNICIPIOS'!B$2:B$1128, MATCH(D829, 'DEPARTAMENTOS YMUNICIPIOS'!C$2:C$1128, 0)), "")</f>
        <v>CAUCA</v>
      </c>
      <c r="F829" s="29"/>
      <c r="G829" s="23" t="s">
        <v>1219</v>
      </c>
      <c r="H829" s="23" t="s">
        <v>2252</v>
      </c>
      <c r="I829" s="33" t="s">
        <v>2253</v>
      </c>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row>
    <row r="830" spans="1:34" ht="21.75" customHeight="1" x14ac:dyDescent="0.35">
      <c r="A830" s="32">
        <v>45733</v>
      </c>
      <c r="B830" s="23" t="s">
        <v>9</v>
      </c>
      <c r="C830" s="23" t="s">
        <v>10</v>
      </c>
      <c r="D830" s="23" t="s">
        <v>37</v>
      </c>
      <c r="E830" s="23" t="str">
        <f t="array" ref="E830">IFERROR(INDEX('DEPARTAMENTOS YMUNICIPIOS'!B$2:B$1128, MATCH(D830, 'DEPARTAMENTOS YMUNICIPIOS'!C$2:C$1128, 0)), "")</f>
        <v>CAUCA</v>
      </c>
      <c r="F830" s="29"/>
      <c r="G830" s="23" t="s">
        <v>15</v>
      </c>
      <c r="H830" s="23" t="s">
        <v>2254</v>
      </c>
      <c r="I830" s="26" t="s">
        <v>2255</v>
      </c>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row>
    <row r="831" spans="1:34" ht="21.75" customHeight="1" x14ac:dyDescent="0.35">
      <c r="A831" s="32">
        <v>45734</v>
      </c>
      <c r="B831" s="23" t="s">
        <v>9</v>
      </c>
      <c r="C831" s="23" t="s">
        <v>10</v>
      </c>
      <c r="D831" s="23" t="s">
        <v>237</v>
      </c>
      <c r="E831" s="23" t="s">
        <v>104</v>
      </c>
      <c r="F831" s="23"/>
      <c r="G831" s="23" t="s">
        <v>2256</v>
      </c>
      <c r="H831" s="23" t="s">
        <v>2257</v>
      </c>
      <c r="I831" s="26" t="s">
        <v>2258</v>
      </c>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row>
    <row r="832" spans="1:34" ht="21.75" customHeight="1" x14ac:dyDescent="0.35">
      <c r="A832" s="32">
        <v>45734</v>
      </c>
      <c r="B832" s="23" t="s">
        <v>9</v>
      </c>
      <c r="C832" s="23" t="s">
        <v>27</v>
      </c>
      <c r="D832" s="23" t="s">
        <v>28</v>
      </c>
      <c r="E832" s="23" t="s">
        <v>28</v>
      </c>
      <c r="F832" s="23"/>
      <c r="G832" s="23" t="s">
        <v>391</v>
      </c>
      <c r="H832" s="23" t="s">
        <v>2259</v>
      </c>
      <c r="I832" s="26" t="s">
        <v>2260</v>
      </c>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row>
    <row r="833" spans="1:34" ht="21.75" customHeight="1" x14ac:dyDescent="0.35">
      <c r="A833" s="32">
        <v>45734</v>
      </c>
      <c r="B833" s="23" t="s">
        <v>9</v>
      </c>
      <c r="C833" s="23" t="s">
        <v>10</v>
      </c>
      <c r="D833" s="23" t="s">
        <v>16</v>
      </c>
      <c r="E833" s="23" t="s">
        <v>44</v>
      </c>
      <c r="F833" s="23"/>
      <c r="G833" s="23" t="s">
        <v>2261</v>
      </c>
      <c r="H833" s="23" t="s">
        <v>2262</v>
      </c>
      <c r="I833" s="26" t="s">
        <v>2263</v>
      </c>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row>
    <row r="834" spans="1:34" ht="21.75" customHeight="1" x14ac:dyDescent="0.35">
      <c r="A834" s="32">
        <v>45734</v>
      </c>
      <c r="B834" s="23" t="s">
        <v>9</v>
      </c>
      <c r="C834" s="23" t="s">
        <v>10</v>
      </c>
      <c r="D834" s="23" t="s">
        <v>1188</v>
      </c>
      <c r="E834" s="23" t="s">
        <v>44</v>
      </c>
      <c r="F834" s="23"/>
      <c r="G834" s="23" t="s">
        <v>1209</v>
      </c>
      <c r="H834" s="23" t="s">
        <v>2264</v>
      </c>
      <c r="I834" s="26" t="s">
        <v>2265</v>
      </c>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row>
    <row r="835" spans="1:34" ht="21.75" customHeight="1" x14ac:dyDescent="0.35">
      <c r="A835" s="32">
        <v>45735</v>
      </c>
      <c r="B835" s="23" t="s">
        <v>9</v>
      </c>
      <c r="C835" s="23" t="s">
        <v>27</v>
      </c>
      <c r="D835" s="23" t="s">
        <v>2266</v>
      </c>
      <c r="E835" s="23" t="s">
        <v>205</v>
      </c>
      <c r="F835" s="23"/>
      <c r="G835" s="23" t="s">
        <v>22</v>
      </c>
      <c r="H835" s="23" t="s">
        <v>2267</v>
      </c>
      <c r="I835" s="33" t="s">
        <v>2268</v>
      </c>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row>
    <row r="836" spans="1:34" ht="21.75" customHeight="1" x14ac:dyDescent="0.35">
      <c r="A836" s="32">
        <v>45735</v>
      </c>
      <c r="B836" s="23" t="s">
        <v>9</v>
      </c>
      <c r="C836" s="23" t="s">
        <v>27</v>
      </c>
      <c r="D836" s="23" t="s">
        <v>28</v>
      </c>
      <c r="E836" s="23" t="s">
        <v>1825</v>
      </c>
      <c r="F836" s="23"/>
      <c r="G836" s="23" t="s">
        <v>45</v>
      </c>
      <c r="H836" s="23" t="s">
        <v>2269</v>
      </c>
      <c r="I836" s="33" t="s">
        <v>2270</v>
      </c>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row>
    <row r="837" spans="1:34" ht="21.75" customHeight="1" x14ac:dyDescent="0.35">
      <c r="A837" s="32">
        <v>45735</v>
      </c>
      <c r="B837" s="23" t="s">
        <v>9</v>
      </c>
      <c r="C837" s="23" t="s">
        <v>27</v>
      </c>
      <c r="D837" s="23" t="s">
        <v>1914</v>
      </c>
      <c r="E837" s="23" t="s">
        <v>1457</v>
      </c>
      <c r="F837" s="23" t="s">
        <v>2271</v>
      </c>
      <c r="G837" s="23" t="s">
        <v>1209</v>
      </c>
      <c r="H837" s="23" t="s">
        <v>2272</v>
      </c>
      <c r="I837" s="26" t="s">
        <v>2273</v>
      </c>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row>
    <row r="838" spans="1:34" ht="21.75" customHeight="1" x14ac:dyDescent="0.35">
      <c r="A838" s="32">
        <v>45735</v>
      </c>
      <c r="B838" s="23" t="s">
        <v>9</v>
      </c>
      <c r="C838" s="23" t="s">
        <v>10</v>
      </c>
      <c r="D838" s="23" t="s">
        <v>37</v>
      </c>
      <c r="E838" s="23" t="s">
        <v>44</v>
      </c>
      <c r="F838" s="23"/>
      <c r="G838" s="23" t="s">
        <v>311</v>
      </c>
      <c r="H838" s="23" t="s">
        <v>2274</v>
      </c>
      <c r="I838" s="26" t="s">
        <v>2275</v>
      </c>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row>
    <row r="839" spans="1:34" ht="21.75" customHeight="1" x14ac:dyDescent="0.35">
      <c r="A839" s="32">
        <v>45735</v>
      </c>
      <c r="B839" s="23" t="s">
        <v>9</v>
      </c>
      <c r="C839" s="23" t="s">
        <v>27</v>
      </c>
      <c r="D839" s="23" t="s">
        <v>28</v>
      </c>
      <c r="E839" s="23" t="s">
        <v>1825</v>
      </c>
      <c r="F839" s="23"/>
      <c r="G839" s="23" t="s">
        <v>48</v>
      </c>
      <c r="H839" s="23" t="s">
        <v>2276</v>
      </c>
      <c r="I839" s="26" t="s">
        <v>2277</v>
      </c>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row>
    <row r="840" spans="1:34" ht="21.75" customHeight="1" x14ac:dyDescent="0.35">
      <c r="A840" s="32">
        <v>45735</v>
      </c>
      <c r="B840" s="23" t="s">
        <v>9</v>
      </c>
      <c r="C840" s="23" t="s">
        <v>20</v>
      </c>
      <c r="D840" s="23" t="s">
        <v>2278</v>
      </c>
      <c r="E840" s="23" t="s">
        <v>117</v>
      </c>
      <c r="F840" s="29"/>
      <c r="G840" s="23" t="s">
        <v>302</v>
      </c>
      <c r="H840" s="23" t="s">
        <v>2279</v>
      </c>
      <c r="I840" s="23" t="s">
        <v>2280</v>
      </c>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row>
    <row r="841" spans="1:34" ht="21.75" customHeight="1" x14ac:dyDescent="0.35">
      <c r="A841" s="32">
        <v>45735</v>
      </c>
      <c r="B841" s="23" t="s">
        <v>9</v>
      </c>
      <c r="C841" s="23" t="s">
        <v>10</v>
      </c>
      <c r="D841" s="23" t="s">
        <v>11</v>
      </c>
      <c r="E841" s="23" t="s">
        <v>333</v>
      </c>
      <c r="F841" s="29"/>
      <c r="G841" s="23" t="s">
        <v>35</v>
      </c>
      <c r="H841" s="23" t="s">
        <v>2281</v>
      </c>
      <c r="I841" s="56" t="s">
        <v>2282</v>
      </c>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row>
    <row r="842" spans="1:34" ht="21.75" customHeight="1" x14ac:dyDescent="0.35">
      <c r="A842" s="32">
        <v>45735</v>
      </c>
      <c r="B842" s="23" t="s">
        <v>9</v>
      </c>
      <c r="C842" s="23" t="s">
        <v>38</v>
      </c>
      <c r="D842" s="23" t="s">
        <v>2119</v>
      </c>
      <c r="E842" s="23" t="s">
        <v>87</v>
      </c>
      <c r="F842" s="23"/>
      <c r="G842" s="23" t="s">
        <v>123</v>
      </c>
      <c r="H842" s="23" t="s">
        <v>2283</v>
      </c>
      <c r="I842" s="23" t="s">
        <v>2284</v>
      </c>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row>
    <row r="843" spans="1:34" ht="21.75" customHeight="1" x14ac:dyDescent="0.35">
      <c r="A843" s="32">
        <v>45735</v>
      </c>
      <c r="B843" s="23" t="s">
        <v>9</v>
      </c>
      <c r="C843" s="23" t="s">
        <v>38</v>
      </c>
      <c r="D843" s="23" t="s">
        <v>2285</v>
      </c>
      <c r="E843" s="23" t="s">
        <v>127</v>
      </c>
      <c r="F843" s="29"/>
      <c r="G843" s="23" t="s">
        <v>1219</v>
      </c>
      <c r="H843" s="23" t="s">
        <v>2286</v>
      </c>
      <c r="I843" s="57" t="s">
        <v>2287</v>
      </c>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row>
    <row r="844" spans="1:34" ht="21.75" customHeight="1" x14ac:dyDescent="0.35">
      <c r="A844" s="32">
        <v>45735</v>
      </c>
      <c r="B844" s="23" t="s">
        <v>9</v>
      </c>
      <c r="C844" s="23" t="s">
        <v>23</v>
      </c>
      <c r="D844" s="23" t="s">
        <v>1618</v>
      </c>
      <c r="E844" s="23" t="s">
        <v>266</v>
      </c>
      <c r="F844" s="29"/>
      <c r="G844" s="23" t="s">
        <v>15</v>
      </c>
      <c r="H844" s="23" t="s">
        <v>2288</v>
      </c>
      <c r="I844" s="24" t="s">
        <v>2289</v>
      </c>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row>
    <row r="845" spans="1:34" ht="21.75" customHeight="1" x14ac:dyDescent="0.35">
      <c r="A845" s="32">
        <v>45735</v>
      </c>
      <c r="B845" s="23" t="s">
        <v>9</v>
      </c>
      <c r="C845" s="23" t="s">
        <v>20</v>
      </c>
      <c r="D845" s="23" t="s">
        <v>65</v>
      </c>
      <c r="E845" s="23" t="s">
        <v>2290</v>
      </c>
      <c r="F845" s="23"/>
      <c r="G845" s="23" t="s">
        <v>2006</v>
      </c>
      <c r="H845" s="23" t="s">
        <v>2291</v>
      </c>
      <c r="I845" s="24" t="s">
        <v>2292</v>
      </c>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row>
    <row r="846" spans="1:34" ht="21.75" customHeight="1" x14ac:dyDescent="0.35">
      <c r="A846" s="32">
        <v>45735</v>
      </c>
      <c r="B846" s="23" t="s">
        <v>9</v>
      </c>
      <c r="C846" s="23" t="s">
        <v>23</v>
      </c>
      <c r="D846" s="23" t="s">
        <v>56</v>
      </c>
      <c r="E846" s="23" t="s">
        <v>146</v>
      </c>
      <c r="F846" s="23"/>
      <c r="G846" s="23" t="s">
        <v>2293</v>
      </c>
      <c r="H846" s="23" t="s">
        <v>2294</v>
      </c>
      <c r="I846" s="33" t="s">
        <v>2295</v>
      </c>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row>
    <row r="847" spans="1:34" ht="21.75" customHeight="1" x14ac:dyDescent="0.35">
      <c r="A847" s="32">
        <v>45735</v>
      </c>
      <c r="B847" s="23" t="s">
        <v>9</v>
      </c>
      <c r="C847" s="23" t="s">
        <v>23</v>
      </c>
      <c r="D847" s="23" t="s">
        <v>56</v>
      </c>
      <c r="E847" s="23" t="s">
        <v>146</v>
      </c>
      <c r="F847" s="23"/>
      <c r="G847" s="23" t="s">
        <v>48</v>
      </c>
      <c r="H847" s="23" t="s">
        <v>2296</v>
      </c>
      <c r="I847" s="33" t="s">
        <v>2297</v>
      </c>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row>
    <row r="848" spans="1:34" ht="21.75" customHeight="1" x14ac:dyDescent="0.35">
      <c r="A848" s="32">
        <v>45736</v>
      </c>
      <c r="B848" s="23" t="s">
        <v>9</v>
      </c>
      <c r="C848" s="23" t="s">
        <v>38</v>
      </c>
      <c r="D848" s="23" t="s">
        <v>333</v>
      </c>
      <c r="E848" s="23" t="s">
        <v>87</v>
      </c>
      <c r="F848" s="29"/>
      <c r="G848" s="23" t="s">
        <v>1865</v>
      </c>
      <c r="H848" s="23" t="s">
        <v>2298</v>
      </c>
      <c r="I848" s="26" t="s">
        <v>2299</v>
      </c>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row>
    <row r="849" spans="1:34" ht="21.75" customHeight="1" x14ac:dyDescent="0.35">
      <c r="A849" s="32">
        <v>45736</v>
      </c>
      <c r="B849" s="23" t="s">
        <v>9</v>
      </c>
      <c r="C849" s="23" t="s">
        <v>38</v>
      </c>
      <c r="D849" s="23" t="s">
        <v>1667</v>
      </c>
      <c r="E849" s="23" t="s">
        <v>87</v>
      </c>
      <c r="F849" s="29"/>
      <c r="G849" s="23" t="s">
        <v>35</v>
      </c>
      <c r="H849" s="23" t="s">
        <v>2300</v>
      </c>
      <c r="I849" s="24" t="s">
        <v>2301</v>
      </c>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row>
    <row r="850" spans="1:34" ht="21.75" customHeight="1" x14ac:dyDescent="0.35">
      <c r="A850" s="32">
        <v>45736</v>
      </c>
      <c r="B850" s="23" t="s">
        <v>9</v>
      </c>
      <c r="C850" s="23" t="s">
        <v>10</v>
      </c>
      <c r="D850" s="23" t="s">
        <v>14</v>
      </c>
      <c r="E850" s="23" t="s">
        <v>44</v>
      </c>
      <c r="F850" s="23" t="s">
        <v>2302</v>
      </c>
      <c r="G850" s="23" t="s">
        <v>40</v>
      </c>
      <c r="H850" s="23" t="s">
        <v>2303</v>
      </c>
      <c r="I850" s="24" t="s">
        <v>2304</v>
      </c>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row>
    <row r="851" spans="1:34" ht="21.75" customHeight="1" x14ac:dyDescent="0.35">
      <c r="A851" s="32">
        <v>45736</v>
      </c>
      <c r="B851" s="23" t="s">
        <v>9</v>
      </c>
      <c r="C851" s="4" t="s">
        <v>23</v>
      </c>
      <c r="D851" s="23" t="s">
        <v>798</v>
      </c>
      <c r="E851" s="23" t="s">
        <v>134</v>
      </c>
      <c r="F851" s="29"/>
      <c r="G851" s="23" t="s">
        <v>1209</v>
      </c>
      <c r="H851" s="23" t="s">
        <v>2305</v>
      </c>
      <c r="I851" s="26" t="s">
        <v>2306</v>
      </c>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row>
    <row r="852" spans="1:34" ht="21.75" customHeight="1" x14ac:dyDescent="0.35">
      <c r="A852" s="32">
        <v>45736</v>
      </c>
      <c r="B852" s="23" t="s">
        <v>9</v>
      </c>
      <c r="C852" s="23" t="s">
        <v>10</v>
      </c>
      <c r="D852" s="23" t="s">
        <v>2307</v>
      </c>
      <c r="E852" s="23" t="s">
        <v>44</v>
      </c>
      <c r="F852" s="23" t="s">
        <v>2308</v>
      </c>
      <c r="G852" s="23" t="s">
        <v>1239</v>
      </c>
      <c r="H852" s="23" t="s">
        <v>2309</v>
      </c>
      <c r="I852" s="24" t="s">
        <v>2310</v>
      </c>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row>
    <row r="853" spans="1:34" ht="21.75" customHeight="1" x14ac:dyDescent="0.35">
      <c r="A853" s="32">
        <v>45736</v>
      </c>
      <c r="B853" s="23" t="s">
        <v>9</v>
      </c>
      <c r="C853" s="23" t="s">
        <v>10</v>
      </c>
      <c r="D853" s="23" t="s">
        <v>454</v>
      </c>
      <c r="E853" s="23" t="s">
        <v>44</v>
      </c>
      <c r="F853" s="23" t="s">
        <v>2311</v>
      </c>
      <c r="G853" s="23" t="s">
        <v>15</v>
      </c>
      <c r="H853" s="23" t="s">
        <v>2312</v>
      </c>
      <c r="I853" s="24" t="s">
        <v>2313</v>
      </c>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row>
    <row r="854" spans="1:34" ht="21.75" customHeight="1" x14ac:dyDescent="0.35">
      <c r="A854" s="32">
        <v>45736</v>
      </c>
      <c r="B854" s="23" t="s">
        <v>9</v>
      </c>
      <c r="C854" s="23" t="s">
        <v>20</v>
      </c>
      <c r="D854" s="23" t="s">
        <v>36</v>
      </c>
      <c r="E854" s="23" t="s">
        <v>108</v>
      </c>
      <c r="F854" s="23"/>
      <c r="G854" s="23" t="s">
        <v>33</v>
      </c>
      <c r="H854" s="23" t="s">
        <v>2314</v>
      </c>
      <c r="I854" s="24" t="s">
        <v>2315</v>
      </c>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row>
    <row r="855" spans="1:34" ht="21.75" customHeight="1" x14ac:dyDescent="0.35">
      <c r="A855" s="32">
        <v>45736</v>
      </c>
      <c r="B855" s="23" t="s">
        <v>9</v>
      </c>
      <c r="C855" s="23" t="s">
        <v>38</v>
      </c>
      <c r="D855" s="23" t="s">
        <v>39</v>
      </c>
      <c r="E855" s="23" t="s">
        <v>87</v>
      </c>
      <c r="F855" s="23"/>
      <c r="G855" s="23" t="s">
        <v>95</v>
      </c>
      <c r="H855" s="23" t="s">
        <v>2316</v>
      </c>
      <c r="I855" s="24" t="s">
        <v>2317</v>
      </c>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row>
    <row r="856" spans="1:34" ht="21.75" customHeight="1" x14ac:dyDescent="0.35">
      <c r="A856" s="32">
        <v>45736</v>
      </c>
      <c r="B856" s="23" t="s">
        <v>9</v>
      </c>
      <c r="C856" s="23" t="s">
        <v>38</v>
      </c>
      <c r="D856" s="23" t="s">
        <v>1550</v>
      </c>
      <c r="E856" s="23" t="s">
        <v>127</v>
      </c>
      <c r="F856" s="23"/>
      <c r="G856" s="23" t="s">
        <v>15</v>
      </c>
      <c r="H856" s="23" t="s">
        <v>2318</v>
      </c>
      <c r="I856" s="24" t="s">
        <v>2319</v>
      </c>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row>
    <row r="857" spans="1:34" ht="21.75" customHeight="1" x14ac:dyDescent="0.35">
      <c r="A857" s="32">
        <v>45737</v>
      </c>
      <c r="B857" s="23" t="s">
        <v>9</v>
      </c>
      <c r="C857" s="23" t="s">
        <v>10</v>
      </c>
      <c r="D857" s="23" t="s">
        <v>103</v>
      </c>
      <c r="E857" s="23" t="s">
        <v>104</v>
      </c>
      <c r="F857" s="23"/>
      <c r="G857" s="23" t="s">
        <v>1239</v>
      </c>
      <c r="H857" s="23" t="s">
        <v>2320</v>
      </c>
      <c r="I857" s="24" t="s">
        <v>2321</v>
      </c>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row>
    <row r="858" spans="1:34" ht="21.75" customHeight="1" x14ac:dyDescent="0.35">
      <c r="A858" s="32">
        <v>45737</v>
      </c>
      <c r="B858" s="23" t="s">
        <v>9</v>
      </c>
      <c r="C858" s="23" t="s">
        <v>27</v>
      </c>
      <c r="D858" s="23" t="s">
        <v>28</v>
      </c>
      <c r="E858" s="23" t="s">
        <v>1825</v>
      </c>
      <c r="F858" s="23"/>
      <c r="G858" s="23" t="s">
        <v>33</v>
      </c>
      <c r="H858" s="23" t="s">
        <v>2322</v>
      </c>
      <c r="I858" s="24" t="s">
        <v>2323</v>
      </c>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row>
    <row r="859" spans="1:34" ht="21.75" customHeight="1" x14ac:dyDescent="0.35">
      <c r="A859" s="32">
        <v>45737</v>
      </c>
      <c r="B859" s="23" t="s">
        <v>9</v>
      </c>
      <c r="C859" s="23" t="s">
        <v>20</v>
      </c>
      <c r="D859" s="23" t="s">
        <v>2324</v>
      </c>
      <c r="E859" s="23" t="s">
        <v>410</v>
      </c>
      <c r="F859" s="23"/>
      <c r="G859" s="23" t="s">
        <v>33</v>
      </c>
      <c r="H859" s="23" t="s">
        <v>2325</v>
      </c>
      <c r="I859" s="24" t="s">
        <v>2326</v>
      </c>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row>
    <row r="860" spans="1:34" ht="21.75" customHeight="1" x14ac:dyDescent="0.35">
      <c r="A860" s="32">
        <v>45738</v>
      </c>
      <c r="B860" s="23" t="s">
        <v>9</v>
      </c>
      <c r="C860" s="23" t="s">
        <v>38</v>
      </c>
      <c r="D860" s="23" t="s">
        <v>429</v>
      </c>
      <c r="E860" s="23" t="s">
        <v>87</v>
      </c>
      <c r="F860" s="23"/>
      <c r="G860" s="23" t="s">
        <v>2327</v>
      </c>
      <c r="H860" s="23" t="s">
        <v>2328</v>
      </c>
      <c r="I860" s="24" t="s">
        <v>2329</v>
      </c>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row>
    <row r="861" spans="1:34" ht="21.75" customHeight="1" x14ac:dyDescent="0.35">
      <c r="A861" s="32">
        <v>45737</v>
      </c>
      <c r="B861" s="23" t="s">
        <v>9</v>
      </c>
      <c r="C861" s="23" t="s">
        <v>10</v>
      </c>
      <c r="D861" s="23" t="s">
        <v>979</v>
      </c>
      <c r="E861" s="23" t="s">
        <v>44</v>
      </c>
      <c r="F861" s="23"/>
      <c r="G861" s="23" t="s">
        <v>48</v>
      </c>
      <c r="H861" s="23" t="s">
        <v>2330</v>
      </c>
      <c r="I861" s="24" t="s">
        <v>2331</v>
      </c>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row>
    <row r="862" spans="1:34" ht="21.75" customHeight="1" x14ac:dyDescent="0.35">
      <c r="A862" s="32">
        <v>45737</v>
      </c>
      <c r="B862" s="23" t="s">
        <v>9</v>
      </c>
      <c r="C862" s="23" t="s">
        <v>23</v>
      </c>
      <c r="D862" s="23" t="s">
        <v>266</v>
      </c>
      <c r="E862" s="23" t="s">
        <v>266</v>
      </c>
      <c r="F862" s="23"/>
      <c r="G862" s="23" t="s">
        <v>15</v>
      </c>
      <c r="H862" s="23" t="s">
        <v>2332</v>
      </c>
      <c r="I862" s="24" t="s">
        <v>2333</v>
      </c>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row>
    <row r="863" spans="1:34" ht="21.75" customHeight="1" x14ac:dyDescent="0.35">
      <c r="A863" s="32">
        <v>45738</v>
      </c>
      <c r="B863" s="23" t="s">
        <v>9</v>
      </c>
      <c r="C863" s="23" t="s">
        <v>27</v>
      </c>
      <c r="D863" s="23" t="s">
        <v>28</v>
      </c>
      <c r="E863" s="23" t="s">
        <v>1825</v>
      </c>
      <c r="F863" s="23"/>
      <c r="G863" s="23" t="s">
        <v>45</v>
      </c>
      <c r="H863" s="23" t="s">
        <v>2334</v>
      </c>
      <c r="I863" s="24" t="s">
        <v>2335</v>
      </c>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row>
    <row r="864" spans="1:34" ht="21.75" customHeight="1" x14ac:dyDescent="0.35">
      <c r="A864" s="32">
        <v>45738</v>
      </c>
      <c r="B864" s="23" t="s">
        <v>9</v>
      </c>
      <c r="C864" s="23" t="s">
        <v>20</v>
      </c>
      <c r="D864" s="23" t="s">
        <v>36</v>
      </c>
      <c r="E864" s="23" t="s">
        <v>108</v>
      </c>
      <c r="F864" s="23"/>
      <c r="G864" s="23" t="s">
        <v>15</v>
      </c>
      <c r="H864" s="23" t="s">
        <v>2336</v>
      </c>
      <c r="I864" s="24" t="s">
        <v>2337</v>
      </c>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row>
    <row r="865" spans="1:34" ht="21.75" customHeight="1" x14ac:dyDescent="0.35">
      <c r="A865" s="32">
        <v>45738</v>
      </c>
      <c r="B865" s="23" t="s">
        <v>9</v>
      </c>
      <c r="C865" s="23" t="s">
        <v>27</v>
      </c>
      <c r="D865" s="23" t="s">
        <v>28</v>
      </c>
      <c r="E865" s="23" t="s">
        <v>1825</v>
      </c>
      <c r="F865" s="23"/>
      <c r="G865" s="23" t="s">
        <v>391</v>
      </c>
      <c r="H865" s="23" t="s">
        <v>2338</v>
      </c>
      <c r="I865" s="24" t="s">
        <v>2339</v>
      </c>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row>
    <row r="866" spans="1:34" ht="21.75" customHeight="1" x14ac:dyDescent="0.35">
      <c r="A866" s="32">
        <v>45738</v>
      </c>
      <c r="B866" s="23" t="s">
        <v>9</v>
      </c>
      <c r="C866" s="23" t="s">
        <v>10</v>
      </c>
      <c r="D866" s="23" t="s">
        <v>867</v>
      </c>
      <c r="E866" s="23" t="s">
        <v>104</v>
      </c>
      <c r="F866" s="23"/>
      <c r="G866" s="23" t="s">
        <v>95</v>
      </c>
      <c r="H866" s="23" t="s">
        <v>2340</v>
      </c>
      <c r="I866" s="24" t="s">
        <v>2341</v>
      </c>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row>
    <row r="867" spans="1:34" ht="21.75" customHeight="1" x14ac:dyDescent="0.35">
      <c r="A867" s="32">
        <v>45739</v>
      </c>
      <c r="B867" s="23" t="s">
        <v>9</v>
      </c>
      <c r="C867" s="23" t="s">
        <v>23</v>
      </c>
      <c r="D867" s="23" t="s">
        <v>56</v>
      </c>
      <c r="E867" s="23" t="s">
        <v>146</v>
      </c>
      <c r="F867" s="23"/>
      <c r="G867" s="23" t="s">
        <v>48</v>
      </c>
      <c r="H867" s="23" t="s">
        <v>2342</v>
      </c>
      <c r="I867" s="24" t="s">
        <v>2343</v>
      </c>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row>
    <row r="868" spans="1:34" ht="21.75" customHeight="1" x14ac:dyDescent="0.35">
      <c r="A868" s="32">
        <v>45739</v>
      </c>
      <c r="B868" s="23" t="s">
        <v>9</v>
      </c>
      <c r="C868" s="23" t="s">
        <v>10</v>
      </c>
      <c r="D868" s="23" t="s">
        <v>2344</v>
      </c>
      <c r="E868" s="23" t="s">
        <v>104</v>
      </c>
      <c r="F868" s="23" t="s">
        <v>2345</v>
      </c>
      <c r="G868" s="23" t="s">
        <v>41</v>
      </c>
      <c r="H868" s="23" t="s">
        <v>2346</v>
      </c>
      <c r="I868" s="24" t="s">
        <v>2347</v>
      </c>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row>
    <row r="869" spans="1:34" ht="21.75" customHeight="1" x14ac:dyDescent="0.35">
      <c r="A869" s="32">
        <v>45739</v>
      </c>
      <c r="B869" s="23" t="s">
        <v>9</v>
      </c>
      <c r="C869" s="23" t="s">
        <v>38</v>
      </c>
      <c r="D869" s="23" t="s">
        <v>70</v>
      </c>
      <c r="E869" s="23" t="str">
        <f t="array" ref="E869">IFERROR(INDEX('DEPARTAMENTOS YMUNICIPIOS'!B$2:B$1128, MATCH(D869, 'DEPARTAMENTOS YMUNICIPIOS'!C$2:C$1128, 0)), "")</f>
        <v>ANTIOQUIA</v>
      </c>
      <c r="F869" s="23"/>
      <c r="G869" s="23" t="s">
        <v>391</v>
      </c>
      <c r="H869" s="23" t="s">
        <v>2348</v>
      </c>
      <c r="I869" s="24" t="s">
        <v>2349</v>
      </c>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row>
    <row r="870" spans="1:34" ht="21.75" customHeight="1" x14ac:dyDescent="0.35">
      <c r="A870" s="32">
        <v>45740</v>
      </c>
      <c r="B870" s="23" t="s">
        <v>9</v>
      </c>
      <c r="C870" s="23" t="s">
        <v>10</v>
      </c>
      <c r="D870" s="23" t="s">
        <v>2350</v>
      </c>
      <c r="E870" s="23" t="str">
        <f t="array" ref="E870">IFERROR(INDEX('DEPARTAMENTOS YMUNICIPIOS'!B$2:B$1128, MATCH(D870, 'DEPARTAMENTOS YMUNICIPIOS'!C$2:C$1128, 0)), "")</f>
        <v>NARIÑO</v>
      </c>
      <c r="F870" s="23"/>
      <c r="G870" s="23" t="s">
        <v>95</v>
      </c>
      <c r="H870" s="23" t="s">
        <v>2351</v>
      </c>
      <c r="I870" s="24" t="s">
        <v>2352</v>
      </c>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row>
    <row r="871" spans="1:34" ht="21.75" customHeight="1" x14ac:dyDescent="0.35">
      <c r="A871" s="32">
        <v>45740</v>
      </c>
      <c r="B871" s="23" t="s">
        <v>9</v>
      </c>
      <c r="C871" s="23" t="s">
        <v>10</v>
      </c>
      <c r="D871" s="23" t="s">
        <v>222</v>
      </c>
      <c r="E871" s="23" t="str">
        <f t="array" ref="E871">IFERROR(INDEX('DEPARTAMENTOS YMUNICIPIOS'!B$2:B$1128, MATCH(D871, 'DEPARTAMENTOS YMUNICIPIOS'!C$2:C$1128, 0)), "")</f>
        <v>CAUCA</v>
      </c>
      <c r="F871" s="23"/>
      <c r="G871" s="23" t="s">
        <v>41</v>
      </c>
      <c r="H871" s="23" t="s">
        <v>2353</v>
      </c>
      <c r="I871" s="24" t="s">
        <v>2354</v>
      </c>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row>
    <row r="872" spans="1:34" ht="21.75" customHeight="1" x14ac:dyDescent="0.35">
      <c r="A872" s="32">
        <v>45740</v>
      </c>
      <c r="B872" s="23" t="s">
        <v>9</v>
      </c>
      <c r="C872" s="23" t="s">
        <v>10</v>
      </c>
      <c r="D872" s="23" t="s">
        <v>16</v>
      </c>
      <c r="E872" s="23" t="s">
        <v>44</v>
      </c>
      <c r="F872" s="23"/>
      <c r="G872" s="23" t="s">
        <v>33</v>
      </c>
      <c r="H872" s="23" t="s">
        <v>2355</v>
      </c>
      <c r="I872" s="24" t="s">
        <v>2356</v>
      </c>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row>
    <row r="873" spans="1:34" ht="21.75" customHeight="1" x14ac:dyDescent="0.35">
      <c r="A873" s="32">
        <v>45741</v>
      </c>
      <c r="B873" s="23" t="s">
        <v>9</v>
      </c>
      <c r="C873" s="23" t="s">
        <v>20</v>
      </c>
      <c r="D873" s="23" t="s">
        <v>743</v>
      </c>
      <c r="E873" s="23" t="str">
        <f t="array" ref="E873">IFERROR(INDEX('DEPARTAMENTOS YMUNICIPIOS'!B$2:B$1128, MATCH(D873, 'DEPARTAMENTOS YMUNICIPIOS'!C$2:C$1128, 0)), "")</f>
        <v>CORDOBA</v>
      </c>
      <c r="F873" s="23"/>
      <c r="G873" s="23" t="s">
        <v>2054</v>
      </c>
      <c r="H873" s="23" t="s">
        <v>2357</v>
      </c>
      <c r="I873" s="24" t="s">
        <v>2358</v>
      </c>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row>
    <row r="874" spans="1:34" ht="21.75" customHeight="1" x14ac:dyDescent="0.35">
      <c r="A874" s="32">
        <v>45741</v>
      </c>
      <c r="B874" s="23" t="s">
        <v>9</v>
      </c>
      <c r="C874" s="23" t="s">
        <v>23</v>
      </c>
      <c r="D874" s="23" t="s">
        <v>2359</v>
      </c>
      <c r="E874" s="23" t="str">
        <f t="array" ref="E874">IFERROR(INDEX('DEPARTAMENTOS YMUNICIPIOS'!B$2:B$1128, MATCH(D874, 'DEPARTAMENTOS YMUNICIPIOS'!C$2:C$1128, 0)), "")</f>
        <v>ARAUCA</v>
      </c>
      <c r="F874" s="23"/>
      <c r="G874" s="23" t="s">
        <v>2360</v>
      </c>
      <c r="H874" s="23" t="s">
        <v>2361</v>
      </c>
      <c r="I874" s="24" t="s">
        <v>2362</v>
      </c>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row>
    <row r="875" spans="1:34" ht="21.75" customHeight="1" x14ac:dyDescent="0.35">
      <c r="A875" s="32">
        <v>45741</v>
      </c>
      <c r="B875" s="23" t="s">
        <v>9</v>
      </c>
      <c r="C875" s="23" t="s">
        <v>38</v>
      </c>
      <c r="D875" s="23" t="s">
        <v>58</v>
      </c>
      <c r="E875" s="23" t="str">
        <f t="array" ref="E875">IFERROR(INDEX('DEPARTAMENTOS YMUNICIPIOS'!B$2:B$1128, MATCH(D875, 'DEPARTAMENTOS YMUNICIPIOS'!C$2:C$1128, 0)), "")</f>
        <v>ANTIOQUIA</v>
      </c>
      <c r="F875" s="23"/>
      <c r="G875" s="23" t="s">
        <v>2363</v>
      </c>
      <c r="H875" s="23" t="s">
        <v>2364</v>
      </c>
      <c r="I875" s="24" t="s">
        <v>2365</v>
      </c>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row>
    <row r="876" spans="1:34" ht="21.75" customHeight="1" x14ac:dyDescent="0.35">
      <c r="A876" s="32">
        <v>45741</v>
      </c>
      <c r="B876" s="23" t="s">
        <v>9</v>
      </c>
      <c r="C876" s="23" t="s">
        <v>27</v>
      </c>
      <c r="D876" s="23" t="s">
        <v>28</v>
      </c>
      <c r="E876" s="23" t="str">
        <f t="array" ref="E876">IFERROR(INDEX('DEPARTAMENTOS YMUNICIPIOS'!B$2:B$1128, MATCH(D876, 'DEPARTAMENTOS YMUNICIPIOS'!C$2:C$1128, 0)), "")</f>
        <v>BOGOTÁ D.C.</v>
      </c>
      <c r="F876" s="23"/>
      <c r="G876" s="23" t="s">
        <v>95</v>
      </c>
      <c r="H876" s="23" t="s">
        <v>2366</v>
      </c>
      <c r="I876" s="24" t="s">
        <v>2367</v>
      </c>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row>
    <row r="877" spans="1:34" ht="21.75" customHeight="1" x14ac:dyDescent="0.35">
      <c r="A877" s="32">
        <v>45741</v>
      </c>
      <c r="B877" s="23" t="s">
        <v>9</v>
      </c>
      <c r="C877" s="23" t="s">
        <v>27</v>
      </c>
      <c r="D877" s="23" t="s">
        <v>204</v>
      </c>
      <c r="E877" s="23" t="str">
        <f t="array" ref="E877">IFERROR(INDEX('DEPARTAMENTOS YMUNICIPIOS'!B$2:B$1128, MATCH(D877, 'DEPARTAMENTOS YMUNICIPIOS'!C$2:C$1128, 0)), "")</f>
        <v>HUILA</v>
      </c>
      <c r="F877" s="23"/>
      <c r="G877" s="23" t="s">
        <v>147</v>
      </c>
      <c r="H877" s="23" t="s">
        <v>2368</v>
      </c>
      <c r="I877" s="24" t="s">
        <v>2369</v>
      </c>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row>
    <row r="878" spans="1:34" ht="21.75" customHeight="1" x14ac:dyDescent="0.35">
      <c r="A878" s="32">
        <v>45741</v>
      </c>
      <c r="B878" s="23" t="s">
        <v>9</v>
      </c>
      <c r="C878" s="23" t="s">
        <v>20</v>
      </c>
      <c r="D878" s="23" t="s">
        <v>21</v>
      </c>
      <c r="E878" s="23" t="str">
        <f t="array" ref="E878">IFERROR(INDEX('DEPARTAMENTOS YMUNICIPIOS'!B$2:B$1128, MATCH(D878, 'DEPARTAMENTOS YMUNICIPIOS'!C$2:C$1128, 0)), "")</f>
        <v>MAGDALENA</v>
      </c>
      <c r="F878" s="23"/>
      <c r="G878" s="23" t="s">
        <v>66</v>
      </c>
      <c r="H878" s="23" t="s">
        <v>2370</v>
      </c>
      <c r="I878" s="24" t="s">
        <v>2371</v>
      </c>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row>
    <row r="879" spans="1:34" ht="21.75" customHeight="1" x14ac:dyDescent="0.35">
      <c r="A879" s="32">
        <v>45741</v>
      </c>
      <c r="B879" s="23" t="s">
        <v>9</v>
      </c>
      <c r="C879" s="23" t="s">
        <v>10</v>
      </c>
      <c r="D879" s="23" t="s">
        <v>2372</v>
      </c>
      <c r="E879" s="23" t="str">
        <f t="array" ref="E879">IFERROR(INDEX('DEPARTAMENTOS YMUNICIPIOS'!B$2:B$1128, MATCH(D879, 'DEPARTAMENTOS YMUNICIPIOS'!C$2:C$1128, 0)), "")</f>
        <v>CAUCA</v>
      </c>
      <c r="F879" s="23"/>
      <c r="G879" s="23" t="s">
        <v>311</v>
      </c>
      <c r="H879" s="23" t="s">
        <v>2373</v>
      </c>
      <c r="I879" s="24" t="s">
        <v>2374</v>
      </c>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row>
    <row r="880" spans="1:34" ht="21.75" customHeight="1" x14ac:dyDescent="0.35">
      <c r="A880" s="32">
        <v>45742</v>
      </c>
      <c r="B880" s="23" t="s">
        <v>9</v>
      </c>
      <c r="C880" s="58" t="s">
        <v>23</v>
      </c>
      <c r="D880" s="23" t="s">
        <v>798</v>
      </c>
      <c r="E880" s="23" t="str">
        <f t="array" ref="E880">IFERROR(INDEX('DEPARTAMENTOS YMUNICIPIOS'!B$2:B$1128, MATCH(D880, 'DEPARTAMENTOS YMUNICIPIOS'!C$2:C$1128, 0)), "")</f>
        <v>SANTANDER</v>
      </c>
      <c r="F880" s="29"/>
      <c r="G880" s="23" t="s">
        <v>95</v>
      </c>
      <c r="H880" s="23" t="s">
        <v>2375</v>
      </c>
      <c r="I880" s="24" t="s">
        <v>2376</v>
      </c>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row>
    <row r="881" spans="1:34" ht="21.75" customHeight="1" x14ac:dyDescent="0.35">
      <c r="A881" s="32">
        <v>45741</v>
      </c>
      <c r="B881" s="23" t="s">
        <v>9</v>
      </c>
      <c r="C881" s="23" t="s">
        <v>38</v>
      </c>
      <c r="D881" s="23" t="s">
        <v>2377</v>
      </c>
      <c r="E881" s="23" t="str">
        <f t="array" ref="E881">IFERROR(INDEX('DEPARTAMENTOS YMUNICIPIOS'!B$2:B$1128, MATCH(D881, 'DEPARTAMENTOS YMUNICIPIOS'!C$2:C$1128, 0)), "")</f>
        <v>ANTIOQUIA</v>
      </c>
      <c r="F881" s="23"/>
      <c r="G881" s="23" t="s">
        <v>22</v>
      </c>
      <c r="H881" s="23" t="s">
        <v>2378</v>
      </c>
      <c r="I881" s="24" t="s">
        <v>2379</v>
      </c>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row>
    <row r="882" spans="1:34" ht="21.75" customHeight="1" x14ac:dyDescent="0.35">
      <c r="A882" s="32">
        <v>45742</v>
      </c>
      <c r="B882" s="23" t="s">
        <v>9</v>
      </c>
      <c r="C882" s="23" t="s">
        <v>27</v>
      </c>
      <c r="D882" s="23" t="s">
        <v>1658</v>
      </c>
      <c r="E882" s="23" t="str">
        <f t="array" ref="E882">IFERROR(INDEX('DEPARTAMENTOS YMUNICIPIOS'!B$2:B$1128, MATCH(D882, 'DEPARTAMENTOS YMUNICIPIOS'!C$2:C$1128, 0)), "")</f>
        <v>BOYACÁ</v>
      </c>
      <c r="F882" s="23"/>
      <c r="G882" s="23" t="s">
        <v>95</v>
      </c>
      <c r="H882" s="23" t="s">
        <v>2380</v>
      </c>
      <c r="I882" s="26" t="s">
        <v>2381</v>
      </c>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row>
    <row r="883" spans="1:34" ht="21.75" customHeight="1" x14ac:dyDescent="0.35">
      <c r="A883" s="45">
        <v>45742</v>
      </c>
      <c r="B883" s="23" t="s">
        <v>9</v>
      </c>
      <c r="C883" s="23" t="s">
        <v>10</v>
      </c>
      <c r="D883" s="23" t="s">
        <v>1188</v>
      </c>
      <c r="E883" s="23" t="str">
        <f t="array" ref="E883">IFERROR(INDEX('DEPARTAMENTOS YMUNICIPIOS'!B$2:B$1128, MATCH(D883, 'DEPARTAMENTOS YMUNICIPIOS'!C$2:C$1128, 0)), "")</f>
        <v>CAUCA</v>
      </c>
      <c r="F883" s="29"/>
      <c r="G883" s="23" t="s">
        <v>2382</v>
      </c>
      <c r="H883" s="23" t="s">
        <v>2383</v>
      </c>
      <c r="I883" s="26" t="s">
        <v>2384</v>
      </c>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row>
    <row r="884" spans="1:34" ht="21.75" customHeight="1" x14ac:dyDescent="0.35">
      <c r="A884" s="45">
        <v>45742</v>
      </c>
      <c r="B884" s="23" t="s">
        <v>9</v>
      </c>
      <c r="C884" s="23" t="s">
        <v>10</v>
      </c>
      <c r="D884" s="23" t="s">
        <v>42</v>
      </c>
      <c r="E884" s="23" t="s">
        <v>104</v>
      </c>
      <c r="F884" s="29"/>
      <c r="G884" s="23" t="s">
        <v>95</v>
      </c>
      <c r="H884" s="23" t="s">
        <v>2385</v>
      </c>
      <c r="I884" s="23" t="s">
        <v>2386</v>
      </c>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row>
    <row r="885" spans="1:34" ht="21.75" customHeight="1" x14ac:dyDescent="0.35">
      <c r="A885" s="32">
        <v>45742</v>
      </c>
      <c r="B885" s="23" t="s">
        <v>9</v>
      </c>
      <c r="C885" s="23" t="s">
        <v>10</v>
      </c>
      <c r="D885" s="23" t="s">
        <v>14</v>
      </c>
      <c r="E885" s="23" t="str">
        <f t="array" ref="E885">IFERROR(INDEX('DEPARTAMENTOS YMUNICIPIOS'!B$2:B$1128, MATCH(D885, 'DEPARTAMENTOS YMUNICIPIOS'!C$2:C$1128, 0)), "")</f>
        <v>CAUCA</v>
      </c>
      <c r="F885" s="29"/>
      <c r="G885" s="23" t="s">
        <v>22</v>
      </c>
      <c r="H885" s="23" t="s">
        <v>2387</v>
      </c>
      <c r="I885" s="33" t="s">
        <v>2388</v>
      </c>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row>
    <row r="886" spans="1:34" ht="21.75" customHeight="1" x14ac:dyDescent="0.35">
      <c r="A886" s="32">
        <v>45742</v>
      </c>
      <c r="B886" s="23" t="s">
        <v>9</v>
      </c>
      <c r="C886" s="23" t="s">
        <v>23</v>
      </c>
      <c r="D886" s="23" t="s">
        <v>24</v>
      </c>
      <c r="E886" s="23" t="str">
        <f t="array" ref="E886">IFERROR(INDEX('DEPARTAMENTOS YMUNICIPIOS'!B$2:B$1128, MATCH(D886, 'DEPARTAMENTOS YMUNICIPIOS'!C$2:C$1128, 0)), "")</f>
        <v>SANTANDER</v>
      </c>
      <c r="F886" s="29"/>
      <c r="G886" s="23" t="s">
        <v>22</v>
      </c>
      <c r="H886" s="23" t="s">
        <v>2389</v>
      </c>
      <c r="I886" s="33" t="s">
        <v>2390</v>
      </c>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row>
    <row r="887" spans="1:34" ht="21.75" customHeight="1" x14ac:dyDescent="0.35">
      <c r="A887" s="32">
        <v>45742</v>
      </c>
      <c r="B887" s="23" t="s">
        <v>9</v>
      </c>
      <c r="C887" s="23" t="s">
        <v>23</v>
      </c>
      <c r="D887" s="23" t="s">
        <v>288</v>
      </c>
      <c r="E887" s="23" t="s">
        <v>146</v>
      </c>
      <c r="F887" s="29"/>
      <c r="G887" s="23" t="s">
        <v>68</v>
      </c>
      <c r="H887" s="23" t="s">
        <v>2391</v>
      </c>
      <c r="I887" s="23" t="s">
        <v>2392</v>
      </c>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row>
    <row r="888" spans="1:34" ht="21.75" customHeight="1" x14ac:dyDescent="0.35">
      <c r="A888" s="32">
        <v>45742</v>
      </c>
      <c r="B888" s="23" t="s">
        <v>9</v>
      </c>
      <c r="C888" s="23" t="s">
        <v>27</v>
      </c>
      <c r="D888" s="23" t="s">
        <v>204</v>
      </c>
      <c r="E888" s="23" t="s">
        <v>205</v>
      </c>
      <c r="F888" s="29"/>
      <c r="G888" s="23" t="s">
        <v>1239</v>
      </c>
      <c r="H888" s="23" t="s">
        <v>2393</v>
      </c>
      <c r="I888" s="33" t="s">
        <v>2394</v>
      </c>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row>
    <row r="889" spans="1:34" ht="21.75" customHeight="1" x14ac:dyDescent="0.35">
      <c r="A889" s="32">
        <v>45742</v>
      </c>
      <c r="B889" s="23" t="s">
        <v>9</v>
      </c>
      <c r="C889" s="23" t="s">
        <v>10</v>
      </c>
      <c r="D889" s="23" t="s">
        <v>2395</v>
      </c>
      <c r="E889" s="23" t="s">
        <v>44</v>
      </c>
      <c r="F889" s="29"/>
      <c r="G889" s="23" t="s">
        <v>95</v>
      </c>
      <c r="H889" s="23" t="s">
        <v>2396</v>
      </c>
      <c r="I889" s="26" t="s">
        <v>2397</v>
      </c>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row>
    <row r="890" spans="1:34" ht="21.75" customHeight="1" x14ac:dyDescent="0.35">
      <c r="A890" s="32">
        <v>45742</v>
      </c>
      <c r="B890" s="23" t="s">
        <v>9</v>
      </c>
      <c r="C890" s="23" t="s">
        <v>38</v>
      </c>
      <c r="D890" s="23" t="s">
        <v>2119</v>
      </c>
      <c r="E890" s="23" t="s">
        <v>87</v>
      </c>
      <c r="F890" s="29"/>
      <c r="G890" s="23" t="s">
        <v>33</v>
      </c>
      <c r="H890" s="23" t="s">
        <v>2398</v>
      </c>
      <c r="I890" s="33" t="s">
        <v>2399</v>
      </c>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row>
    <row r="891" spans="1:34" ht="21.75" customHeight="1" x14ac:dyDescent="0.35">
      <c r="A891" s="32">
        <v>45742</v>
      </c>
      <c r="B891" s="23" t="s">
        <v>9</v>
      </c>
      <c r="C891" s="23" t="s">
        <v>10</v>
      </c>
      <c r="D891" s="23" t="s">
        <v>103</v>
      </c>
      <c r="E891" s="23" t="s">
        <v>104</v>
      </c>
      <c r="F891" s="29"/>
      <c r="G891" s="23" t="s">
        <v>41</v>
      </c>
      <c r="H891" s="23" t="s">
        <v>2400</v>
      </c>
      <c r="I891" s="26" t="s">
        <v>2401</v>
      </c>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row>
    <row r="892" spans="1:34" ht="21.75" customHeight="1" x14ac:dyDescent="0.35">
      <c r="A892" s="32">
        <v>45742</v>
      </c>
      <c r="B892" s="23" t="s">
        <v>9</v>
      </c>
      <c r="C892" s="23" t="s">
        <v>10</v>
      </c>
      <c r="D892" s="23" t="s">
        <v>614</v>
      </c>
      <c r="E892" s="23" t="s">
        <v>44</v>
      </c>
      <c r="F892" s="29"/>
      <c r="G892" s="23" t="s">
        <v>95</v>
      </c>
      <c r="H892" s="23" t="s">
        <v>2402</v>
      </c>
      <c r="I892" s="33" t="s">
        <v>2403</v>
      </c>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row>
    <row r="893" spans="1:34" ht="21.75" customHeight="1" x14ac:dyDescent="0.35">
      <c r="A893" s="32">
        <v>45742</v>
      </c>
      <c r="B893" s="23" t="s">
        <v>9</v>
      </c>
      <c r="C893" s="23" t="s">
        <v>10</v>
      </c>
      <c r="D893" s="23" t="s">
        <v>454</v>
      </c>
      <c r="E893" s="23" t="s">
        <v>44</v>
      </c>
      <c r="F893" s="29"/>
      <c r="G893" s="23" t="s">
        <v>95</v>
      </c>
      <c r="H893" s="23" t="s">
        <v>2404</v>
      </c>
      <c r="I893" s="59" t="s">
        <v>2405</v>
      </c>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row>
    <row r="894" spans="1:34" ht="21.75" customHeight="1" x14ac:dyDescent="0.35">
      <c r="A894" s="32">
        <v>45742</v>
      </c>
      <c r="B894" s="23" t="s">
        <v>9</v>
      </c>
      <c r="C894" s="23" t="s">
        <v>38</v>
      </c>
      <c r="D894" s="23" t="s">
        <v>882</v>
      </c>
      <c r="E894" s="23" t="s">
        <v>142</v>
      </c>
      <c r="F894" s="29"/>
      <c r="G894" s="23" t="s">
        <v>302</v>
      </c>
      <c r="H894" s="23" t="s">
        <v>2406</v>
      </c>
      <c r="I894" s="102" t="s">
        <v>2407</v>
      </c>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row>
    <row r="895" spans="1:34" ht="21.75" customHeight="1" x14ac:dyDescent="0.35">
      <c r="A895" s="32">
        <v>45011</v>
      </c>
      <c r="B895" s="23" t="s">
        <v>9</v>
      </c>
      <c r="C895" s="23" t="s">
        <v>38</v>
      </c>
      <c r="D895" s="23" t="s">
        <v>2408</v>
      </c>
      <c r="E895" s="23" t="s">
        <v>87</v>
      </c>
      <c r="F895" s="29"/>
      <c r="G895" s="23" t="s">
        <v>45</v>
      </c>
      <c r="H895" s="23" t="s">
        <v>2409</v>
      </c>
      <c r="I895" s="60" t="s">
        <v>2410</v>
      </c>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row>
    <row r="896" spans="1:34" ht="21.75" customHeight="1" x14ac:dyDescent="0.35">
      <c r="A896" s="32">
        <v>45743</v>
      </c>
      <c r="B896" s="23" t="s">
        <v>9</v>
      </c>
      <c r="C896" s="23" t="s">
        <v>27</v>
      </c>
      <c r="D896" s="23" t="s">
        <v>258</v>
      </c>
      <c r="E896" s="23" t="s">
        <v>205</v>
      </c>
      <c r="F896" s="29"/>
      <c r="G896" s="23" t="s">
        <v>22</v>
      </c>
      <c r="H896" s="23" t="s">
        <v>2411</v>
      </c>
      <c r="I896" s="23" t="s">
        <v>18</v>
      </c>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row>
    <row r="897" spans="1:34" ht="21.75" customHeight="1" x14ac:dyDescent="0.35">
      <c r="A897" s="32">
        <v>45743</v>
      </c>
      <c r="B897" s="23" t="s">
        <v>9</v>
      </c>
      <c r="C897" s="23" t="s">
        <v>10</v>
      </c>
      <c r="D897" s="23" t="s">
        <v>237</v>
      </c>
      <c r="E897" s="23" t="s">
        <v>104</v>
      </c>
      <c r="F897" s="29"/>
      <c r="G897" s="23" t="s">
        <v>2198</v>
      </c>
      <c r="H897" s="23" t="s">
        <v>2412</v>
      </c>
      <c r="I897" s="23" t="s">
        <v>2413</v>
      </c>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row>
    <row r="898" spans="1:34" ht="21.75" customHeight="1" x14ac:dyDescent="0.35">
      <c r="A898" s="32">
        <v>45743</v>
      </c>
      <c r="B898" s="23" t="s">
        <v>9</v>
      </c>
      <c r="C898" s="23" t="s">
        <v>10</v>
      </c>
      <c r="D898" s="23" t="s">
        <v>237</v>
      </c>
      <c r="E898" s="23" t="s">
        <v>104</v>
      </c>
      <c r="F898" s="29"/>
      <c r="G898" s="23" t="s">
        <v>95</v>
      </c>
      <c r="H898" s="23" t="s">
        <v>2414</v>
      </c>
      <c r="I898" s="26" t="s">
        <v>2415</v>
      </c>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row>
    <row r="899" spans="1:34" ht="21.75" customHeight="1" x14ac:dyDescent="0.35">
      <c r="A899" s="32">
        <v>45743</v>
      </c>
      <c r="B899" s="23" t="s">
        <v>9</v>
      </c>
      <c r="C899" s="23" t="s">
        <v>10</v>
      </c>
      <c r="D899" s="23" t="s">
        <v>16</v>
      </c>
      <c r="E899" s="23" t="s">
        <v>44</v>
      </c>
      <c r="F899" s="29"/>
      <c r="G899" s="23" t="s">
        <v>1239</v>
      </c>
      <c r="H899" s="23" t="s">
        <v>2416</v>
      </c>
      <c r="I899" s="26" t="s">
        <v>2417</v>
      </c>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row>
    <row r="900" spans="1:34" ht="21.75" customHeight="1" x14ac:dyDescent="0.35">
      <c r="A900" s="32">
        <v>45743</v>
      </c>
      <c r="B900" s="23" t="s">
        <v>9</v>
      </c>
      <c r="C900" s="23" t="s">
        <v>10</v>
      </c>
      <c r="D900" s="23" t="s">
        <v>103</v>
      </c>
      <c r="E900" s="23" t="s">
        <v>104</v>
      </c>
      <c r="F900" s="29"/>
      <c r="G900" s="23" t="s">
        <v>95</v>
      </c>
      <c r="H900" s="23" t="s">
        <v>2418</v>
      </c>
      <c r="I900" s="26" t="s">
        <v>2419</v>
      </c>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row>
    <row r="901" spans="1:34" ht="21.75" customHeight="1" x14ac:dyDescent="0.35">
      <c r="A901" s="32">
        <v>45743</v>
      </c>
      <c r="B901" s="23" t="s">
        <v>9</v>
      </c>
      <c r="C901" s="23" t="s">
        <v>20</v>
      </c>
      <c r="D901" s="23" t="s">
        <v>2420</v>
      </c>
      <c r="E901" s="23" t="s">
        <v>117</v>
      </c>
      <c r="F901" s="29"/>
      <c r="G901" s="23" t="s">
        <v>22</v>
      </c>
      <c r="H901" s="23" t="s">
        <v>2421</v>
      </c>
      <c r="I901" s="26" t="s">
        <v>2422</v>
      </c>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row>
    <row r="902" spans="1:34" ht="21.75" customHeight="1" x14ac:dyDescent="0.35">
      <c r="A902" s="32">
        <v>45743</v>
      </c>
      <c r="B902" s="23" t="s">
        <v>9</v>
      </c>
      <c r="C902" s="23" t="s">
        <v>27</v>
      </c>
      <c r="D902" s="23" t="s">
        <v>2423</v>
      </c>
      <c r="E902" s="23" t="s">
        <v>205</v>
      </c>
      <c r="F902" s="29"/>
      <c r="G902" s="23" t="s">
        <v>45</v>
      </c>
      <c r="H902" s="23" t="s">
        <v>2424</v>
      </c>
      <c r="I902" s="26" t="s">
        <v>2425</v>
      </c>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row>
    <row r="903" spans="1:34" ht="21.75" customHeight="1" x14ac:dyDescent="0.35">
      <c r="A903" s="32">
        <v>45743</v>
      </c>
      <c r="B903" s="23" t="s">
        <v>9</v>
      </c>
      <c r="C903" s="23" t="s">
        <v>27</v>
      </c>
      <c r="D903" s="23" t="s">
        <v>2426</v>
      </c>
      <c r="E903" s="23" t="s">
        <v>87</v>
      </c>
      <c r="F903" s="29"/>
      <c r="G903" s="23" t="s">
        <v>33</v>
      </c>
      <c r="H903" s="23" t="s">
        <v>2427</v>
      </c>
      <c r="I903" s="26" t="s">
        <v>2428</v>
      </c>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row>
    <row r="904" spans="1:34" ht="21.75" customHeight="1" x14ac:dyDescent="0.35">
      <c r="A904" s="32">
        <v>45743</v>
      </c>
      <c r="B904" s="23" t="s">
        <v>9</v>
      </c>
      <c r="C904" s="23" t="s">
        <v>27</v>
      </c>
      <c r="D904" s="23" t="s">
        <v>28</v>
      </c>
      <c r="E904" s="23" t="s">
        <v>1825</v>
      </c>
      <c r="F904" s="29"/>
      <c r="G904" s="23" t="s">
        <v>48</v>
      </c>
      <c r="H904" s="23" t="s">
        <v>2429</v>
      </c>
      <c r="I904" s="26" t="s">
        <v>2430</v>
      </c>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row>
    <row r="905" spans="1:34" ht="21.75" customHeight="1" x14ac:dyDescent="0.35">
      <c r="A905" s="32">
        <v>45743</v>
      </c>
      <c r="B905" s="23" t="s">
        <v>9</v>
      </c>
      <c r="C905" s="23" t="s">
        <v>10</v>
      </c>
      <c r="D905" s="23" t="s">
        <v>13</v>
      </c>
      <c r="E905" s="23" t="s">
        <v>104</v>
      </c>
      <c r="F905" s="29"/>
      <c r="G905" s="23" t="s">
        <v>33</v>
      </c>
      <c r="H905" s="23" t="s">
        <v>2431</v>
      </c>
      <c r="I905" s="26" t="s">
        <v>2432</v>
      </c>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row>
    <row r="906" spans="1:34" ht="21.75" customHeight="1" x14ac:dyDescent="0.35">
      <c r="A906" s="32">
        <v>45743</v>
      </c>
      <c r="B906" s="23" t="s">
        <v>9</v>
      </c>
      <c r="C906" s="23" t="s">
        <v>10</v>
      </c>
      <c r="D906" s="23" t="s">
        <v>2182</v>
      </c>
      <c r="E906" s="23" t="s">
        <v>44</v>
      </c>
      <c r="F906" s="29"/>
      <c r="G906" s="23" t="s">
        <v>33</v>
      </c>
      <c r="H906" s="23" t="s">
        <v>2433</v>
      </c>
      <c r="I906" s="26" t="s">
        <v>2434</v>
      </c>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row>
    <row r="907" spans="1:34" ht="21.75" customHeight="1" x14ac:dyDescent="0.35">
      <c r="A907" s="32">
        <v>45744</v>
      </c>
      <c r="B907" s="23" t="s">
        <v>9</v>
      </c>
      <c r="C907" s="23" t="s">
        <v>23</v>
      </c>
      <c r="D907" s="23" t="s">
        <v>508</v>
      </c>
      <c r="E907" s="23" t="s">
        <v>146</v>
      </c>
      <c r="F907" s="29"/>
      <c r="G907" s="23" t="s">
        <v>95</v>
      </c>
      <c r="H907" s="23" t="s">
        <v>2435</v>
      </c>
      <c r="I907" s="26" t="s">
        <v>2436</v>
      </c>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row>
    <row r="908" spans="1:34" ht="21.75" customHeight="1" x14ac:dyDescent="0.35">
      <c r="A908" s="32">
        <v>45744</v>
      </c>
      <c r="B908" s="23" t="s">
        <v>9</v>
      </c>
      <c r="C908" s="39" t="s">
        <v>27</v>
      </c>
      <c r="D908" s="23" t="s">
        <v>28</v>
      </c>
      <c r="E908" s="23" t="s">
        <v>1825</v>
      </c>
      <c r="F908" s="29"/>
      <c r="G908" s="23" t="s">
        <v>45</v>
      </c>
      <c r="H908" s="23" t="s">
        <v>2437</v>
      </c>
      <c r="I908" s="26" t="s">
        <v>2438</v>
      </c>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row>
    <row r="909" spans="1:34" ht="21.75" customHeight="1" x14ac:dyDescent="0.35">
      <c r="A909" s="32">
        <v>45744</v>
      </c>
      <c r="B909" s="23" t="s">
        <v>9</v>
      </c>
      <c r="C909" s="23" t="s">
        <v>23</v>
      </c>
      <c r="D909" s="23" t="s">
        <v>812</v>
      </c>
      <c r="E909" s="23" t="s">
        <v>266</v>
      </c>
      <c r="F909" s="29"/>
      <c r="G909" s="23" t="s">
        <v>15</v>
      </c>
      <c r="H909" s="23" t="s">
        <v>2439</v>
      </c>
      <c r="I909" s="33" t="s">
        <v>2440</v>
      </c>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row>
    <row r="910" spans="1:34" ht="21.75" customHeight="1" x14ac:dyDescent="0.35">
      <c r="A910" s="32">
        <v>45744</v>
      </c>
      <c r="B910" s="23" t="s">
        <v>9</v>
      </c>
      <c r="C910" s="23" t="s">
        <v>23</v>
      </c>
      <c r="D910" s="23" t="s">
        <v>56</v>
      </c>
      <c r="E910" s="23" t="s">
        <v>146</v>
      </c>
      <c r="F910" s="29"/>
      <c r="G910" s="23" t="s">
        <v>2441</v>
      </c>
      <c r="H910" s="23" t="s">
        <v>2442</v>
      </c>
      <c r="I910" s="33" t="s">
        <v>2443</v>
      </c>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row>
    <row r="911" spans="1:34" ht="21.75" customHeight="1" x14ac:dyDescent="0.35">
      <c r="A911" s="32">
        <v>45744</v>
      </c>
      <c r="B911" s="23" t="s">
        <v>9</v>
      </c>
      <c r="C911" s="23" t="s">
        <v>23</v>
      </c>
      <c r="D911" s="23" t="s">
        <v>508</v>
      </c>
      <c r="E911" s="23" t="str">
        <f t="array" ref="E911">IFERROR(INDEX('DEPARTAMENTOS YMUNICIPIOS'!B$2:B$1128, MATCH(D911, 'DEPARTAMENTOS YMUNICIPIOS'!C$2:C$1128, 0)), "")</f>
        <v>NORTE DE SANTANDER</v>
      </c>
      <c r="F911" s="23" t="s">
        <v>2444</v>
      </c>
      <c r="G911" s="23" t="s">
        <v>1648</v>
      </c>
      <c r="H911" s="7" t="s">
        <v>2445</v>
      </c>
      <c r="I911" s="24" t="s">
        <v>2446</v>
      </c>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row>
    <row r="912" spans="1:34" ht="21.75" customHeight="1" x14ac:dyDescent="0.35">
      <c r="A912" s="32">
        <v>45744</v>
      </c>
      <c r="B912" s="23" t="s">
        <v>9</v>
      </c>
      <c r="C912" s="23" t="s">
        <v>10</v>
      </c>
      <c r="D912" s="23" t="s">
        <v>226</v>
      </c>
      <c r="E912" s="23" t="s">
        <v>44</v>
      </c>
      <c r="F912" s="23" t="s">
        <v>2447</v>
      </c>
      <c r="G912" s="23" t="s">
        <v>41</v>
      </c>
      <c r="H912" s="23" t="s">
        <v>2448</v>
      </c>
      <c r="I912" s="24" t="s">
        <v>2449</v>
      </c>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row>
    <row r="913" spans="1:34" ht="21.75" customHeight="1" x14ac:dyDescent="0.35">
      <c r="A913" s="32">
        <v>45744</v>
      </c>
      <c r="B913" s="23" t="s">
        <v>9</v>
      </c>
      <c r="C913" s="23" t="s">
        <v>38</v>
      </c>
      <c r="D913" s="23" t="s">
        <v>2450</v>
      </c>
      <c r="E913" s="23" t="str">
        <f t="array" ref="E913">IFERROR(INDEX('DEPARTAMENTOS YMUNICIPIOS'!B$2:B$1128, MATCH(D913, 'DEPARTAMENTOS YMUNICIPIOS'!C$2:C$1128, 0)), "")</f>
        <v>ANTIOQUIA</v>
      </c>
      <c r="F913" s="23"/>
      <c r="G913" s="23" t="s">
        <v>33</v>
      </c>
      <c r="H913" s="23" t="s">
        <v>2451</v>
      </c>
      <c r="I913" s="24" t="s">
        <v>2452</v>
      </c>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row>
    <row r="914" spans="1:34" ht="21.75" customHeight="1" x14ac:dyDescent="0.35">
      <c r="A914" s="32">
        <v>45744</v>
      </c>
      <c r="B914" s="23" t="s">
        <v>9</v>
      </c>
      <c r="C914" s="23" t="s">
        <v>23</v>
      </c>
      <c r="D914" s="23" t="s">
        <v>1618</v>
      </c>
      <c r="E914" s="23" t="str">
        <f t="array" ref="E914">IFERROR(INDEX('DEPARTAMENTOS YMUNICIPIOS'!B$2:B$1128, MATCH(D914, 'DEPARTAMENTOS YMUNICIPIOS'!C$2:C$1128, 0)), "")</f>
        <v>ARAUCA</v>
      </c>
      <c r="F914" s="23" t="s">
        <v>2453</v>
      </c>
      <c r="G914" s="23" t="s">
        <v>68</v>
      </c>
      <c r="H914" s="23" t="s">
        <v>2454</v>
      </c>
      <c r="I914" s="24" t="s">
        <v>2455</v>
      </c>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row>
    <row r="915" spans="1:34" ht="21.75" customHeight="1" x14ac:dyDescent="0.35">
      <c r="A915" s="32">
        <v>45744</v>
      </c>
      <c r="B915" s="23" t="s">
        <v>9</v>
      </c>
      <c r="C915" s="23" t="s">
        <v>10</v>
      </c>
      <c r="D915" s="23" t="s">
        <v>2456</v>
      </c>
      <c r="E915" s="23" t="str">
        <f t="array" ref="E915">IFERROR(INDEX('DEPARTAMENTOS YMUNICIPIOS'!B$2:B$1128, MATCH(D915, 'DEPARTAMENTOS YMUNICIPIOS'!C$2:C$1128, 0)), "")</f>
        <v>VALLE DEL CAUCA</v>
      </c>
      <c r="F915" s="23"/>
      <c r="G915" s="7" t="s">
        <v>35</v>
      </c>
      <c r="H915" s="23" t="s">
        <v>2457</v>
      </c>
      <c r="I915" s="24" t="s">
        <v>2458</v>
      </c>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row>
    <row r="916" spans="1:34" ht="21.75" customHeight="1" x14ac:dyDescent="0.35">
      <c r="A916" s="32">
        <v>45744</v>
      </c>
      <c r="B916" s="23" t="s">
        <v>9</v>
      </c>
      <c r="C916" s="23" t="s">
        <v>20</v>
      </c>
      <c r="D916" s="23" t="s">
        <v>187</v>
      </c>
      <c r="E916" s="23" t="str">
        <f t="array" ref="E916">IFERROR(INDEX('DEPARTAMENTOS YMUNICIPIOS'!B$2:B$1128, MATCH(D916, 'DEPARTAMENTOS YMUNICIPIOS'!C$2:C$1128, 0)), "")</f>
        <v>LA GUAJIRA</v>
      </c>
      <c r="F916" s="23"/>
      <c r="G916" s="23" t="s">
        <v>311</v>
      </c>
      <c r="H916" s="23" t="s">
        <v>2459</v>
      </c>
      <c r="I916" s="24" t="s">
        <v>2460</v>
      </c>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row>
    <row r="917" spans="1:34" ht="21.75" customHeight="1" x14ac:dyDescent="0.35">
      <c r="A917" s="32">
        <v>45745</v>
      </c>
      <c r="B917" s="23" t="s">
        <v>9</v>
      </c>
      <c r="C917" s="23" t="s">
        <v>10</v>
      </c>
      <c r="D917" s="23" t="s">
        <v>2461</v>
      </c>
      <c r="E917" s="23" t="str">
        <f t="array" ref="E917">IFERROR(INDEX('DEPARTAMENTOS YMUNICIPIOS'!B$2:B$1128, MATCH(D917, 'DEPARTAMENTOS YMUNICIPIOS'!C$2:C$1128, 0)), "")</f>
        <v>CAUCA</v>
      </c>
      <c r="F917" s="23" t="s">
        <v>2462</v>
      </c>
      <c r="G917" s="23" t="s">
        <v>1103</v>
      </c>
      <c r="H917" s="61" t="s">
        <v>2463</v>
      </c>
      <c r="I917" s="24" t="s">
        <v>2464</v>
      </c>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row>
    <row r="918" spans="1:34" ht="21.75" customHeight="1" x14ac:dyDescent="0.35">
      <c r="A918" s="32">
        <v>45745</v>
      </c>
      <c r="B918" s="23" t="s">
        <v>9</v>
      </c>
      <c r="C918" s="23" t="s">
        <v>38</v>
      </c>
      <c r="D918" s="23" t="s">
        <v>160</v>
      </c>
      <c r="E918" s="23" t="s">
        <v>161</v>
      </c>
      <c r="F918" s="23"/>
      <c r="G918" s="23" t="s">
        <v>2465</v>
      </c>
      <c r="H918" s="23" t="s">
        <v>2466</v>
      </c>
      <c r="I918" s="24" t="s">
        <v>2467</v>
      </c>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row>
    <row r="919" spans="1:34" ht="21.75" customHeight="1" x14ac:dyDescent="0.35">
      <c r="A919" s="32">
        <v>45745</v>
      </c>
      <c r="B919" s="23" t="s">
        <v>9</v>
      </c>
      <c r="C919" s="23" t="s">
        <v>23</v>
      </c>
      <c r="D919" s="23" t="s">
        <v>2468</v>
      </c>
      <c r="E919" s="23" t="s">
        <v>91</v>
      </c>
      <c r="F919" s="23"/>
      <c r="G919" s="23" t="s">
        <v>138</v>
      </c>
      <c r="H919" s="23" t="s">
        <v>2469</v>
      </c>
      <c r="I919" s="24" t="s">
        <v>2470</v>
      </c>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row>
    <row r="920" spans="1:34" ht="21.75" customHeight="1" x14ac:dyDescent="0.35">
      <c r="A920" s="32">
        <v>45745</v>
      </c>
      <c r="B920" s="23" t="s">
        <v>9</v>
      </c>
      <c r="C920" s="23" t="s">
        <v>10</v>
      </c>
      <c r="D920" s="23" t="s">
        <v>137</v>
      </c>
      <c r="E920" s="23" t="s">
        <v>44</v>
      </c>
      <c r="F920" s="23" t="s">
        <v>2471</v>
      </c>
      <c r="G920" s="23" t="s">
        <v>41</v>
      </c>
      <c r="H920" s="23" t="s">
        <v>2472</v>
      </c>
      <c r="I920" s="24" t="s">
        <v>2473</v>
      </c>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row>
    <row r="921" spans="1:34" ht="21.75" customHeight="1" x14ac:dyDescent="0.35">
      <c r="A921" s="32">
        <v>45745</v>
      </c>
      <c r="B921" s="23" t="s">
        <v>9</v>
      </c>
      <c r="C921" s="23" t="s">
        <v>27</v>
      </c>
      <c r="D921" s="23" t="s">
        <v>2474</v>
      </c>
      <c r="E921" s="23" t="s">
        <v>234</v>
      </c>
      <c r="F921" s="23"/>
      <c r="G921" s="23" t="s">
        <v>68</v>
      </c>
      <c r="H921" s="23" t="s">
        <v>2475</v>
      </c>
      <c r="I921" s="24" t="s">
        <v>2476</v>
      </c>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row>
    <row r="922" spans="1:34" ht="21.75" customHeight="1" x14ac:dyDescent="0.35">
      <c r="A922" s="32">
        <v>45745</v>
      </c>
      <c r="B922" s="23" t="s">
        <v>9</v>
      </c>
      <c r="C922" s="23" t="s">
        <v>10</v>
      </c>
      <c r="D922" s="23" t="s">
        <v>809</v>
      </c>
      <c r="E922" s="23" t="str">
        <f t="array" ref="E922">IFERROR(INDEX('DEPARTAMENTOS YMUNICIPIOS'!B$2:B$1128, MATCH(D922, 'DEPARTAMENTOS YMUNICIPIOS'!C$2:C$1128, 0)), "")</f>
        <v>VALLE DEL CAUCA</v>
      </c>
      <c r="F922" s="23"/>
      <c r="G922" s="23" t="s">
        <v>68</v>
      </c>
      <c r="H922" s="23" t="s">
        <v>2477</v>
      </c>
      <c r="I922" s="24" t="s">
        <v>2478</v>
      </c>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row>
    <row r="923" spans="1:34" ht="21.75" customHeight="1" x14ac:dyDescent="0.35">
      <c r="A923" s="32">
        <v>45745</v>
      </c>
      <c r="B923" s="23" t="s">
        <v>9</v>
      </c>
      <c r="C923" s="23" t="s">
        <v>10</v>
      </c>
      <c r="D923" s="23" t="s">
        <v>226</v>
      </c>
      <c r="E923" s="23" t="s">
        <v>44</v>
      </c>
      <c r="F923" s="23" t="s">
        <v>2479</v>
      </c>
      <c r="G923" s="23" t="s">
        <v>41</v>
      </c>
      <c r="H923" s="23" t="s">
        <v>2480</v>
      </c>
      <c r="I923" s="24" t="s">
        <v>2481</v>
      </c>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row>
    <row r="924" spans="1:34" ht="21.75" customHeight="1" x14ac:dyDescent="0.35">
      <c r="A924" s="32">
        <v>45745</v>
      </c>
      <c r="B924" s="23" t="s">
        <v>9</v>
      </c>
      <c r="C924" s="23" t="s">
        <v>10</v>
      </c>
      <c r="D924" s="23" t="s">
        <v>137</v>
      </c>
      <c r="E924" s="23" t="str">
        <f t="array" ref="E924">IFERROR(INDEX('DEPARTAMENTOS YMUNICIPIOS'!B$2:B$1128, MATCH(D924, 'DEPARTAMENTOS YMUNICIPIOS'!C$2:C$1128, 0)), "")</f>
        <v>CAUCA</v>
      </c>
      <c r="F924" s="23" t="s">
        <v>2482</v>
      </c>
      <c r="G924" s="23" t="s">
        <v>15</v>
      </c>
      <c r="H924" s="23" t="s">
        <v>2483</v>
      </c>
      <c r="I924" s="24" t="s">
        <v>2484</v>
      </c>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row>
    <row r="925" spans="1:34" ht="21.75" customHeight="1" x14ac:dyDescent="0.35">
      <c r="A925" s="32">
        <v>45745</v>
      </c>
      <c r="B925" s="23" t="s">
        <v>9</v>
      </c>
      <c r="C925" s="23" t="s">
        <v>20</v>
      </c>
      <c r="D925" s="23" t="s">
        <v>2278</v>
      </c>
      <c r="E925" s="23" t="str">
        <f t="array" ref="E925">IFERROR(INDEX('DEPARTAMENTOS YMUNICIPIOS'!B$2:B$1128, MATCH(D925, 'DEPARTAMENTOS YMUNICIPIOS'!C$2:C$1128, 0)), "")</f>
        <v>CESAR</v>
      </c>
      <c r="F925" s="23"/>
      <c r="G925" s="23" t="s">
        <v>2485</v>
      </c>
      <c r="H925" s="23" t="s">
        <v>2486</v>
      </c>
      <c r="I925" s="24" t="s">
        <v>2487</v>
      </c>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row>
    <row r="926" spans="1:34" ht="21.75" customHeight="1" x14ac:dyDescent="0.35">
      <c r="A926" s="32">
        <v>45745</v>
      </c>
      <c r="B926" s="23" t="s">
        <v>9</v>
      </c>
      <c r="C926" s="23" t="s">
        <v>23</v>
      </c>
      <c r="D926" s="23" t="s">
        <v>56</v>
      </c>
      <c r="E926" s="23" t="s">
        <v>146</v>
      </c>
      <c r="F926" s="29"/>
      <c r="G926" s="23" t="s">
        <v>2293</v>
      </c>
      <c r="H926" s="23" t="s">
        <v>2488</v>
      </c>
      <c r="I926" s="24" t="s">
        <v>2489</v>
      </c>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row>
    <row r="927" spans="1:34" ht="21.75" customHeight="1" x14ac:dyDescent="0.35">
      <c r="A927" s="32">
        <v>45746</v>
      </c>
      <c r="B927" s="23" t="s">
        <v>9</v>
      </c>
      <c r="C927" s="23" t="s">
        <v>38</v>
      </c>
      <c r="D927" s="23" t="s">
        <v>356</v>
      </c>
      <c r="E927" s="23" t="str">
        <f t="array" ref="E927">IFERROR(INDEX('DEPARTAMENTOS YMUNICIPIOS'!B$2:B$1128, MATCH(D927, 'DEPARTAMENTOS YMUNICIPIOS'!C$2:C$1128, 0)), "")</f>
        <v>ANTIOQUIA</v>
      </c>
      <c r="F927" s="23" t="s">
        <v>2490</v>
      </c>
      <c r="G927" s="23" t="s">
        <v>15</v>
      </c>
      <c r="H927" s="23" t="s">
        <v>2491</v>
      </c>
      <c r="I927" s="24" t="s">
        <v>2492</v>
      </c>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row>
    <row r="928" spans="1:34" ht="21.75" customHeight="1" x14ac:dyDescent="0.35">
      <c r="A928" s="32">
        <v>45746</v>
      </c>
      <c r="B928" s="23" t="s">
        <v>9</v>
      </c>
      <c r="C928" s="23" t="s">
        <v>27</v>
      </c>
      <c r="D928" s="23" t="s">
        <v>2493</v>
      </c>
      <c r="E928" s="23" t="str">
        <f t="array" ref="E928">IFERROR(INDEX('DEPARTAMENTOS YMUNICIPIOS'!B$2:B$1128, MATCH(D928, 'DEPARTAMENTOS YMUNICIPIOS'!C$2:C$1128, 0)), "")</f>
        <v>CUNDINAMARCA</v>
      </c>
      <c r="F928" s="23"/>
      <c r="G928" s="23" t="s">
        <v>33</v>
      </c>
      <c r="H928" s="23" t="s">
        <v>2494</v>
      </c>
      <c r="I928" s="24" t="s">
        <v>2495</v>
      </c>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row>
    <row r="929" spans="1:34" ht="21.75" customHeight="1" x14ac:dyDescent="0.35">
      <c r="A929" s="32">
        <v>45746</v>
      </c>
      <c r="B929" s="23" t="s">
        <v>9</v>
      </c>
      <c r="C929" s="23" t="s">
        <v>10</v>
      </c>
      <c r="D929" s="23" t="s">
        <v>137</v>
      </c>
      <c r="E929" s="23" t="str">
        <f t="array" ref="E929">IFERROR(INDEX('DEPARTAMENTOS YMUNICIPIOS'!B$2:B$1128, MATCH(D929, 'DEPARTAMENTOS YMUNICIPIOS'!C$2:C$1128, 0)), "")</f>
        <v>CAUCA</v>
      </c>
      <c r="F929" s="23" t="s">
        <v>2496</v>
      </c>
      <c r="G929" s="23" t="s">
        <v>95</v>
      </c>
      <c r="H929" s="23" t="s">
        <v>2497</v>
      </c>
      <c r="I929" s="24" t="s">
        <v>2498</v>
      </c>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row>
    <row r="930" spans="1:34" ht="21.75" customHeight="1" x14ac:dyDescent="0.35">
      <c r="A930" s="32">
        <v>45746</v>
      </c>
      <c r="B930" s="23" t="s">
        <v>9</v>
      </c>
      <c r="C930" s="23" t="s">
        <v>23</v>
      </c>
      <c r="D930" s="23" t="s">
        <v>62</v>
      </c>
      <c r="E930" s="23" t="str">
        <f t="array" ref="E930">IFERROR(INDEX('DEPARTAMENTOS YMUNICIPIOS'!B$2:B$1128, MATCH(D930, 'DEPARTAMENTOS YMUNICIPIOS'!C$2:C$1128, 0)), "")</f>
        <v>NORTE DE SANTANDER</v>
      </c>
      <c r="F930" s="23" t="s">
        <v>2499</v>
      </c>
      <c r="G930" s="23" t="s">
        <v>95</v>
      </c>
      <c r="H930" s="23" t="s">
        <v>2500</v>
      </c>
      <c r="I930" s="24" t="s">
        <v>2501</v>
      </c>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row>
    <row r="931" spans="1:34" ht="21.75" customHeight="1" x14ac:dyDescent="0.35">
      <c r="A931" s="32">
        <v>45746</v>
      </c>
      <c r="B931" s="23" t="s">
        <v>9</v>
      </c>
      <c r="C931" s="23" t="s">
        <v>10</v>
      </c>
      <c r="D931" s="23" t="s">
        <v>16</v>
      </c>
      <c r="E931" s="23" t="str">
        <f t="array" ref="E931">IFERROR(INDEX('DEPARTAMENTOS YMUNICIPIOS'!B$2:B$1128, MATCH(D931, 'DEPARTAMENTOS YMUNICIPIOS'!C$2:C$1128, 0)), "")</f>
        <v>CAUCA</v>
      </c>
      <c r="F931" s="23" t="s">
        <v>2502</v>
      </c>
      <c r="G931" s="23" t="s">
        <v>2327</v>
      </c>
      <c r="H931" s="23" t="s">
        <v>2503</v>
      </c>
      <c r="I931" s="24" t="s">
        <v>2504</v>
      </c>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row>
    <row r="932" spans="1:34" ht="21.75" customHeight="1" x14ac:dyDescent="0.35">
      <c r="A932" s="32">
        <v>45746</v>
      </c>
      <c r="B932" s="23" t="s">
        <v>9</v>
      </c>
      <c r="C932" s="23" t="s">
        <v>27</v>
      </c>
      <c r="D932" s="23" t="s">
        <v>2505</v>
      </c>
      <c r="E932" s="23" t="str">
        <f t="array" ref="E932">IFERROR(INDEX('DEPARTAMENTOS YMUNICIPIOS'!B$2:B$1128, MATCH(D932, 'DEPARTAMENTOS YMUNICIPIOS'!C$2:C$1128, 0)), "")</f>
        <v>HUILA</v>
      </c>
      <c r="F932" s="23"/>
      <c r="G932" s="23" t="s">
        <v>2327</v>
      </c>
      <c r="H932" s="23" t="s">
        <v>2506</v>
      </c>
      <c r="I932" s="24" t="s">
        <v>2507</v>
      </c>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row>
    <row r="933" spans="1:34" ht="21.75" customHeight="1" x14ac:dyDescent="0.35">
      <c r="A933" s="32">
        <v>45746</v>
      </c>
      <c r="B933" s="23" t="s">
        <v>9</v>
      </c>
      <c r="C933" s="23" t="s">
        <v>10</v>
      </c>
      <c r="D933" s="23" t="s">
        <v>103</v>
      </c>
      <c r="E933" s="23" t="str">
        <f t="array" ref="E933">IFERROR(INDEX('DEPARTAMENTOS YMUNICIPIOS'!B$2:B$1128, MATCH(D933, 'DEPARTAMENTOS YMUNICIPIOS'!C$2:C$1128, 0)), "")</f>
        <v>VALLE DEL CAUCA</v>
      </c>
      <c r="F933" s="23"/>
      <c r="G933" s="23" t="s">
        <v>33</v>
      </c>
      <c r="H933" s="23" t="s">
        <v>2508</v>
      </c>
      <c r="I933" s="24" t="s">
        <v>2509</v>
      </c>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row>
    <row r="934" spans="1:34" ht="21.75" customHeight="1" x14ac:dyDescent="0.35">
      <c r="A934" s="32">
        <v>45746</v>
      </c>
      <c r="B934" s="23" t="s">
        <v>9</v>
      </c>
      <c r="C934" s="23" t="s">
        <v>23</v>
      </c>
      <c r="D934" s="23" t="s">
        <v>798</v>
      </c>
      <c r="E934" s="23" t="str">
        <f t="array" ref="E934">IFERROR(INDEX('DEPARTAMENTOS YMUNICIPIOS'!B$2:B$1128, MATCH(D934, 'DEPARTAMENTOS YMUNICIPIOS'!C$2:C$1128, 0)), "")</f>
        <v>SANTANDER</v>
      </c>
      <c r="F934" s="23" t="s">
        <v>2510</v>
      </c>
      <c r="G934" s="23" t="s">
        <v>95</v>
      </c>
      <c r="H934" s="23" t="s">
        <v>2511</v>
      </c>
      <c r="I934" s="26" t="s">
        <v>2512</v>
      </c>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row>
    <row r="935" spans="1:34" ht="21.75" customHeight="1" x14ac:dyDescent="0.35">
      <c r="A935" s="32">
        <v>45747</v>
      </c>
      <c r="B935" s="23" t="s">
        <v>9</v>
      </c>
      <c r="C935" s="23" t="s">
        <v>20</v>
      </c>
      <c r="D935" s="23" t="s">
        <v>2513</v>
      </c>
      <c r="E935" s="23" t="str">
        <f t="array" ref="E935">IFERROR(INDEX('DEPARTAMENTOS YMUNICIPIOS'!B$2:B$1128, MATCH(D935, 'DEPARTAMENTOS YMUNICIPIOS'!C$2:C$1128, 0)), "")</f>
        <v>CESAR</v>
      </c>
      <c r="F935" s="29"/>
      <c r="G935" s="23" t="s">
        <v>1559</v>
      </c>
      <c r="H935" s="23" t="s">
        <v>2514</v>
      </c>
      <c r="I935" s="24" t="s">
        <v>2515</v>
      </c>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row>
    <row r="936" spans="1:34" ht="21.75" customHeight="1" x14ac:dyDescent="0.35">
      <c r="A936" s="32">
        <v>45747</v>
      </c>
      <c r="B936" s="23" t="s">
        <v>9</v>
      </c>
      <c r="C936" s="23" t="s">
        <v>10</v>
      </c>
      <c r="D936" s="23" t="s">
        <v>13</v>
      </c>
      <c r="E936" s="23" t="str">
        <f t="array" ref="E936">IFERROR(INDEX('DEPARTAMENTOS YMUNICIPIOS'!B$2:B$1128, MATCH(D936, 'DEPARTAMENTOS YMUNICIPIOS'!C$2:C$1128, 0)), "")</f>
        <v>VALLE DEL CAUCA</v>
      </c>
      <c r="F936" s="23"/>
      <c r="G936" s="23" t="s">
        <v>1322</v>
      </c>
      <c r="H936" s="23" t="s">
        <v>2516</v>
      </c>
      <c r="I936" s="24" t="s">
        <v>2517</v>
      </c>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row>
    <row r="937" spans="1:34" ht="21.75" customHeight="1" x14ac:dyDescent="0.35">
      <c r="A937" s="45">
        <v>45747</v>
      </c>
      <c r="B937" s="23" t="s">
        <v>9</v>
      </c>
      <c r="C937" s="23" t="s">
        <v>31</v>
      </c>
      <c r="D937" s="23" t="s">
        <v>1422</v>
      </c>
      <c r="E937" s="23" t="str">
        <f t="array" ref="E937">IFERROR(INDEX('DEPARTAMENTOS YMUNICIPIOS'!B$2:B$1128, MATCH(D937, 'DEPARTAMENTOS YMUNICIPIOS'!C$2:C$1128, 0)), "")</f>
        <v>CAQUETA</v>
      </c>
      <c r="F937" s="29"/>
      <c r="G937" s="23" t="s">
        <v>95</v>
      </c>
      <c r="H937" s="23" t="s">
        <v>2518</v>
      </c>
      <c r="I937" s="24" t="s">
        <v>2519</v>
      </c>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row>
    <row r="938" spans="1:34" ht="21.75" customHeight="1" x14ac:dyDescent="0.35">
      <c r="A938" s="45">
        <v>45747</v>
      </c>
      <c r="B938" s="23" t="s">
        <v>9</v>
      </c>
      <c r="C938" s="23" t="s">
        <v>10</v>
      </c>
      <c r="D938" s="23" t="s">
        <v>137</v>
      </c>
      <c r="E938" s="23" t="s">
        <v>44</v>
      </c>
      <c r="F938" s="23" t="s">
        <v>2520</v>
      </c>
      <c r="G938" s="23" t="s">
        <v>22</v>
      </c>
      <c r="H938" s="23" t="s">
        <v>2521</v>
      </c>
      <c r="I938" s="24" t="s">
        <v>2522</v>
      </c>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row>
    <row r="939" spans="1:34" ht="21.75" customHeight="1" x14ac:dyDescent="0.35">
      <c r="A939" s="32">
        <v>45747</v>
      </c>
      <c r="B939" s="23" t="s">
        <v>9</v>
      </c>
      <c r="C939" s="23" t="s">
        <v>31</v>
      </c>
      <c r="D939" s="23" t="s">
        <v>2523</v>
      </c>
      <c r="E939" s="23" t="str">
        <f t="array" ref="E939">IFERROR(INDEX('DEPARTAMENTOS YMUNICIPIOS'!B$2:B$1128, MATCH(D939, 'DEPARTAMENTOS YMUNICIPIOS'!C$2:C$1128, 0)), "")</f>
        <v>CASANARE</v>
      </c>
      <c r="F939" s="29"/>
      <c r="G939" s="23" t="s">
        <v>68</v>
      </c>
      <c r="H939" s="23" t="s">
        <v>2524</v>
      </c>
      <c r="I939" s="24" t="s">
        <v>2525</v>
      </c>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row>
    <row r="940" spans="1:34" ht="21.75" customHeight="1" x14ac:dyDescent="0.35">
      <c r="A940" s="32">
        <v>45747</v>
      </c>
      <c r="B940" s="23" t="s">
        <v>9</v>
      </c>
      <c r="C940" s="23" t="s">
        <v>31</v>
      </c>
      <c r="D940" s="23" t="s">
        <v>2526</v>
      </c>
      <c r="E940" s="23" t="str">
        <f t="array" ref="E940">IFERROR(INDEX('DEPARTAMENTOS YMUNICIPIOS'!B$2:B$1128, MATCH(D940, 'DEPARTAMENTOS YMUNICIPIOS'!C$2:C$1128, 0)), "")</f>
        <v>META</v>
      </c>
      <c r="F940" s="29"/>
      <c r="G940" s="23" t="s">
        <v>22</v>
      </c>
      <c r="H940" s="23" t="s">
        <v>2527</v>
      </c>
      <c r="I940" s="23" t="s">
        <v>2528</v>
      </c>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row>
    <row r="941" spans="1:34" ht="21.75" customHeight="1" x14ac:dyDescent="0.35">
      <c r="A941" s="32">
        <v>45747</v>
      </c>
      <c r="B941" s="23" t="s">
        <v>9</v>
      </c>
      <c r="C941" s="23" t="s">
        <v>31</v>
      </c>
      <c r="D941" s="23" t="s">
        <v>2529</v>
      </c>
      <c r="E941" s="23" t="str">
        <f t="array" ref="E941">IFERROR(INDEX('DEPARTAMENTOS YMUNICIPIOS'!B$2:B$1128, MATCH(D941, 'DEPARTAMENTOS YMUNICIPIOS'!C$2:C$1128, 0)), "")</f>
        <v>CAQUETA</v>
      </c>
      <c r="F941" s="29"/>
      <c r="G941" s="23" t="s">
        <v>1322</v>
      </c>
      <c r="H941" s="23" t="s">
        <v>2530</v>
      </c>
      <c r="I941" s="24" t="s">
        <v>2531</v>
      </c>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row>
    <row r="942" spans="1:34" ht="21.75" customHeight="1" x14ac:dyDescent="0.35">
      <c r="A942" s="32">
        <v>45747</v>
      </c>
      <c r="B942" s="23" t="s">
        <v>9</v>
      </c>
      <c r="C942" s="23" t="s">
        <v>23</v>
      </c>
      <c r="D942" s="23" t="s">
        <v>56</v>
      </c>
      <c r="E942" s="23" t="str">
        <f t="array" ref="E942">IFERROR(INDEX('DEPARTAMENTOS YMUNICIPIOS'!B$2:B$1128, MATCH(D942, 'DEPARTAMENTOS YMUNICIPIOS'!C$2:C$1128, 0)), "")</f>
        <v>NORTE DE SANTANDER</v>
      </c>
      <c r="F942" s="29"/>
      <c r="G942" s="23" t="s">
        <v>68</v>
      </c>
      <c r="H942" s="23" t="s">
        <v>2532</v>
      </c>
      <c r="I942" s="23" t="s">
        <v>2533</v>
      </c>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row>
    <row r="943" spans="1:34" ht="21.75" customHeight="1" x14ac:dyDescent="0.35">
      <c r="A943" s="32">
        <v>45747</v>
      </c>
      <c r="B943" s="23" t="s">
        <v>9</v>
      </c>
      <c r="C943" s="23" t="s">
        <v>23</v>
      </c>
      <c r="D943" s="23" t="s">
        <v>265</v>
      </c>
      <c r="E943" s="23" t="str">
        <f t="array" ref="E943">IFERROR(INDEX('DEPARTAMENTOS YMUNICIPIOS'!B$2:B$1128, MATCH(D943, 'DEPARTAMENTOS YMUNICIPIOS'!C$2:C$1128, 0)), "")</f>
        <v>ARAUCA</v>
      </c>
      <c r="F943" s="29"/>
      <c r="G943" s="23" t="s">
        <v>95</v>
      </c>
      <c r="H943" s="23" t="s">
        <v>2534</v>
      </c>
      <c r="I943" s="23" t="s">
        <v>2535</v>
      </c>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row>
    <row r="944" spans="1:34" ht="21.75" customHeight="1" x14ac:dyDescent="0.35">
      <c r="A944" s="32">
        <v>45747</v>
      </c>
      <c r="B944" s="23" t="s">
        <v>9</v>
      </c>
      <c r="C944" s="23" t="s">
        <v>10</v>
      </c>
      <c r="D944" s="23" t="s">
        <v>346</v>
      </c>
      <c r="E944" s="23" t="str">
        <f t="array" ref="E944">IFERROR(INDEX('DEPARTAMENTOS YMUNICIPIOS'!B$2:B$1128, MATCH(D944, 'DEPARTAMENTOS YMUNICIPIOS'!C$2:C$1128, 0)), "")</f>
        <v>CAUCA</v>
      </c>
      <c r="F944" s="29"/>
      <c r="G944" s="23" t="s">
        <v>1060</v>
      </c>
      <c r="H944" s="23" t="s">
        <v>2536</v>
      </c>
      <c r="I944" s="23" t="s">
        <v>2537</v>
      </c>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row>
    <row r="945" spans="1:34" ht="21.75" customHeight="1" x14ac:dyDescent="0.35">
      <c r="A945" s="32">
        <v>45747</v>
      </c>
      <c r="B945" s="23" t="s">
        <v>9</v>
      </c>
      <c r="C945" s="23" t="s">
        <v>10</v>
      </c>
      <c r="D945" s="23" t="s">
        <v>979</v>
      </c>
      <c r="E945" s="23" t="str">
        <f t="array" ref="E945">IFERROR(INDEX('DEPARTAMENTOS YMUNICIPIOS'!B$2:B$1128, MATCH(D945, 'DEPARTAMENTOS YMUNICIPIOS'!C$2:C$1128, 0)), "")</f>
        <v>CAUCA</v>
      </c>
      <c r="F945" s="29"/>
      <c r="G945" s="23" t="s">
        <v>138</v>
      </c>
      <c r="H945" s="23" t="s">
        <v>2538</v>
      </c>
      <c r="I945" s="26" t="s">
        <v>2539</v>
      </c>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row>
    <row r="946" spans="1:34" ht="21.75" customHeight="1" x14ac:dyDescent="0.35">
      <c r="A946" s="32">
        <v>45747</v>
      </c>
      <c r="B946" s="23" t="s">
        <v>9</v>
      </c>
      <c r="C946" s="23" t="s">
        <v>38</v>
      </c>
      <c r="D946" s="23" t="s">
        <v>2540</v>
      </c>
      <c r="E946" s="23" t="str">
        <f t="array" ref="E946">IFERROR(INDEX('DEPARTAMENTOS YMUNICIPIOS'!B$2:B$1128, MATCH(D946, 'DEPARTAMENTOS YMUNICIPIOS'!C$2:C$1128, 0)), "")</f>
        <v>ANTIOQUIA</v>
      </c>
      <c r="F946" s="29"/>
      <c r="G946" s="23" t="s">
        <v>2541</v>
      </c>
      <c r="H946" s="23" t="s">
        <v>2542</v>
      </c>
      <c r="I946" s="26" t="s">
        <v>2543</v>
      </c>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row>
    <row r="947" spans="1:34" ht="21.75" customHeight="1" x14ac:dyDescent="0.35">
      <c r="A947" s="32">
        <v>45748</v>
      </c>
      <c r="B947" s="23" t="s">
        <v>9</v>
      </c>
      <c r="C947" s="23" t="s">
        <v>23</v>
      </c>
      <c r="D947" s="23" t="s">
        <v>775</v>
      </c>
      <c r="E947" s="23" t="str">
        <f t="array" ref="E947">IFERROR(INDEX('DEPARTAMENTOS YMUNICIPIOS'!B$2:B$1128, MATCH(D947, 'DEPARTAMENTOS YMUNICIPIOS'!C$2:C$1128, 0)), "")</f>
        <v>ARAUCA</v>
      </c>
      <c r="F947" s="29" t="s">
        <v>2544</v>
      </c>
      <c r="G947" s="23" t="s">
        <v>1648</v>
      </c>
      <c r="H947" s="23" t="s">
        <v>2545</v>
      </c>
      <c r="I947" s="23" t="s">
        <v>2546</v>
      </c>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row>
    <row r="948" spans="1:34" ht="21.75" customHeight="1" x14ac:dyDescent="0.35">
      <c r="A948" s="32">
        <v>45748</v>
      </c>
      <c r="B948" s="23" t="s">
        <v>9</v>
      </c>
      <c r="C948" s="23" t="s">
        <v>27</v>
      </c>
      <c r="D948" s="23" t="s">
        <v>2547</v>
      </c>
      <c r="E948" s="23" t="str">
        <f t="array" ref="E948">IFERROR(INDEX('DEPARTAMENTOS YMUNICIPIOS'!B$2:B$1128, MATCH(D948, 'DEPARTAMENTOS YMUNICIPIOS'!C$2:C$1128, 0)), "")</f>
        <v>TOLIMA</v>
      </c>
      <c r="F948" s="29"/>
      <c r="G948" s="23" t="s">
        <v>1648</v>
      </c>
      <c r="H948" s="23" t="s">
        <v>2548</v>
      </c>
      <c r="I948" s="26" t="s">
        <v>2549</v>
      </c>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row>
    <row r="949" spans="1:34" ht="21.75" customHeight="1" x14ac:dyDescent="0.35">
      <c r="A949" s="32">
        <v>45748</v>
      </c>
      <c r="B949" s="23" t="s">
        <v>9</v>
      </c>
      <c r="C949" s="23" t="s">
        <v>10</v>
      </c>
      <c r="D949" s="23" t="s">
        <v>505</v>
      </c>
      <c r="E949" s="23" t="str">
        <f t="array" ref="E949">IFERROR(INDEX('DEPARTAMENTOS YMUNICIPIOS'!B$2:B$1128, MATCH(D949, 'DEPARTAMENTOS YMUNICIPIOS'!C$2:C$1128, 0)), "")</f>
        <v>VALLE DEL CAUCA</v>
      </c>
      <c r="F949" s="23" t="s">
        <v>2550</v>
      </c>
      <c r="G949" s="23" t="s">
        <v>33</v>
      </c>
      <c r="H949" s="23" t="s">
        <v>2551</v>
      </c>
      <c r="I949" s="26" t="s">
        <v>2552</v>
      </c>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row>
    <row r="950" spans="1:34" ht="21.75" customHeight="1" x14ac:dyDescent="0.35">
      <c r="A950" s="32">
        <v>45748</v>
      </c>
      <c r="B950" s="23" t="s">
        <v>9</v>
      </c>
      <c r="C950" s="23" t="s">
        <v>27</v>
      </c>
      <c r="D950" s="23" t="s">
        <v>258</v>
      </c>
      <c r="E950" s="23" t="str">
        <f t="array" ref="E950">IFERROR(INDEX('DEPARTAMENTOS YMUNICIPIOS'!B$2:B$1128, MATCH(D950, 'DEPARTAMENTOS YMUNICIPIOS'!C$2:C$1128, 0)), "")</f>
        <v>HUILA</v>
      </c>
      <c r="F950" s="29"/>
      <c r="G950" s="23" t="s">
        <v>95</v>
      </c>
      <c r="H950" s="23" t="s">
        <v>2553</v>
      </c>
      <c r="I950" s="26" t="s">
        <v>2554</v>
      </c>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row>
    <row r="951" spans="1:34" ht="21.75" customHeight="1" x14ac:dyDescent="0.35">
      <c r="A951" s="32">
        <v>45749</v>
      </c>
      <c r="B951" s="23" t="s">
        <v>9</v>
      </c>
      <c r="C951" s="23" t="s">
        <v>38</v>
      </c>
      <c r="D951" s="23" t="s">
        <v>356</v>
      </c>
      <c r="E951" s="23" t="str">
        <f t="array" ref="E951">IFERROR(INDEX('DEPARTAMENTOS YMUNICIPIOS'!B$2:B$1128, MATCH(D951, 'DEPARTAMENTOS YMUNICIPIOS'!C$2:C$1128, 0)), "")</f>
        <v>ANTIOQUIA</v>
      </c>
      <c r="F951" s="29"/>
      <c r="G951" s="23" t="s">
        <v>1103</v>
      </c>
      <c r="H951" s="23" t="s">
        <v>2555</v>
      </c>
      <c r="I951" s="26" t="s">
        <v>2556</v>
      </c>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row>
    <row r="952" spans="1:34" ht="21.75" customHeight="1" x14ac:dyDescent="0.35">
      <c r="A952" s="32">
        <v>45748</v>
      </c>
      <c r="B952" s="23" t="s">
        <v>9</v>
      </c>
      <c r="C952" s="23" t="s">
        <v>38</v>
      </c>
      <c r="D952" s="23" t="s">
        <v>160</v>
      </c>
      <c r="E952" s="23" t="str">
        <f t="array" ref="E952">IFERROR(INDEX('DEPARTAMENTOS YMUNICIPIOS'!B$2:B$1128, MATCH(D952, 'DEPARTAMENTOS YMUNICIPIOS'!C$2:C$1128, 0)), "")</f>
        <v>RISARALDA</v>
      </c>
      <c r="F952" s="29"/>
      <c r="G952" s="23" t="s">
        <v>22</v>
      </c>
      <c r="H952" s="23" t="s">
        <v>2557</v>
      </c>
      <c r="I952" s="26" t="s">
        <v>2558</v>
      </c>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row>
    <row r="953" spans="1:34" ht="21.75" customHeight="1" x14ac:dyDescent="0.35">
      <c r="A953" s="32">
        <v>45749</v>
      </c>
      <c r="B953" s="23" t="s">
        <v>9</v>
      </c>
      <c r="C953" s="23" t="s">
        <v>27</v>
      </c>
      <c r="D953" s="23" t="s">
        <v>28</v>
      </c>
      <c r="E953" s="23" t="str">
        <f t="array" ref="E953">IFERROR(INDEX('DEPARTAMENTOS YMUNICIPIOS'!B$2:B$1128, MATCH(D953, 'DEPARTAMENTOS YMUNICIPIOS'!C$2:C$1128, 0)), "")</f>
        <v>BOGOTÁ D.C.</v>
      </c>
      <c r="F953" s="29"/>
      <c r="G953" s="23" t="s">
        <v>95</v>
      </c>
      <c r="H953" s="23" t="s">
        <v>2559</v>
      </c>
      <c r="I953" s="24" t="s">
        <v>2560</v>
      </c>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row>
    <row r="954" spans="1:34" ht="21.75" customHeight="1" x14ac:dyDescent="0.35">
      <c r="A954" s="32">
        <v>45749</v>
      </c>
      <c r="B954" s="23" t="s">
        <v>9</v>
      </c>
      <c r="C954" s="23" t="s">
        <v>10</v>
      </c>
      <c r="D954" s="23" t="s">
        <v>346</v>
      </c>
      <c r="E954" s="23" t="str">
        <f t="array" ref="E954">IFERROR(INDEX('DEPARTAMENTOS YMUNICIPIOS'!B$2:B$1128, MATCH(D954, 'DEPARTAMENTOS YMUNICIPIOS'!C$2:C$1128, 0)), "")</f>
        <v>CAUCA</v>
      </c>
      <c r="F954" s="23" t="s">
        <v>2561</v>
      </c>
      <c r="G954" s="23" t="s">
        <v>2293</v>
      </c>
      <c r="H954" s="23" t="s">
        <v>2562</v>
      </c>
      <c r="I954" s="26" t="s">
        <v>2563</v>
      </c>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row>
    <row r="955" spans="1:34" ht="21.75" customHeight="1" x14ac:dyDescent="0.35">
      <c r="A955" s="32">
        <v>45749</v>
      </c>
      <c r="B955" s="23" t="s">
        <v>9</v>
      </c>
      <c r="C955" s="23" t="s">
        <v>23</v>
      </c>
      <c r="D955" s="23" t="s">
        <v>812</v>
      </c>
      <c r="E955" s="23" t="str">
        <f t="array" ref="E955">IFERROR(INDEX('DEPARTAMENTOS YMUNICIPIOS'!B$2:B$1128, MATCH(D955, 'DEPARTAMENTOS YMUNICIPIOS'!C$2:C$1128, 0)), "")</f>
        <v>ARAUCA</v>
      </c>
      <c r="F955" s="23" t="s">
        <v>2564</v>
      </c>
      <c r="G955" s="23" t="s">
        <v>33</v>
      </c>
      <c r="H955" s="23" t="s">
        <v>2565</v>
      </c>
      <c r="I955" s="24" t="s">
        <v>2566</v>
      </c>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row>
    <row r="956" spans="1:34" ht="21.75" customHeight="1" x14ac:dyDescent="0.35">
      <c r="A956" s="32">
        <v>45749</v>
      </c>
      <c r="B956" s="23" t="s">
        <v>9</v>
      </c>
      <c r="C956" s="23" t="s">
        <v>20</v>
      </c>
      <c r="D956" s="23" t="s">
        <v>483</v>
      </c>
      <c r="E956" s="23" t="str">
        <f t="array" ref="E956">IFERROR(INDEX('DEPARTAMENTOS YMUNICIPIOS'!B$2:B$1128, MATCH(D956, 'DEPARTAMENTOS YMUNICIPIOS'!C$2:C$1128, 0)), "")</f>
        <v>MAGDALENA</v>
      </c>
      <c r="F956" s="29"/>
      <c r="G956" s="23" t="s">
        <v>41</v>
      </c>
      <c r="H956" s="23" t="s">
        <v>2567</v>
      </c>
      <c r="I956" s="26" t="s">
        <v>2568</v>
      </c>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row>
    <row r="957" spans="1:34" ht="21.75" customHeight="1" x14ac:dyDescent="0.35">
      <c r="A957" s="32">
        <v>45749</v>
      </c>
      <c r="B957" s="23" t="s">
        <v>9</v>
      </c>
      <c r="C957" s="23" t="s">
        <v>38</v>
      </c>
      <c r="D957" s="23" t="s">
        <v>64</v>
      </c>
      <c r="E957" s="23" t="str">
        <f t="array" ref="E957">IFERROR(INDEX('DEPARTAMENTOS YMUNICIPIOS'!B$2:B$1128, MATCH(D957, 'DEPARTAMENTOS YMUNICIPIOS'!C$2:C$1128, 0)), "")</f>
        <v>ANTIOQUIA</v>
      </c>
      <c r="F957" s="23" t="s">
        <v>2569</v>
      </c>
      <c r="G957" s="23" t="s">
        <v>33</v>
      </c>
      <c r="H957" s="23" t="s">
        <v>2570</v>
      </c>
      <c r="I957" s="33" t="s">
        <v>2571</v>
      </c>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row>
    <row r="958" spans="1:34" ht="21.75" customHeight="1" x14ac:dyDescent="0.35">
      <c r="A958" s="32">
        <v>45749</v>
      </c>
      <c r="B958" s="23" t="s">
        <v>9</v>
      </c>
      <c r="C958" s="23" t="s">
        <v>38</v>
      </c>
      <c r="D958" s="23" t="s">
        <v>64</v>
      </c>
      <c r="E958" s="23" t="str">
        <f t="array" ref="E958">IFERROR(INDEX('DEPARTAMENTOS YMUNICIPIOS'!B$2:B$1128, MATCH(D958, 'DEPARTAMENTOS YMUNICIPIOS'!C$2:C$1128, 0)), "")</f>
        <v>ANTIOQUIA</v>
      </c>
      <c r="F958" s="29"/>
      <c r="G958" s="23" t="s">
        <v>2293</v>
      </c>
      <c r="H958" s="23" t="s">
        <v>2572</v>
      </c>
      <c r="I958" s="33" t="s">
        <v>2573</v>
      </c>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row>
    <row r="959" spans="1:34" ht="21.75" customHeight="1" x14ac:dyDescent="0.35">
      <c r="A959" s="32">
        <v>45749</v>
      </c>
      <c r="B959" s="23" t="s">
        <v>9</v>
      </c>
      <c r="C959" s="23" t="s">
        <v>38</v>
      </c>
      <c r="D959" s="23" t="s">
        <v>70</v>
      </c>
      <c r="E959" s="23" t="str">
        <f t="array" ref="E959">IFERROR(INDEX('DEPARTAMENTOS YMUNICIPIOS'!B$2:B$1128, MATCH(D959, 'DEPARTAMENTOS YMUNICIPIOS'!C$2:C$1128, 0)), "")</f>
        <v>ANTIOQUIA</v>
      </c>
      <c r="F959" s="29"/>
      <c r="G959" s="23" t="s">
        <v>35</v>
      </c>
      <c r="H959" s="23" t="s">
        <v>2574</v>
      </c>
      <c r="I959" s="33" t="s">
        <v>2575</v>
      </c>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row>
    <row r="960" spans="1:34" ht="21.75" customHeight="1" x14ac:dyDescent="0.35">
      <c r="A960" s="32">
        <v>45749</v>
      </c>
      <c r="B960" s="23" t="s">
        <v>9</v>
      </c>
      <c r="C960" s="23" t="s">
        <v>20</v>
      </c>
      <c r="D960" s="23" t="s">
        <v>2576</v>
      </c>
      <c r="E960" s="23" t="str">
        <f t="array" ref="E960">IFERROR(INDEX('DEPARTAMENTOS YMUNICIPIOS'!B$2:B$1128, MATCH(D960, 'DEPARTAMENTOS YMUNICIPIOS'!C$2:C$1128, 0)), "")</f>
        <v>MAGDALENA</v>
      </c>
      <c r="F960" s="29"/>
      <c r="G960" s="23" t="s">
        <v>33</v>
      </c>
      <c r="H960" s="23" t="s">
        <v>2577</v>
      </c>
      <c r="I960" s="26" t="s">
        <v>2578</v>
      </c>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row>
    <row r="961" spans="1:34" ht="21.75" customHeight="1" x14ac:dyDescent="0.35">
      <c r="A961" s="32">
        <v>45749</v>
      </c>
      <c r="B961" s="23" t="s">
        <v>9</v>
      </c>
      <c r="C961" s="23" t="s">
        <v>20</v>
      </c>
      <c r="D961" s="23" t="s">
        <v>1920</v>
      </c>
      <c r="E961" s="23" t="s">
        <v>117</v>
      </c>
      <c r="F961" s="29"/>
      <c r="G961" s="23" t="s">
        <v>41</v>
      </c>
      <c r="H961" s="23" t="s">
        <v>2579</v>
      </c>
      <c r="I961" s="33" t="s">
        <v>2580</v>
      </c>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row>
    <row r="962" spans="1:34" ht="21.75" customHeight="1" x14ac:dyDescent="0.35">
      <c r="A962" s="32">
        <v>45749</v>
      </c>
      <c r="B962" s="23" t="s">
        <v>9</v>
      </c>
      <c r="C962" s="23" t="s">
        <v>27</v>
      </c>
      <c r="D962" s="23" t="s">
        <v>28</v>
      </c>
      <c r="E962" s="23" t="str">
        <f t="array" ref="E962">IFERROR(INDEX('DEPARTAMENTOS YMUNICIPIOS'!B$2:B$1128, MATCH(D962, 'DEPARTAMENTOS YMUNICIPIOS'!C$2:C$1128, 0)), "")</f>
        <v>BOGOTÁ D.C.</v>
      </c>
      <c r="F962" s="29"/>
      <c r="G962" s="23" t="s">
        <v>15</v>
      </c>
      <c r="H962" s="23" t="s">
        <v>2581</v>
      </c>
      <c r="I962" s="33" t="s">
        <v>2582</v>
      </c>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row>
    <row r="963" spans="1:34" ht="21.75" customHeight="1" x14ac:dyDescent="0.35">
      <c r="A963" s="32">
        <v>45749</v>
      </c>
      <c r="B963" s="23" t="s">
        <v>9</v>
      </c>
      <c r="C963" s="23" t="s">
        <v>38</v>
      </c>
      <c r="D963" s="23" t="s">
        <v>2583</v>
      </c>
      <c r="E963" s="23" t="str">
        <f t="array" ref="E963">IFERROR(INDEX('DEPARTAMENTOS YMUNICIPIOS'!B$2:B$1128, MATCH(D963, 'DEPARTAMENTOS YMUNICIPIOS'!C$2:C$1128, 0)), "")</f>
        <v>ANTIOQUIA</v>
      </c>
      <c r="F963" s="29"/>
      <c r="G963" s="23" t="s">
        <v>33</v>
      </c>
      <c r="H963" s="23" t="s">
        <v>2584</v>
      </c>
      <c r="I963" s="26" t="s">
        <v>2585</v>
      </c>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row>
    <row r="964" spans="1:34" ht="21.75" customHeight="1" x14ac:dyDescent="0.35">
      <c r="A964" s="32">
        <v>45749</v>
      </c>
      <c r="B964" s="23" t="s">
        <v>9</v>
      </c>
      <c r="C964" s="23" t="s">
        <v>23</v>
      </c>
      <c r="D964" s="23" t="s">
        <v>56</v>
      </c>
      <c r="E964" s="23" t="s">
        <v>91</v>
      </c>
      <c r="F964" s="29"/>
      <c r="G964" s="23" t="s">
        <v>41</v>
      </c>
      <c r="H964" s="23" t="s">
        <v>2586</v>
      </c>
      <c r="I964" s="24" t="s">
        <v>2587</v>
      </c>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row>
    <row r="965" spans="1:34" ht="21.75" customHeight="1" x14ac:dyDescent="0.35">
      <c r="A965" s="32">
        <v>45749</v>
      </c>
      <c r="B965" s="23" t="s">
        <v>9</v>
      </c>
      <c r="C965" s="23" t="s">
        <v>10</v>
      </c>
      <c r="D965" s="23" t="s">
        <v>722</v>
      </c>
      <c r="E965" s="23" t="s">
        <v>333</v>
      </c>
      <c r="F965" s="29"/>
      <c r="G965" s="23" t="s">
        <v>41</v>
      </c>
      <c r="H965" s="23" t="s">
        <v>2588</v>
      </c>
      <c r="I965" s="26" t="s">
        <v>2589</v>
      </c>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row>
    <row r="966" spans="1:34" ht="21.75" customHeight="1" x14ac:dyDescent="0.35">
      <c r="A966" s="32">
        <v>45750</v>
      </c>
      <c r="B966" s="23" t="s">
        <v>9</v>
      </c>
      <c r="C966" s="23" t="s">
        <v>20</v>
      </c>
      <c r="D966" s="23" t="s">
        <v>36</v>
      </c>
      <c r="E966" s="23" t="str">
        <f t="array" ref="E966">IFERROR(INDEX('DEPARTAMENTOS YMUNICIPIOS'!B$2:B$1128, MATCH(D966, 'DEPARTAMENTOS YMUNICIPIOS'!C$2:C$1128, 0)), "")</f>
        <v>ATLÁNTICO</v>
      </c>
      <c r="F966" s="29"/>
      <c r="G966" s="23" t="s">
        <v>25</v>
      </c>
      <c r="H966" s="23" t="s">
        <v>2590</v>
      </c>
      <c r="I966" s="26" t="s">
        <v>2591</v>
      </c>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row>
    <row r="967" spans="1:34" ht="21.75" customHeight="1" x14ac:dyDescent="0.35">
      <c r="A967" s="32">
        <v>45750</v>
      </c>
      <c r="B967" s="23" t="s">
        <v>9</v>
      </c>
      <c r="C967" s="23" t="s">
        <v>27</v>
      </c>
      <c r="D967" s="23" t="s">
        <v>28</v>
      </c>
      <c r="E967" s="23" t="str">
        <f t="array" ref="E967">IFERROR(INDEX('DEPARTAMENTOS YMUNICIPIOS'!B$2:B$1128, MATCH(D967, 'DEPARTAMENTOS YMUNICIPIOS'!C$2:C$1128, 0)), "")</f>
        <v>BOGOTÁ D.C.</v>
      </c>
      <c r="F967" s="29"/>
      <c r="G967" s="23" t="s">
        <v>391</v>
      </c>
      <c r="H967" s="23" t="s">
        <v>2592</v>
      </c>
      <c r="I967" s="24" t="s">
        <v>2593</v>
      </c>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row>
    <row r="968" spans="1:34" ht="21.75" customHeight="1" x14ac:dyDescent="0.35">
      <c r="A968" s="32">
        <v>45750</v>
      </c>
      <c r="B968" s="23" t="s">
        <v>9</v>
      </c>
      <c r="C968" s="23" t="s">
        <v>10</v>
      </c>
      <c r="D968" s="23" t="s">
        <v>226</v>
      </c>
      <c r="E968" s="23" t="s">
        <v>44</v>
      </c>
      <c r="F968" s="23" t="s">
        <v>2594</v>
      </c>
      <c r="G968" s="23" t="s">
        <v>41</v>
      </c>
      <c r="H968" s="62" t="s">
        <v>2595</v>
      </c>
      <c r="I968" s="24" t="s">
        <v>2596</v>
      </c>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row>
    <row r="969" spans="1:34" ht="21.75" customHeight="1" x14ac:dyDescent="0.35">
      <c r="A969" s="32">
        <v>45750</v>
      </c>
      <c r="B969" s="23" t="s">
        <v>9</v>
      </c>
      <c r="C969" s="23" t="s">
        <v>31</v>
      </c>
      <c r="D969" s="23" t="s">
        <v>2597</v>
      </c>
      <c r="E969" s="23" t="str">
        <f t="array" ref="E969">IFERROR(INDEX('DEPARTAMENTOS YMUNICIPIOS'!B$2:B$1128, MATCH(D969, 'DEPARTAMENTOS YMUNICIPIOS'!C$2:C$1128, 0)), "")</f>
        <v>META</v>
      </c>
      <c r="F969" s="29"/>
      <c r="G969" s="23" t="s">
        <v>138</v>
      </c>
      <c r="H969" s="23" t="s">
        <v>2598</v>
      </c>
      <c r="I969" s="24" t="s">
        <v>2599</v>
      </c>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row>
    <row r="970" spans="1:34" ht="21.75" customHeight="1" x14ac:dyDescent="0.35">
      <c r="A970" s="32">
        <v>45750</v>
      </c>
      <c r="B970" s="23" t="s">
        <v>9</v>
      </c>
      <c r="C970" s="23" t="s">
        <v>38</v>
      </c>
      <c r="D970" s="23"/>
      <c r="E970" s="23" t="s">
        <v>127</v>
      </c>
      <c r="F970" s="29"/>
      <c r="G970" s="23" t="s">
        <v>25</v>
      </c>
      <c r="H970" s="23" t="s">
        <v>2600</v>
      </c>
      <c r="I970" s="26" t="s">
        <v>2601</v>
      </c>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row>
    <row r="971" spans="1:34" ht="21.75" customHeight="1" x14ac:dyDescent="0.35">
      <c r="A971" s="32">
        <v>45750</v>
      </c>
      <c r="B971" s="23" t="s">
        <v>9</v>
      </c>
      <c r="C971" s="23" t="s">
        <v>38</v>
      </c>
      <c r="D971" s="23" t="s">
        <v>160</v>
      </c>
      <c r="E971" s="23" t="str">
        <f t="array" ref="E971">IFERROR(INDEX('DEPARTAMENTOS YMUNICIPIOS'!B$2:B$1128, MATCH(D971, 'DEPARTAMENTOS YMUNICIPIOS'!C$2:C$1128, 0)), "")</f>
        <v>RISARALDA</v>
      </c>
      <c r="F971" s="29"/>
      <c r="G971" s="23" t="s">
        <v>1648</v>
      </c>
      <c r="H971" s="23" t="s">
        <v>2602</v>
      </c>
      <c r="I971" s="33" t="s">
        <v>2603</v>
      </c>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row>
    <row r="972" spans="1:34" ht="21.75" customHeight="1" x14ac:dyDescent="0.35">
      <c r="A972" s="32">
        <v>45750</v>
      </c>
      <c r="B972" s="23" t="s">
        <v>9</v>
      </c>
      <c r="C972" s="23" t="s">
        <v>38</v>
      </c>
      <c r="D972" s="23" t="s">
        <v>429</v>
      </c>
      <c r="E972" s="23" t="str">
        <f t="array" ref="E972">IFERROR(INDEX('DEPARTAMENTOS YMUNICIPIOS'!B$2:B$1128, MATCH(D972, 'DEPARTAMENTOS YMUNICIPIOS'!C$2:C$1128, 0)), "")</f>
        <v>ANTIOQUIA</v>
      </c>
      <c r="F972" s="29"/>
      <c r="G972" s="23" t="s">
        <v>41</v>
      </c>
      <c r="H972" s="23" t="s">
        <v>2604</v>
      </c>
      <c r="I972" s="24" t="s">
        <v>2605</v>
      </c>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row>
    <row r="973" spans="1:34" ht="21.75" customHeight="1" x14ac:dyDescent="0.35">
      <c r="A973" s="32">
        <v>45750</v>
      </c>
      <c r="B973" s="23" t="s">
        <v>9</v>
      </c>
      <c r="C973" s="23" t="s">
        <v>10</v>
      </c>
      <c r="D973" s="23" t="s">
        <v>16</v>
      </c>
      <c r="E973" s="23" t="str">
        <f t="array" ref="E973">IFERROR(INDEX('DEPARTAMENTOS YMUNICIPIOS'!B$2:B$1128, MATCH(D973, 'DEPARTAMENTOS YMUNICIPIOS'!C$2:C$1128, 0)), "")</f>
        <v>CAUCA</v>
      </c>
      <c r="F973" s="29"/>
      <c r="G973" s="23" t="s">
        <v>138</v>
      </c>
      <c r="H973" s="23" t="s">
        <v>2606</v>
      </c>
      <c r="I973" s="26" t="s">
        <v>2607</v>
      </c>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row>
    <row r="974" spans="1:34" ht="21.75" customHeight="1" x14ac:dyDescent="0.35">
      <c r="A974" s="32">
        <v>45750</v>
      </c>
      <c r="B974" s="23" t="s">
        <v>9</v>
      </c>
      <c r="C974" s="23" t="s">
        <v>38</v>
      </c>
      <c r="D974" s="23" t="s">
        <v>2608</v>
      </c>
      <c r="E974" s="23" t="str">
        <f t="array" ref="E974">IFERROR(INDEX('DEPARTAMENTOS YMUNICIPIOS'!B$2:B$1128, MATCH(D974, 'DEPARTAMENTOS YMUNICIPIOS'!C$2:C$1128, 0)), "")</f>
        <v>ANTIOQUIA</v>
      </c>
      <c r="F974" s="23" t="s">
        <v>2609</v>
      </c>
      <c r="G974" s="23" t="s">
        <v>2610</v>
      </c>
      <c r="H974" s="23" t="s">
        <v>2611</v>
      </c>
      <c r="I974" s="24" t="s">
        <v>2612</v>
      </c>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row>
    <row r="975" spans="1:34" ht="21.75" customHeight="1" x14ac:dyDescent="0.35">
      <c r="A975" s="32">
        <v>45751</v>
      </c>
      <c r="B975" s="23" t="s">
        <v>9</v>
      </c>
      <c r="C975" s="23" t="s">
        <v>20</v>
      </c>
      <c r="D975" s="23" t="s">
        <v>229</v>
      </c>
      <c r="E975" s="23" t="str">
        <f t="array" ref="E975">IFERROR(INDEX('DEPARTAMENTOS YMUNICIPIOS'!B$2:B$1128, MATCH(D975, 'DEPARTAMENTOS YMUNICIPIOS'!C$2:C$1128, 0)), "")</f>
        <v>CESAR</v>
      </c>
      <c r="F975" s="29"/>
      <c r="G975" s="23" t="s">
        <v>22</v>
      </c>
      <c r="H975" s="23" t="s">
        <v>2613</v>
      </c>
      <c r="I975" s="26" t="s">
        <v>2614</v>
      </c>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row>
    <row r="976" spans="1:34" ht="21.75" customHeight="1" x14ac:dyDescent="0.35">
      <c r="A976" s="32">
        <v>45751</v>
      </c>
      <c r="B976" s="23" t="s">
        <v>9</v>
      </c>
      <c r="C976" s="23" t="s">
        <v>23</v>
      </c>
      <c r="D976" s="23" t="s">
        <v>56</v>
      </c>
      <c r="E976" s="23" t="str">
        <f t="array" ref="E976">IFERROR(INDEX('DEPARTAMENTOS YMUNICIPIOS'!B$2:B$1128, MATCH(D976, 'DEPARTAMENTOS YMUNICIPIOS'!C$2:C$1128, 0)), "")</f>
        <v>NORTE DE SANTANDER</v>
      </c>
      <c r="F976" s="29"/>
      <c r="G976" s="23" t="s">
        <v>33</v>
      </c>
      <c r="H976" s="23" t="s">
        <v>2615</v>
      </c>
      <c r="I976" s="34" t="s">
        <v>2616</v>
      </c>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row>
    <row r="977" spans="1:34" ht="21.75" customHeight="1" x14ac:dyDescent="0.35">
      <c r="A977" s="32">
        <v>45751</v>
      </c>
      <c r="B977" s="23" t="s">
        <v>9</v>
      </c>
      <c r="C977" s="23" t="s">
        <v>27</v>
      </c>
      <c r="D977" s="23" t="s">
        <v>422</v>
      </c>
      <c r="E977" s="23" t="str">
        <f t="array" ref="E977">IFERROR(INDEX('DEPARTAMENTOS YMUNICIPIOS'!B$2:B$1128, MATCH(D977, 'DEPARTAMENTOS YMUNICIPIOS'!C$2:C$1128, 0)), "")</f>
        <v>HUILA</v>
      </c>
      <c r="F977" s="29"/>
      <c r="G977" s="23" t="s">
        <v>1322</v>
      </c>
      <c r="H977" s="23" t="s">
        <v>2617</v>
      </c>
      <c r="I977" s="34" t="s">
        <v>2618</v>
      </c>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row>
    <row r="978" spans="1:34" ht="21.75" customHeight="1" x14ac:dyDescent="0.35">
      <c r="A978" s="32">
        <v>45751</v>
      </c>
      <c r="B978" s="23" t="s">
        <v>9</v>
      </c>
      <c r="C978" s="23" t="s">
        <v>27</v>
      </c>
      <c r="D978" s="23" t="s">
        <v>2619</v>
      </c>
      <c r="E978" s="23" t="str">
        <f t="array" ref="E978">IFERROR(INDEX('DEPARTAMENTOS YMUNICIPIOS'!B$2:B$1128, MATCH(D978, 'DEPARTAMENTOS YMUNICIPIOS'!C$2:C$1128, 0)), "")</f>
        <v>CUNDINAMARCA</v>
      </c>
      <c r="F978" s="23"/>
      <c r="G978" s="23" t="s">
        <v>41</v>
      </c>
      <c r="H978" s="23" t="s">
        <v>2620</v>
      </c>
      <c r="I978" s="63" t="s">
        <v>2621</v>
      </c>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row>
    <row r="979" spans="1:34" ht="21.75" customHeight="1" x14ac:dyDescent="0.35">
      <c r="A979" s="32">
        <v>45751</v>
      </c>
      <c r="B979" s="23" t="s">
        <v>9</v>
      </c>
      <c r="C979" s="23" t="s">
        <v>38</v>
      </c>
      <c r="D979" s="23" t="s">
        <v>2622</v>
      </c>
      <c r="E979" s="23" t="str">
        <f t="array" ref="E979">IFERROR(INDEX('DEPARTAMENTOS YMUNICIPIOS'!B$2:B$1128, MATCH(D979, 'DEPARTAMENTOS YMUNICIPIOS'!C$2:C$1128, 0)), "")</f>
        <v>ANTIOQUIA</v>
      </c>
      <c r="F979" s="29"/>
      <c r="G979" s="23" t="s">
        <v>33</v>
      </c>
      <c r="H979" s="23" t="s">
        <v>2623</v>
      </c>
      <c r="I979" s="56" t="s">
        <v>2624</v>
      </c>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row>
    <row r="980" spans="1:34" ht="21.75" customHeight="1" x14ac:dyDescent="0.35">
      <c r="A980" s="32">
        <v>45752</v>
      </c>
      <c r="B980" s="23" t="s">
        <v>9</v>
      </c>
      <c r="C980" s="23" t="s">
        <v>38</v>
      </c>
      <c r="D980" s="23" t="s">
        <v>2583</v>
      </c>
      <c r="E980" s="23" t="str">
        <f t="array" ref="E980">IFERROR(INDEX('DEPARTAMENTOS YMUNICIPIOS'!B$2:B$1128, MATCH(D980, 'DEPARTAMENTOS YMUNICIPIOS'!C$2:C$1128, 0)), "")</f>
        <v>ANTIOQUIA</v>
      </c>
      <c r="F980" s="23"/>
      <c r="G980" s="23" t="s">
        <v>2625</v>
      </c>
      <c r="H980" s="7" t="s">
        <v>2626</v>
      </c>
      <c r="I980" s="63" t="s">
        <v>2627</v>
      </c>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row>
    <row r="981" spans="1:34" ht="21.75" customHeight="1" x14ac:dyDescent="0.35">
      <c r="A981" s="32">
        <v>45752</v>
      </c>
      <c r="B981" s="23" t="s">
        <v>9</v>
      </c>
      <c r="C981" s="23" t="s">
        <v>38</v>
      </c>
      <c r="D981" s="23" t="s">
        <v>1302</v>
      </c>
      <c r="E981" s="23" t="str">
        <f t="array" ref="E981">IFERROR(INDEX('DEPARTAMENTOS YMUNICIPIOS'!B$2:B$1128, MATCH(D981, 'DEPARTAMENTOS YMUNICIPIOS'!C$2:C$1128, 0)), "")</f>
        <v>CORDOBA</v>
      </c>
      <c r="F981" s="103"/>
      <c r="G981" s="23" t="s">
        <v>383</v>
      </c>
      <c r="H981" s="23" t="s">
        <v>2628</v>
      </c>
      <c r="I981" s="63" t="s">
        <v>2629</v>
      </c>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row>
    <row r="982" spans="1:34" ht="21.75" customHeight="1" x14ac:dyDescent="0.35">
      <c r="A982" s="32">
        <v>45752</v>
      </c>
      <c r="B982" s="23" t="s">
        <v>9</v>
      </c>
      <c r="C982" s="23" t="s">
        <v>10</v>
      </c>
      <c r="D982" s="23" t="s">
        <v>226</v>
      </c>
      <c r="E982" s="23" t="s">
        <v>44</v>
      </c>
      <c r="F982" s="23" t="s">
        <v>2630</v>
      </c>
      <c r="G982" s="23" t="s">
        <v>95</v>
      </c>
      <c r="H982" s="23" t="s">
        <v>2631</v>
      </c>
      <c r="I982" s="63" t="s">
        <v>2632</v>
      </c>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row>
    <row r="983" spans="1:34" ht="21.75" customHeight="1" x14ac:dyDescent="0.35">
      <c r="A983" s="32">
        <v>45752</v>
      </c>
      <c r="B983" s="23" t="s">
        <v>9</v>
      </c>
      <c r="C983" s="23" t="s">
        <v>31</v>
      </c>
      <c r="D983" s="23" t="s">
        <v>1422</v>
      </c>
      <c r="E983" s="23" t="str">
        <f t="array" ref="E983">IFERROR(INDEX('DEPARTAMENTOS YMUNICIPIOS'!B$2:B$1128, MATCH(D983, 'DEPARTAMENTOS YMUNICIPIOS'!C$2:C$1128, 0)), "")</f>
        <v>CAQUETA</v>
      </c>
      <c r="F983" s="23"/>
      <c r="G983" s="23" t="s">
        <v>95</v>
      </c>
      <c r="H983" s="23" t="s">
        <v>2633</v>
      </c>
      <c r="I983" s="63" t="s">
        <v>2634</v>
      </c>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row>
    <row r="984" spans="1:34" ht="21.75" customHeight="1" x14ac:dyDescent="0.35">
      <c r="A984" s="32">
        <v>45752</v>
      </c>
      <c r="B984" s="23" t="s">
        <v>9</v>
      </c>
      <c r="C984" s="23" t="s">
        <v>23</v>
      </c>
      <c r="D984" s="23" t="s">
        <v>56</v>
      </c>
      <c r="E984" s="23" t="str">
        <f t="array" ref="E984">IFERROR(INDEX('DEPARTAMENTOS YMUNICIPIOS'!B$2:B$1128, MATCH(D984, 'DEPARTAMENTOS YMUNICIPIOS'!C$2:C$1128, 0)), "")</f>
        <v>NORTE DE SANTANDER</v>
      </c>
      <c r="F984" s="23" t="s">
        <v>2635</v>
      </c>
      <c r="G984" s="23" t="s">
        <v>1668</v>
      </c>
      <c r="H984" s="23" t="s">
        <v>2636</v>
      </c>
      <c r="I984" s="63" t="s">
        <v>2637</v>
      </c>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row>
    <row r="985" spans="1:34" ht="21.75" customHeight="1" x14ac:dyDescent="0.35">
      <c r="A985" s="32">
        <v>45752</v>
      </c>
      <c r="B985" s="23" t="s">
        <v>9</v>
      </c>
      <c r="C985" s="23" t="s">
        <v>23</v>
      </c>
      <c r="D985" s="23" t="s">
        <v>798</v>
      </c>
      <c r="E985" s="23" t="s">
        <v>134</v>
      </c>
      <c r="F985" s="23"/>
      <c r="G985" s="23" t="s">
        <v>1950</v>
      </c>
      <c r="H985" s="23" t="s">
        <v>2638</v>
      </c>
      <c r="I985" s="63" t="s">
        <v>2639</v>
      </c>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row>
    <row r="986" spans="1:34" ht="21.75" customHeight="1" x14ac:dyDescent="0.35">
      <c r="A986" s="32">
        <v>45752</v>
      </c>
      <c r="B986" s="23" t="s">
        <v>9</v>
      </c>
      <c r="C986" s="23" t="s">
        <v>38</v>
      </c>
      <c r="D986" s="23" t="s">
        <v>1735</v>
      </c>
      <c r="E986" s="23" t="str">
        <f t="array" ref="E986">IFERROR(INDEX('DEPARTAMENTOS YMUNICIPIOS'!B$2:B$1128, MATCH(D986, 'DEPARTAMENTOS YMUNICIPIOS'!C$2:C$1128, 0)), "")</f>
        <v>ANTIOQUIA</v>
      </c>
      <c r="F986" s="23"/>
      <c r="G986" s="23" t="s">
        <v>41</v>
      </c>
      <c r="H986" s="23" t="s">
        <v>2640</v>
      </c>
      <c r="I986" s="63" t="s">
        <v>2641</v>
      </c>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row>
    <row r="987" spans="1:34" ht="21.75" customHeight="1" x14ac:dyDescent="0.35">
      <c r="A987" s="32">
        <v>45752</v>
      </c>
      <c r="B987" s="23" t="s">
        <v>9</v>
      </c>
      <c r="C987" s="23" t="s">
        <v>20</v>
      </c>
      <c r="D987" s="23" t="s">
        <v>21</v>
      </c>
      <c r="E987" s="23" t="str">
        <f t="array" ref="E987">IFERROR(INDEX('DEPARTAMENTOS YMUNICIPIOS'!B$2:B$1128, MATCH(D987, 'DEPARTAMENTOS YMUNICIPIOS'!C$2:C$1128, 0)), "")</f>
        <v>MAGDALENA</v>
      </c>
      <c r="F987" s="23"/>
      <c r="G987" s="23" t="s">
        <v>68</v>
      </c>
      <c r="H987" s="23" t="s">
        <v>2642</v>
      </c>
      <c r="I987" s="63" t="s">
        <v>2643</v>
      </c>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row>
    <row r="988" spans="1:34" ht="21.75" customHeight="1" x14ac:dyDescent="0.35">
      <c r="A988" s="32">
        <v>45753</v>
      </c>
      <c r="B988" s="23" t="s">
        <v>9</v>
      </c>
      <c r="C988" s="23" t="s">
        <v>38</v>
      </c>
      <c r="D988" s="23" t="s">
        <v>208</v>
      </c>
      <c r="E988" s="23" t="str">
        <f t="array" ref="E988">IFERROR(INDEX('DEPARTAMENTOS YMUNICIPIOS'!B$2:B$1128, MATCH(D988, 'DEPARTAMENTOS YMUNICIPIOS'!C$2:C$1128, 0)), "")</f>
        <v>ANTIOQUIA</v>
      </c>
      <c r="F988" s="23"/>
      <c r="G988" s="23" t="s">
        <v>33</v>
      </c>
      <c r="H988" s="23" t="s">
        <v>2644</v>
      </c>
      <c r="I988" s="63" t="s">
        <v>2645</v>
      </c>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row>
    <row r="989" spans="1:34" ht="21.75" customHeight="1" x14ac:dyDescent="0.35">
      <c r="A989" s="32">
        <v>45753</v>
      </c>
      <c r="B989" s="23" t="s">
        <v>9</v>
      </c>
      <c r="C989" s="23" t="s">
        <v>38</v>
      </c>
      <c r="D989" s="23" t="s">
        <v>64</v>
      </c>
      <c r="E989" s="23" t="str">
        <f t="array" ref="E989">IFERROR(INDEX('DEPARTAMENTOS YMUNICIPIOS'!B$2:B$1128, MATCH(D989, 'DEPARTAMENTOS YMUNICIPIOS'!C$2:C$1128, 0)), "")</f>
        <v>ANTIOQUIA</v>
      </c>
      <c r="F989" s="23"/>
      <c r="G989" s="23" t="s">
        <v>33</v>
      </c>
      <c r="H989" s="23" t="s">
        <v>2646</v>
      </c>
      <c r="I989" s="63" t="s">
        <v>2647</v>
      </c>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row>
    <row r="990" spans="1:34" ht="21.75" customHeight="1" x14ac:dyDescent="0.35">
      <c r="A990" s="32">
        <v>45753</v>
      </c>
      <c r="B990" s="23" t="s">
        <v>9</v>
      </c>
      <c r="C990" s="23" t="s">
        <v>10</v>
      </c>
      <c r="D990" s="23" t="s">
        <v>226</v>
      </c>
      <c r="E990" s="23" t="s">
        <v>44</v>
      </c>
      <c r="F990" s="23" t="s">
        <v>550</v>
      </c>
      <c r="G990" s="23" t="s">
        <v>95</v>
      </c>
      <c r="H990" s="23" t="s">
        <v>2648</v>
      </c>
      <c r="I990" s="63" t="s">
        <v>2649</v>
      </c>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row>
    <row r="991" spans="1:34" ht="21.75" customHeight="1" x14ac:dyDescent="0.35">
      <c r="A991" s="32">
        <v>45753</v>
      </c>
      <c r="B991" s="23" t="s">
        <v>9</v>
      </c>
      <c r="C991" s="23" t="s">
        <v>38</v>
      </c>
      <c r="D991" s="23" t="s">
        <v>90</v>
      </c>
      <c r="E991" s="23" t="str">
        <f t="array" ref="E991">IFERROR(INDEX('DEPARTAMENTOS YMUNICIPIOS'!B$2:B$1128, MATCH(D991, 'DEPARTAMENTOS YMUNICIPIOS'!C$2:C$1128, 0)), "")</f>
        <v>ANTIOQUIA</v>
      </c>
      <c r="F991" s="23"/>
      <c r="G991" s="23" t="s">
        <v>41</v>
      </c>
      <c r="H991" s="23" t="s">
        <v>2650</v>
      </c>
      <c r="I991" s="63" t="s">
        <v>2651</v>
      </c>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row>
    <row r="992" spans="1:34" ht="21.75" customHeight="1" x14ac:dyDescent="0.35">
      <c r="A992" s="32">
        <v>45753</v>
      </c>
      <c r="B992" s="23" t="s">
        <v>9</v>
      </c>
      <c r="C992" s="23" t="s">
        <v>27</v>
      </c>
      <c r="D992" s="23" t="s">
        <v>258</v>
      </c>
      <c r="E992" s="23" t="str">
        <f t="array" ref="E992">IFERROR(INDEX('DEPARTAMENTOS YMUNICIPIOS'!B$2:B$1128, MATCH(D992, 'DEPARTAMENTOS YMUNICIPIOS'!C$2:C$1128, 0)), "")</f>
        <v>HUILA</v>
      </c>
      <c r="F992" s="23"/>
      <c r="G992" s="23" t="s">
        <v>383</v>
      </c>
      <c r="H992" s="23" t="s">
        <v>2652</v>
      </c>
      <c r="I992" s="63" t="s">
        <v>2653</v>
      </c>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row>
    <row r="993" spans="1:34" ht="21.75" customHeight="1" x14ac:dyDescent="0.35">
      <c r="A993" s="32">
        <v>45753</v>
      </c>
      <c r="B993" s="23" t="s">
        <v>9</v>
      </c>
      <c r="C993" s="23" t="s">
        <v>20</v>
      </c>
      <c r="D993" s="23" t="s">
        <v>21</v>
      </c>
      <c r="E993" s="23" t="str">
        <f t="array" ref="E993">IFERROR(INDEX('DEPARTAMENTOS YMUNICIPIOS'!B$2:B$1128, MATCH(D993, 'DEPARTAMENTOS YMUNICIPIOS'!C$2:C$1128, 0)), "")</f>
        <v>MAGDALENA</v>
      </c>
      <c r="F993" s="23"/>
      <c r="G993" s="23" t="s">
        <v>33</v>
      </c>
      <c r="H993" s="23" t="s">
        <v>2654</v>
      </c>
      <c r="I993" s="63" t="s">
        <v>2655</v>
      </c>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row>
    <row r="994" spans="1:34" ht="21.75" customHeight="1" x14ac:dyDescent="0.35">
      <c r="A994" s="32">
        <v>45753</v>
      </c>
      <c r="B994" s="23" t="s">
        <v>9</v>
      </c>
      <c r="C994" s="23" t="s">
        <v>23</v>
      </c>
      <c r="D994" s="23" t="s">
        <v>56</v>
      </c>
      <c r="E994" s="23" t="str">
        <f t="array" ref="E994">IFERROR(INDEX('DEPARTAMENTOS YMUNICIPIOS'!B$2:B$1128, MATCH(D994, 'DEPARTAMENTOS YMUNICIPIOS'!C$2:C$1128, 0)), "")</f>
        <v>NORTE DE SANTANDER</v>
      </c>
      <c r="F994" s="23" t="s">
        <v>2656</v>
      </c>
      <c r="G994" s="23" t="s">
        <v>41</v>
      </c>
      <c r="H994" s="23" t="s">
        <v>2657</v>
      </c>
      <c r="I994" s="24" t="s">
        <v>2658</v>
      </c>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row>
    <row r="995" spans="1:34" ht="21.75" customHeight="1" x14ac:dyDescent="0.35">
      <c r="A995" s="32">
        <v>45753</v>
      </c>
      <c r="B995" s="23" t="s">
        <v>9</v>
      </c>
      <c r="C995" s="23" t="s">
        <v>23</v>
      </c>
      <c r="D995" s="23" t="s">
        <v>637</v>
      </c>
      <c r="E995" s="23" t="str">
        <f t="array" ref="E995">IFERROR(INDEX('DEPARTAMENTOS YMUNICIPIOS'!B$2:B$1128, MATCH(D995, 'DEPARTAMENTOS YMUNICIPIOS'!C$2:C$1128, 0)), "")</f>
        <v>ARAUCA</v>
      </c>
      <c r="F995" s="23"/>
      <c r="G995" s="23" t="s">
        <v>2659</v>
      </c>
      <c r="H995" s="23" t="s">
        <v>2660</v>
      </c>
      <c r="I995" s="63" t="s">
        <v>2661</v>
      </c>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row>
    <row r="996" spans="1:34" ht="21.75" customHeight="1" x14ac:dyDescent="0.35">
      <c r="A996" s="32">
        <v>45753</v>
      </c>
      <c r="B996" s="23" t="s">
        <v>9</v>
      </c>
      <c r="C996" s="23" t="s">
        <v>27</v>
      </c>
      <c r="D996" s="23" t="s">
        <v>28</v>
      </c>
      <c r="E996" s="23" t="str">
        <f t="array" ref="E996">IFERROR(INDEX('DEPARTAMENTOS YMUNICIPIOS'!B$2:B$1128, MATCH(D996, 'DEPARTAMENTOS YMUNICIPIOS'!C$2:C$1128, 0)), "")</f>
        <v>BOGOTÁ D.C.</v>
      </c>
      <c r="F996" s="23"/>
      <c r="G996" s="23" t="s">
        <v>311</v>
      </c>
      <c r="H996" s="23" t="s">
        <v>2662</v>
      </c>
      <c r="I996" s="63" t="s">
        <v>2663</v>
      </c>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row>
    <row r="997" spans="1:34" ht="21.75" customHeight="1" x14ac:dyDescent="0.35">
      <c r="A997" s="32">
        <v>45753</v>
      </c>
      <c r="B997" s="23" t="s">
        <v>9</v>
      </c>
      <c r="C997" s="23" t="s">
        <v>38</v>
      </c>
      <c r="D997" s="23" t="s">
        <v>743</v>
      </c>
      <c r="E997" s="23" t="s">
        <v>402</v>
      </c>
      <c r="F997" s="23"/>
      <c r="G997" s="23" t="s">
        <v>1322</v>
      </c>
      <c r="H997" s="23" t="s">
        <v>2664</v>
      </c>
      <c r="I997" s="63" t="s">
        <v>2665</v>
      </c>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row>
    <row r="998" spans="1:34" ht="21.75" customHeight="1" x14ac:dyDescent="0.35">
      <c r="A998" s="32">
        <v>45753</v>
      </c>
      <c r="B998" s="23" t="s">
        <v>9</v>
      </c>
      <c r="C998" s="23" t="s">
        <v>10</v>
      </c>
      <c r="D998" s="23" t="s">
        <v>1673</v>
      </c>
      <c r="E998" s="23" t="str">
        <f t="array" ref="E998">IFERROR(INDEX('DEPARTAMENTOS YMUNICIPIOS'!B$2:B$1128, MATCH(D998, 'DEPARTAMENTOS YMUNICIPIOS'!C$2:C$1128, 0)), "")</f>
        <v>CAUCA</v>
      </c>
      <c r="F998" s="23"/>
      <c r="G998" s="23" t="s">
        <v>1322</v>
      </c>
      <c r="H998" s="23" t="s">
        <v>2666</v>
      </c>
      <c r="I998" s="63" t="s">
        <v>2667</v>
      </c>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row>
    <row r="999" spans="1:34" ht="21.75" customHeight="1" x14ac:dyDescent="0.35">
      <c r="A999" s="32">
        <v>45754</v>
      </c>
      <c r="B999" s="23" t="s">
        <v>9</v>
      </c>
      <c r="C999" s="23" t="s">
        <v>38</v>
      </c>
      <c r="D999" s="23" t="s">
        <v>39</v>
      </c>
      <c r="E999" s="23" t="str">
        <f t="array" ref="E999">IFERROR(INDEX('DEPARTAMENTOS YMUNICIPIOS'!B$2:B$1128, MATCH(D999, 'DEPARTAMENTOS YMUNICIPIOS'!C$2:C$1128, 0)), "")</f>
        <v>ANTIOQUIA</v>
      </c>
      <c r="F999" s="23" t="s">
        <v>2668</v>
      </c>
      <c r="G999" s="23" t="s">
        <v>95</v>
      </c>
      <c r="H999" s="23" t="s">
        <v>2669</v>
      </c>
      <c r="I999" s="63" t="s">
        <v>2670</v>
      </c>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row>
    <row r="1000" spans="1:34" ht="21.75" customHeight="1" x14ac:dyDescent="0.35">
      <c r="A1000" s="32">
        <v>45754</v>
      </c>
      <c r="B1000" s="23" t="s">
        <v>9</v>
      </c>
      <c r="C1000" s="23" t="s">
        <v>38</v>
      </c>
      <c r="D1000" s="23" t="s">
        <v>2671</v>
      </c>
      <c r="E1000" s="23" t="str">
        <f t="array" ref="E1000">IFERROR(INDEX('DEPARTAMENTOS YMUNICIPIOS'!B$2:B$1128, MATCH(D1000, 'DEPARTAMENTOS YMUNICIPIOS'!C$2:C$1128, 0)), "")</f>
        <v>RISARALDA</v>
      </c>
      <c r="F1000" s="23"/>
      <c r="G1000" s="23" t="s">
        <v>35</v>
      </c>
      <c r="H1000" s="23" t="s">
        <v>2672</v>
      </c>
      <c r="I1000" s="63" t="s">
        <v>2673</v>
      </c>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c r="AH1000" s="5"/>
    </row>
    <row r="1001" spans="1:34" ht="21.75" customHeight="1" x14ac:dyDescent="0.35">
      <c r="A1001" s="32">
        <v>45754</v>
      </c>
      <c r="B1001" s="23" t="s">
        <v>9</v>
      </c>
      <c r="C1001" s="23" t="s">
        <v>23</v>
      </c>
      <c r="D1001" s="23" t="s">
        <v>265</v>
      </c>
      <c r="E1001" s="23" t="str">
        <f t="array" ref="E1001">IFERROR(INDEX('DEPARTAMENTOS YMUNICIPIOS'!B$2:B$1128, MATCH(D1001, 'DEPARTAMENTOS YMUNICIPIOS'!C$2:C$1128, 0)), "")</f>
        <v>ARAUCA</v>
      </c>
      <c r="F1001" s="23"/>
      <c r="G1001" s="23" t="s">
        <v>311</v>
      </c>
      <c r="H1001" s="23" t="s">
        <v>2674</v>
      </c>
      <c r="I1001" s="56" t="s">
        <v>2675</v>
      </c>
      <c r="J1001" s="5"/>
      <c r="K1001" s="5"/>
      <c r="L1001" s="5"/>
      <c r="M1001" s="5"/>
      <c r="N1001" s="5"/>
      <c r="O1001" s="5"/>
      <c r="P1001" s="5"/>
      <c r="Q1001" s="5"/>
      <c r="R1001" s="5"/>
      <c r="S1001" s="5"/>
      <c r="T1001" s="5"/>
      <c r="U1001" s="5"/>
      <c r="V1001" s="5"/>
      <c r="W1001" s="5"/>
      <c r="X1001" s="5"/>
      <c r="Y1001" s="5"/>
      <c r="Z1001" s="5"/>
      <c r="AA1001" s="5"/>
      <c r="AB1001" s="5"/>
      <c r="AC1001" s="5"/>
      <c r="AD1001" s="5"/>
      <c r="AE1001" s="5"/>
      <c r="AF1001" s="5"/>
      <c r="AG1001" s="5"/>
      <c r="AH1001" s="5"/>
    </row>
    <row r="1002" spans="1:34" ht="21.75" customHeight="1" x14ac:dyDescent="0.35">
      <c r="A1002" s="32">
        <v>45754</v>
      </c>
      <c r="B1002" s="23" t="s">
        <v>9</v>
      </c>
      <c r="C1002" s="23" t="s">
        <v>27</v>
      </c>
      <c r="D1002" s="23" t="s">
        <v>422</v>
      </c>
      <c r="E1002" s="23" t="str">
        <f t="array" ref="E1002">IFERROR(INDEX('DEPARTAMENTOS YMUNICIPIOS'!B$2:B$1128, MATCH(D1002, 'DEPARTAMENTOS YMUNICIPIOS'!C$2:C$1128, 0)), "")</f>
        <v>HUILA</v>
      </c>
      <c r="F1002" s="29"/>
      <c r="G1002" s="23" t="s">
        <v>1322</v>
      </c>
      <c r="H1002" s="23" t="s">
        <v>2676</v>
      </c>
      <c r="I1002" s="63" t="s">
        <v>2677</v>
      </c>
      <c r="J1002" s="5"/>
      <c r="K1002" s="5"/>
      <c r="L1002" s="5"/>
      <c r="M1002" s="5"/>
      <c r="N1002" s="5"/>
      <c r="O1002" s="5"/>
      <c r="P1002" s="5"/>
      <c r="Q1002" s="5"/>
      <c r="R1002" s="5"/>
      <c r="S1002" s="5"/>
      <c r="T1002" s="5"/>
      <c r="U1002" s="5"/>
      <c r="V1002" s="5"/>
      <c r="W1002" s="5"/>
      <c r="X1002" s="5"/>
      <c r="Y1002" s="5"/>
      <c r="Z1002" s="5"/>
      <c r="AA1002" s="5"/>
      <c r="AB1002" s="5"/>
      <c r="AC1002" s="5"/>
      <c r="AD1002" s="5"/>
      <c r="AE1002" s="5"/>
      <c r="AF1002" s="5"/>
      <c r="AG1002" s="5"/>
      <c r="AH1002" s="5"/>
    </row>
    <row r="1003" spans="1:34" ht="21.75" customHeight="1" x14ac:dyDescent="0.35">
      <c r="A1003" s="32">
        <v>45754</v>
      </c>
      <c r="B1003" s="23" t="s">
        <v>9</v>
      </c>
      <c r="C1003" s="23" t="s">
        <v>10</v>
      </c>
      <c r="D1003" s="23" t="s">
        <v>11</v>
      </c>
      <c r="E1003" s="23" t="s">
        <v>333</v>
      </c>
      <c r="F1003" s="23"/>
      <c r="G1003" s="23" t="s">
        <v>95</v>
      </c>
      <c r="H1003" s="23" t="s">
        <v>2678</v>
      </c>
      <c r="I1003" s="63" t="s">
        <v>2679</v>
      </c>
      <c r="J1003" s="5"/>
      <c r="K1003" s="5"/>
      <c r="L1003" s="5"/>
      <c r="M1003" s="5"/>
      <c r="N1003" s="5"/>
      <c r="O1003" s="5"/>
      <c r="P1003" s="5"/>
      <c r="Q1003" s="5"/>
      <c r="R1003" s="5"/>
      <c r="S1003" s="5"/>
      <c r="T1003" s="5"/>
      <c r="U1003" s="5"/>
      <c r="V1003" s="5"/>
      <c r="W1003" s="5"/>
      <c r="X1003" s="5"/>
      <c r="Y1003" s="5"/>
      <c r="Z1003" s="5"/>
      <c r="AA1003" s="5"/>
      <c r="AB1003" s="5"/>
      <c r="AC1003" s="5"/>
      <c r="AD1003" s="5"/>
      <c r="AE1003" s="5"/>
      <c r="AF1003" s="5"/>
      <c r="AG1003" s="5"/>
      <c r="AH1003" s="5"/>
    </row>
    <row r="1004" spans="1:34" ht="21.75" customHeight="1" x14ac:dyDescent="0.35">
      <c r="A1004" s="32">
        <v>45754</v>
      </c>
      <c r="B1004" s="23" t="s">
        <v>9</v>
      </c>
      <c r="C1004" s="23" t="s">
        <v>10</v>
      </c>
      <c r="D1004" s="23" t="s">
        <v>722</v>
      </c>
      <c r="E1004" s="23" t="str">
        <f t="array" ref="E1004">IFERROR(INDEX('DEPARTAMENTOS YMUNICIPIOS'!B$2:B$1128, MATCH(D1004, 'DEPARTAMENTOS YMUNICIPIOS'!C$2:C$1128, 0)), "")</f>
        <v>NARIÑO</v>
      </c>
      <c r="F1004" s="23" t="s">
        <v>2680</v>
      </c>
      <c r="G1004" s="23" t="s">
        <v>1454</v>
      </c>
      <c r="H1004" s="23" t="s">
        <v>2681</v>
      </c>
      <c r="I1004" s="64" t="s">
        <v>2682</v>
      </c>
      <c r="J1004" s="5"/>
      <c r="K1004" s="5"/>
      <c r="L1004" s="5"/>
      <c r="M1004" s="5"/>
      <c r="N1004" s="5"/>
      <c r="O1004" s="5"/>
      <c r="P1004" s="5"/>
      <c r="Q1004" s="5"/>
      <c r="R1004" s="5"/>
      <c r="S1004" s="5"/>
      <c r="T1004" s="5"/>
      <c r="U1004" s="5"/>
      <c r="V1004" s="5"/>
      <c r="W1004" s="5"/>
      <c r="X1004" s="5"/>
      <c r="Y1004" s="5"/>
      <c r="Z1004" s="5"/>
      <c r="AA1004" s="5"/>
      <c r="AB1004" s="5"/>
      <c r="AC1004" s="5"/>
      <c r="AD1004" s="5"/>
      <c r="AE1004" s="5"/>
      <c r="AF1004" s="5"/>
      <c r="AG1004" s="5"/>
      <c r="AH1004" s="5"/>
    </row>
    <row r="1005" spans="1:34" ht="21.75" customHeight="1" x14ac:dyDescent="0.35">
      <c r="A1005" s="32">
        <v>45754</v>
      </c>
      <c r="B1005" s="23" t="s">
        <v>9</v>
      </c>
      <c r="C1005" s="23" t="s">
        <v>10</v>
      </c>
      <c r="D1005" s="23" t="s">
        <v>37</v>
      </c>
      <c r="E1005" s="23" t="str">
        <f t="array" ref="E1005">IFERROR(INDEX('DEPARTAMENTOS YMUNICIPIOS'!B$2:B$1128, MATCH(D1005, 'DEPARTAMENTOS YMUNICIPIOS'!C$2:C$1128, 0)), "")</f>
        <v>CAUCA</v>
      </c>
      <c r="F1005" s="23" t="s">
        <v>864</v>
      </c>
      <c r="G1005" s="23" t="s">
        <v>68</v>
      </c>
      <c r="H1005" s="23" t="s">
        <v>2683</v>
      </c>
      <c r="I1005" s="63" t="s">
        <v>2684</v>
      </c>
      <c r="J1005" s="5"/>
      <c r="K1005" s="5"/>
      <c r="L1005" s="5"/>
      <c r="M1005" s="5"/>
      <c r="N1005" s="5"/>
      <c r="O1005" s="5"/>
      <c r="P1005" s="5"/>
      <c r="Q1005" s="5"/>
      <c r="R1005" s="5"/>
      <c r="S1005" s="5"/>
      <c r="T1005" s="5"/>
      <c r="U1005" s="5"/>
      <c r="V1005" s="5"/>
      <c r="W1005" s="5"/>
      <c r="X1005" s="5"/>
      <c r="Y1005" s="5"/>
      <c r="Z1005" s="5"/>
      <c r="AA1005" s="5"/>
      <c r="AB1005" s="5"/>
      <c r="AC1005" s="5"/>
      <c r="AD1005" s="5"/>
      <c r="AE1005" s="5"/>
      <c r="AF1005" s="5"/>
      <c r="AG1005" s="5"/>
      <c r="AH1005" s="5"/>
    </row>
    <row r="1006" spans="1:34" ht="21.75" customHeight="1" x14ac:dyDescent="0.35">
      <c r="A1006" s="32">
        <v>45754</v>
      </c>
      <c r="B1006" s="23" t="s">
        <v>9</v>
      </c>
      <c r="C1006" s="23" t="s">
        <v>23</v>
      </c>
      <c r="D1006" s="23" t="s">
        <v>288</v>
      </c>
      <c r="E1006" s="23" t="str">
        <f t="array" ref="E1006">IFERROR(INDEX('DEPARTAMENTOS YMUNICIPIOS'!B$2:B$1128, MATCH(D1006, 'DEPARTAMENTOS YMUNICIPIOS'!C$2:C$1128, 0)), "")</f>
        <v>NORTE DE SANTANDER</v>
      </c>
      <c r="F1006" s="23" t="s">
        <v>581</v>
      </c>
      <c r="G1006" s="23" t="s">
        <v>68</v>
      </c>
      <c r="H1006" s="23" t="s">
        <v>2685</v>
      </c>
      <c r="I1006" s="23" t="s">
        <v>2686</v>
      </c>
      <c r="J1006" s="5"/>
      <c r="K1006" s="5"/>
      <c r="L1006" s="5"/>
      <c r="M1006" s="5"/>
      <c r="N1006" s="5"/>
      <c r="O1006" s="5"/>
      <c r="P1006" s="5"/>
      <c r="Q1006" s="5"/>
      <c r="R1006" s="5"/>
      <c r="S1006" s="5"/>
      <c r="T1006" s="5"/>
      <c r="U1006" s="5"/>
      <c r="V1006" s="5"/>
      <c r="W1006" s="5"/>
      <c r="X1006" s="5"/>
      <c r="Y1006" s="5"/>
      <c r="Z1006" s="5"/>
      <c r="AA1006" s="5"/>
      <c r="AB1006" s="5"/>
      <c r="AC1006" s="5"/>
      <c r="AD1006" s="5"/>
      <c r="AE1006" s="5"/>
      <c r="AF1006" s="5"/>
      <c r="AG1006" s="5"/>
      <c r="AH1006" s="5"/>
    </row>
    <row r="1007" spans="1:34" ht="21.75" customHeight="1" x14ac:dyDescent="0.35">
      <c r="A1007" s="32">
        <v>45754</v>
      </c>
      <c r="B1007" s="23" t="s">
        <v>9</v>
      </c>
      <c r="C1007" s="23" t="s">
        <v>23</v>
      </c>
      <c r="D1007" s="23" t="s">
        <v>62</v>
      </c>
      <c r="E1007" s="23" t="str">
        <f t="array" ref="E1007">IFERROR(INDEX('DEPARTAMENTOS YMUNICIPIOS'!B$2:B$1128, MATCH(D1007, 'DEPARTAMENTOS YMUNICIPIOS'!C$2:C$1128, 0)), "")</f>
        <v>NORTE DE SANTANDER</v>
      </c>
      <c r="F1007" s="29"/>
      <c r="G1007" s="23" t="s">
        <v>1219</v>
      </c>
      <c r="H1007" s="23" t="s">
        <v>2687</v>
      </c>
      <c r="I1007" s="24" t="s">
        <v>2688</v>
      </c>
      <c r="J1007" s="5"/>
      <c r="K1007" s="5"/>
      <c r="L1007" s="5"/>
      <c r="M1007" s="5"/>
      <c r="N1007" s="5"/>
      <c r="O1007" s="5"/>
      <c r="P1007" s="5"/>
      <c r="Q1007" s="5"/>
      <c r="R1007" s="5"/>
      <c r="S1007" s="5"/>
      <c r="T1007" s="5"/>
      <c r="U1007" s="5"/>
      <c r="V1007" s="5"/>
      <c r="W1007" s="5"/>
      <c r="X1007" s="5"/>
      <c r="Y1007" s="5"/>
      <c r="Z1007" s="5"/>
      <c r="AA1007" s="5"/>
      <c r="AB1007" s="5"/>
      <c r="AC1007" s="5"/>
      <c r="AD1007" s="5"/>
      <c r="AE1007" s="5"/>
      <c r="AF1007" s="5"/>
      <c r="AG1007" s="5"/>
      <c r="AH1007" s="5"/>
    </row>
    <row r="1008" spans="1:34" ht="21.75" customHeight="1" x14ac:dyDescent="0.35">
      <c r="A1008" s="32">
        <v>45755</v>
      </c>
      <c r="B1008" s="23" t="s">
        <v>9</v>
      </c>
      <c r="C1008" s="23" t="s">
        <v>38</v>
      </c>
      <c r="D1008" s="23" t="s">
        <v>208</v>
      </c>
      <c r="E1008" s="23" t="str">
        <f t="array" ref="E1008">IFERROR(INDEX('DEPARTAMENTOS YMUNICIPIOS'!B$2:B$1128, MATCH(D1008, 'DEPARTAMENTOS YMUNICIPIOS'!C$2:C$1128, 0)), "")</f>
        <v>ANTIOQUIA</v>
      </c>
      <c r="F1008" s="29"/>
      <c r="G1008" s="23" t="s">
        <v>1706</v>
      </c>
      <c r="H1008" s="23" t="s">
        <v>2689</v>
      </c>
      <c r="I1008" s="56" t="s">
        <v>2690</v>
      </c>
      <c r="J1008" s="5"/>
      <c r="K1008" s="5"/>
      <c r="L1008" s="5"/>
      <c r="M1008" s="5"/>
      <c r="N1008" s="5"/>
      <c r="O1008" s="5"/>
      <c r="P1008" s="5"/>
      <c r="Q1008" s="5"/>
      <c r="R1008" s="5"/>
      <c r="S1008" s="5"/>
      <c r="T1008" s="5"/>
      <c r="U1008" s="5"/>
      <c r="V1008" s="5"/>
      <c r="W1008" s="5"/>
      <c r="X1008" s="5"/>
      <c r="Y1008" s="5"/>
      <c r="Z1008" s="5"/>
      <c r="AA1008" s="5"/>
      <c r="AB1008" s="5"/>
      <c r="AC1008" s="5"/>
      <c r="AD1008" s="5"/>
      <c r="AE1008" s="5"/>
      <c r="AF1008" s="5"/>
      <c r="AG1008" s="5"/>
      <c r="AH1008" s="5"/>
    </row>
    <row r="1009" spans="1:34" ht="21.75" customHeight="1" x14ac:dyDescent="0.35">
      <c r="A1009" s="32">
        <v>45755</v>
      </c>
      <c r="B1009" s="23" t="s">
        <v>9</v>
      </c>
      <c r="C1009" s="23" t="s">
        <v>38</v>
      </c>
      <c r="D1009" s="23" t="s">
        <v>2691</v>
      </c>
      <c r="E1009" s="23" t="str">
        <f t="array" ref="E1009">IFERROR(INDEX('DEPARTAMENTOS YMUNICIPIOS'!B$2:B$1128, MATCH(D1009, 'DEPARTAMENTOS YMUNICIPIOS'!C$2:C$1128, 0)), "")</f>
        <v>ANTIOQUIA</v>
      </c>
      <c r="F1009" s="29"/>
      <c r="G1009" s="23" t="s">
        <v>41</v>
      </c>
      <c r="H1009" s="23" t="s">
        <v>2692</v>
      </c>
      <c r="I1009" s="23" t="s">
        <v>2693</v>
      </c>
      <c r="J1009" s="5"/>
      <c r="K1009" s="5"/>
      <c r="L1009" s="5"/>
      <c r="M1009" s="5"/>
      <c r="N1009" s="5"/>
      <c r="O1009" s="5"/>
      <c r="P1009" s="5"/>
      <c r="Q1009" s="5"/>
      <c r="R1009" s="5"/>
      <c r="S1009" s="5"/>
      <c r="T1009" s="5"/>
      <c r="U1009" s="5"/>
      <c r="V1009" s="5"/>
      <c r="W1009" s="5"/>
      <c r="X1009" s="5"/>
      <c r="Y1009" s="5"/>
      <c r="Z1009" s="5"/>
      <c r="AA1009" s="5"/>
      <c r="AB1009" s="5"/>
      <c r="AC1009" s="5"/>
      <c r="AD1009" s="5"/>
      <c r="AE1009" s="5"/>
      <c r="AF1009" s="5"/>
      <c r="AG1009" s="5"/>
      <c r="AH1009" s="5"/>
    </row>
    <row r="1010" spans="1:34" ht="21.75" customHeight="1" x14ac:dyDescent="0.35">
      <c r="A1010" s="32">
        <v>45756</v>
      </c>
      <c r="B1010" s="23" t="s">
        <v>9</v>
      </c>
      <c r="C1010" s="23" t="s">
        <v>23</v>
      </c>
      <c r="D1010" s="23" t="s">
        <v>508</v>
      </c>
      <c r="E1010" s="23" t="str">
        <f t="array" ref="E1010">IFERROR(INDEX('DEPARTAMENTOS YMUNICIPIOS'!B$2:B$1128, MATCH(D1010, 'DEPARTAMENTOS YMUNICIPIOS'!C$2:C$1128, 0)), "")</f>
        <v>NORTE DE SANTANDER</v>
      </c>
      <c r="F1010" s="23" t="s">
        <v>2694</v>
      </c>
      <c r="G1010" s="23" t="s">
        <v>95</v>
      </c>
      <c r="H1010" s="23" t="s">
        <v>2695</v>
      </c>
      <c r="I1010" s="23" t="s">
        <v>2696</v>
      </c>
      <c r="J1010" s="5"/>
      <c r="K1010" s="5"/>
      <c r="L1010" s="5"/>
      <c r="M1010" s="5"/>
      <c r="N1010" s="5"/>
      <c r="O1010" s="5"/>
      <c r="P1010" s="5"/>
      <c r="Q1010" s="5"/>
      <c r="R1010" s="5"/>
      <c r="S1010" s="5"/>
      <c r="T1010" s="5"/>
      <c r="U1010" s="5"/>
      <c r="V1010" s="5"/>
      <c r="W1010" s="5"/>
      <c r="X1010" s="5"/>
      <c r="Y1010" s="5"/>
      <c r="Z1010" s="5"/>
      <c r="AA1010" s="5"/>
      <c r="AB1010" s="5"/>
      <c r="AC1010" s="5"/>
      <c r="AD1010" s="5"/>
      <c r="AE1010" s="5"/>
      <c r="AF1010" s="5"/>
      <c r="AG1010" s="5"/>
      <c r="AH1010" s="5"/>
    </row>
    <row r="1011" spans="1:34" ht="21.75" customHeight="1" x14ac:dyDescent="0.35">
      <c r="A1011" s="32">
        <v>45752</v>
      </c>
      <c r="B1011" s="23" t="s">
        <v>9</v>
      </c>
      <c r="C1011" s="23" t="s">
        <v>23</v>
      </c>
      <c r="D1011" s="23" t="s">
        <v>2420</v>
      </c>
      <c r="E1011" s="23" t="str">
        <f t="array" ref="E1011">IFERROR(INDEX('DEPARTAMENTOS YMUNICIPIOS'!B$2:B$1128, MATCH(D1011, 'DEPARTAMENTOS YMUNICIPIOS'!C$2:C$1128, 0)), "")</f>
        <v>CESAR</v>
      </c>
      <c r="F1011" s="29"/>
      <c r="G1011" s="23" t="s">
        <v>68</v>
      </c>
      <c r="H1011" s="23" t="s">
        <v>2697</v>
      </c>
      <c r="I1011" s="57" t="s">
        <v>2698</v>
      </c>
      <c r="J1011" s="5"/>
      <c r="K1011" s="5"/>
      <c r="L1011" s="5"/>
      <c r="M1011" s="5"/>
      <c r="N1011" s="5"/>
      <c r="O1011" s="5"/>
      <c r="P1011" s="5"/>
      <c r="Q1011" s="5"/>
      <c r="R1011" s="5"/>
      <c r="S1011" s="5"/>
      <c r="T1011" s="5"/>
      <c r="U1011" s="5"/>
      <c r="V1011" s="5"/>
      <c r="W1011" s="5"/>
      <c r="X1011" s="5"/>
      <c r="Y1011" s="5"/>
      <c r="Z1011" s="5"/>
      <c r="AA1011" s="5"/>
      <c r="AB1011" s="5"/>
      <c r="AC1011" s="5"/>
      <c r="AD1011" s="5"/>
      <c r="AE1011" s="5"/>
      <c r="AF1011" s="5"/>
      <c r="AG1011" s="5"/>
      <c r="AH1011" s="5"/>
    </row>
    <row r="1012" spans="1:34" ht="21.75" customHeight="1" x14ac:dyDescent="0.35">
      <c r="A1012" s="32">
        <v>45756</v>
      </c>
      <c r="B1012" s="23" t="s">
        <v>9</v>
      </c>
      <c r="C1012" s="23" t="s">
        <v>20</v>
      </c>
      <c r="D1012" s="23" t="s">
        <v>2699</v>
      </c>
      <c r="E1012" s="23" t="str">
        <f t="array" ref="E1012">IFERROR(INDEX('DEPARTAMENTOS YMUNICIPIOS'!B$2:B$1128, MATCH(D1012, 'DEPARTAMENTOS YMUNICIPIOS'!C$2:C$1128, 0)), "")</f>
        <v>BOLIVAR</v>
      </c>
      <c r="F1012" s="29"/>
      <c r="G1012" s="23" t="s">
        <v>95</v>
      </c>
      <c r="H1012" s="23" t="s">
        <v>2700</v>
      </c>
      <c r="I1012" s="57" t="s">
        <v>2701</v>
      </c>
      <c r="J1012" s="5"/>
      <c r="K1012" s="5"/>
      <c r="L1012" s="5"/>
      <c r="M1012" s="5"/>
      <c r="N1012" s="5"/>
      <c r="O1012" s="5"/>
      <c r="P1012" s="5"/>
      <c r="Q1012" s="5"/>
      <c r="R1012" s="5"/>
      <c r="S1012" s="5"/>
      <c r="T1012" s="5"/>
      <c r="U1012" s="5"/>
      <c r="V1012" s="5"/>
      <c r="W1012" s="5"/>
      <c r="X1012" s="5"/>
      <c r="Y1012" s="5"/>
      <c r="Z1012" s="5"/>
      <c r="AA1012" s="5"/>
      <c r="AB1012" s="5"/>
      <c r="AC1012" s="5"/>
      <c r="AD1012" s="5"/>
      <c r="AE1012" s="5"/>
      <c r="AF1012" s="5"/>
      <c r="AG1012" s="5"/>
      <c r="AH1012" s="5"/>
    </row>
    <row r="1013" spans="1:34" ht="21.75" customHeight="1" x14ac:dyDescent="0.35">
      <c r="A1013" s="32">
        <v>45756</v>
      </c>
      <c r="B1013" s="23" t="s">
        <v>9</v>
      </c>
      <c r="C1013" s="23" t="s">
        <v>10</v>
      </c>
      <c r="D1013" s="23" t="s">
        <v>809</v>
      </c>
      <c r="E1013" s="23" t="s">
        <v>104</v>
      </c>
      <c r="F1013" s="29"/>
      <c r="G1013" s="23" t="s">
        <v>95</v>
      </c>
      <c r="H1013" s="23" t="s">
        <v>2702</v>
      </c>
      <c r="I1013" s="56" t="s">
        <v>2703</v>
      </c>
      <c r="J1013" s="5"/>
      <c r="K1013" s="5"/>
      <c r="L1013" s="5"/>
      <c r="M1013" s="5"/>
      <c r="N1013" s="5"/>
      <c r="O1013" s="5"/>
      <c r="P1013" s="5"/>
      <c r="Q1013" s="5"/>
      <c r="R1013" s="5"/>
      <c r="S1013" s="5"/>
      <c r="T1013" s="5"/>
      <c r="U1013" s="5"/>
      <c r="V1013" s="5"/>
      <c r="W1013" s="5"/>
      <c r="X1013" s="5"/>
      <c r="Y1013" s="5"/>
      <c r="Z1013" s="5"/>
      <c r="AA1013" s="5"/>
      <c r="AB1013" s="5"/>
      <c r="AC1013" s="5"/>
      <c r="AD1013" s="5"/>
      <c r="AE1013" s="5"/>
      <c r="AF1013" s="5"/>
      <c r="AG1013" s="5"/>
      <c r="AH1013" s="5"/>
    </row>
    <row r="1014" spans="1:34" ht="21.75" customHeight="1" x14ac:dyDescent="0.35">
      <c r="A1014" s="32">
        <v>45756</v>
      </c>
      <c r="B1014" s="23" t="s">
        <v>9</v>
      </c>
      <c r="C1014" s="23" t="s">
        <v>20</v>
      </c>
      <c r="D1014" s="23" t="s">
        <v>822</v>
      </c>
      <c r="E1014" s="23" t="s">
        <v>2290</v>
      </c>
      <c r="F1014" s="29"/>
      <c r="G1014" s="23" t="s">
        <v>15</v>
      </c>
      <c r="H1014" s="23" t="s">
        <v>2704</v>
      </c>
      <c r="I1014" s="23" t="s">
        <v>2705</v>
      </c>
      <c r="J1014" s="5"/>
      <c r="K1014" s="5"/>
      <c r="L1014" s="5"/>
      <c r="M1014" s="5"/>
      <c r="N1014" s="5"/>
      <c r="O1014" s="5"/>
      <c r="P1014" s="5"/>
      <c r="Q1014" s="5"/>
      <c r="R1014" s="5"/>
      <c r="S1014" s="5"/>
      <c r="T1014" s="5"/>
      <c r="U1014" s="5"/>
      <c r="V1014" s="5"/>
      <c r="W1014" s="5"/>
      <c r="X1014" s="5"/>
      <c r="Y1014" s="5"/>
      <c r="Z1014" s="5"/>
      <c r="AA1014" s="5"/>
      <c r="AB1014" s="5"/>
      <c r="AC1014" s="5"/>
      <c r="AD1014" s="5"/>
      <c r="AE1014" s="5"/>
      <c r="AF1014" s="5"/>
      <c r="AG1014" s="5"/>
      <c r="AH1014" s="5"/>
    </row>
    <row r="1015" spans="1:34" ht="21.75" customHeight="1" x14ac:dyDescent="0.35">
      <c r="A1015" s="32">
        <v>45756</v>
      </c>
      <c r="B1015" s="23" t="s">
        <v>9</v>
      </c>
      <c r="C1015" s="23" t="s">
        <v>20</v>
      </c>
      <c r="D1015" s="23" t="s">
        <v>1126</v>
      </c>
      <c r="E1015" s="23" t="str">
        <f t="array" ref="E1015">IFERROR(INDEX('DEPARTAMENTOS YMUNICIPIOS'!B$2:B$1128, MATCH(D1015, 'DEPARTAMENTOS YMUNICIPIOS'!C$2:C$1128, 0)), "")</f>
        <v>LA GUAJIRA</v>
      </c>
      <c r="F1015" s="23"/>
      <c r="G1015" s="23" t="s">
        <v>66</v>
      </c>
      <c r="H1015" s="23" t="s">
        <v>2706</v>
      </c>
      <c r="I1015" s="56" t="s">
        <v>2707</v>
      </c>
      <c r="J1015" s="5"/>
      <c r="K1015" s="5"/>
      <c r="L1015" s="5"/>
      <c r="M1015" s="5"/>
      <c r="N1015" s="5"/>
      <c r="O1015" s="5"/>
      <c r="P1015" s="5"/>
      <c r="Q1015" s="5"/>
      <c r="R1015" s="5"/>
      <c r="S1015" s="5"/>
      <c r="T1015" s="5"/>
      <c r="U1015" s="5"/>
      <c r="V1015" s="5"/>
      <c r="W1015" s="5"/>
      <c r="X1015" s="5"/>
      <c r="Y1015" s="5"/>
      <c r="Z1015" s="5"/>
      <c r="AA1015" s="5"/>
      <c r="AB1015" s="5"/>
      <c r="AC1015" s="5"/>
      <c r="AD1015" s="5"/>
      <c r="AE1015" s="5"/>
      <c r="AF1015" s="5"/>
      <c r="AG1015" s="5"/>
      <c r="AH1015" s="5"/>
    </row>
    <row r="1016" spans="1:34" ht="21.75" customHeight="1" x14ac:dyDescent="0.35">
      <c r="A1016" s="32">
        <v>45756</v>
      </c>
      <c r="B1016" s="23" t="s">
        <v>9</v>
      </c>
      <c r="C1016" s="23" t="s">
        <v>23</v>
      </c>
      <c r="D1016" s="23" t="s">
        <v>62</v>
      </c>
      <c r="E1016" s="23" t="str">
        <f t="array" ref="E1016">IFERROR(INDEX('DEPARTAMENTOS YMUNICIPIOS'!B$2:B$1128, MATCH(D1016, 'DEPARTAMENTOS YMUNICIPIOS'!C$2:C$1128, 0)), "")</f>
        <v>NORTE DE SANTANDER</v>
      </c>
      <c r="F1016" s="29"/>
      <c r="G1016" s="23" t="s">
        <v>68</v>
      </c>
      <c r="H1016" s="23" t="s">
        <v>2708</v>
      </c>
      <c r="I1016" s="56" t="s">
        <v>2709</v>
      </c>
      <c r="J1016" s="5"/>
      <c r="K1016" s="5"/>
      <c r="L1016" s="5"/>
      <c r="M1016" s="5"/>
      <c r="N1016" s="5"/>
      <c r="O1016" s="5"/>
      <c r="P1016" s="5"/>
      <c r="Q1016" s="5"/>
      <c r="R1016" s="5"/>
      <c r="S1016" s="5"/>
      <c r="T1016" s="5"/>
      <c r="U1016" s="5"/>
      <c r="V1016" s="5"/>
      <c r="W1016" s="5"/>
      <c r="X1016" s="5"/>
      <c r="Y1016" s="5"/>
      <c r="Z1016" s="5"/>
      <c r="AA1016" s="5"/>
      <c r="AB1016" s="5"/>
      <c r="AC1016" s="5"/>
      <c r="AD1016" s="5"/>
      <c r="AE1016" s="5"/>
      <c r="AF1016" s="5"/>
      <c r="AG1016" s="5"/>
      <c r="AH1016" s="5"/>
    </row>
    <row r="1017" spans="1:34" ht="21.75" customHeight="1" x14ac:dyDescent="0.35">
      <c r="A1017" s="32">
        <v>45756</v>
      </c>
      <c r="B1017" s="23" t="s">
        <v>9</v>
      </c>
      <c r="C1017" s="23" t="s">
        <v>27</v>
      </c>
      <c r="D1017" s="23" t="s">
        <v>28</v>
      </c>
      <c r="E1017" s="23" t="str">
        <f t="array" ref="E1017">IFERROR(INDEX('DEPARTAMENTOS YMUNICIPIOS'!B$2:B$1128, MATCH(D1017, 'DEPARTAMENTOS YMUNICIPIOS'!C$2:C$1128, 0)), "")</f>
        <v>BOGOTÁ D.C.</v>
      </c>
      <c r="F1017" s="29"/>
      <c r="G1017" s="23" t="s">
        <v>41</v>
      </c>
      <c r="H1017" s="23" t="s">
        <v>2710</v>
      </c>
      <c r="I1017" s="56" t="s">
        <v>2711</v>
      </c>
      <c r="J1017" s="5"/>
      <c r="K1017" s="5"/>
      <c r="L1017" s="5"/>
      <c r="M1017" s="5"/>
      <c r="N1017" s="5"/>
      <c r="O1017" s="5"/>
      <c r="P1017" s="5"/>
      <c r="Q1017" s="5"/>
      <c r="R1017" s="5"/>
      <c r="S1017" s="5"/>
      <c r="T1017" s="5"/>
      <c r="U1017" s="5"/>
      <c r="V1017" s="5"/>
      <c r="W1017" s="5"/>
      <c r="X1017" s="5"/>
      <c r="Y1017" s="5"/>
      <c r="Z1017" s="5"/>
      <c r="AA1017" s="5"/>
      <c r="AB1017" s="5"/>
      <c r="AC1017" s="5"/>
      <c r="AD1017" s="5"/>
      <c r="AE1017" s="5"/>
      <c r="AF1017" s="5"/>
      <c r="AG1017" s="5"/>
      <c r="AH1017" s="5"/>
    </row>
    <row r="1018" spans="1:34" ht="21.75" customHeight="1" x14ac:dyDescent="0.35">
      <c r="A1018" s="32">
        <v>45756</v>
      </c>
      <c r="B1018" s="23" t="s">
        <v>9</v>
      </c>
      <c r="C1018" s="23" t="s">
        <v>27</v>
      </c>
      <c r="D1018" s="23" t="s">
        <v>28</v>
      </c>
      <c r="E1018" s="23" t="str">
        <f t="array" ref="E1018">IFERROR(INDEX('DEPARTAMENTOS YMUNICIPIOS'!B$2:B$1128, MATCH(D1018, 'DEPARTAMENTOS YMUNICIPIOS'!C$2:C$1128, 0)), "")</f>
        <v>BOGOTÁ D.C.</v>
      </c>
      <c r="F1018" s="29"/>
      <c r="G1018" s="23" t="s">
        <v>2054</v>
      </c>
      <c r="H1018" s="23" t="s">
        <v>2712</v>
      </c>
      <c r="I1018" s="56" t="s">
        <v>2713</v>
      </c>
      <c r="J1018" s="5"/>
      <c r="K1018" s="5"/>
      <c r="L1018" s="5"/>
      <c r="M1018" s="5"/>
      <c r="N1018" s="5"/>
      <c r="O1018" s="5"/>
      <c r="P1018" s="5"/>
      <c r="Q1018" s="5"/>
      <c r="R1018" s="5"/>
      <c r="S1018" s="5"/>
      <c r="T1018" s="5"/>
      <c r="U1018" s="5"/>
      <c r="V1018" s="5"/>
      <c r="W1018" s="5"/>
      <c r="X1018" s="5"/>
      <c r="Y1018" s="5"/>
      <c r="Z1018" s="5"/>
      <c r="AA1018" s="5"/>
      <c r="AB1018" s="5"/>
      <c r="AC1018" s="5"/>
      <c r="AD1018" s="5"/>
      <c r="AE1018" s="5"/>
      <c r="AF1018" s="5"/>
      <c r="AG1018" s="5"/>
      <c r="AH1018" s="5"/>
    </row>
    <row r="1019" spans="1:34" ht="21.75" customHeight="1" x14ac:dyDescent="0.35">
      <c r="A1019" s="32">
        <v>45757</v>
      </c>
      <c r="B1019" s="23" t="s">
        <v>9</v>
      </c>
      <c r="C1019" s="23" t="s">
        <v>38</v>
      </c>
      <c r="D1019" s="23" t="s">
        <v>64</v>
      </c>
      <c r="E1019" s="23" t="str">
        <f t="array" ref="E1019">IFERROR(INDEX('DEPARTAMENTOS YMUNICIPIOS'!B$2:B$1128, MATCH(D1019, 'DEPARTAMENTOS YMUNICIPIOS'!C$2:C$1128, 0)), "")</f>
        <v>ANTIOQUIA</v>
      </c>
      <c r="F1019" s="29"/>
      <c r="G1019" s="23" t="s">
        <v>2054</v>
      </c>
      <c r="H1019" s="23" t="s">
        <v>2714</v>
      </c>
      <c r="I1019" s="63" t="s">
        <v>2715</v>
      </c>
      <c r="J1019" s="5"/>
      <c r="K1019" s="5"/>
      <c r="L1019" s="5"/>
      <c r="M1019" s="5"/>
      <c r="N1019" s="5"/>
      <c r="O1019" s="5"/>
      <c r="P1019" s="5"/>
      <c r="Q1019" s="5"/>
      <c r="R1019" s="5"/>
      <c r="S1019" s="5"/>
      <c r="T1019" s="5"/>
      <c r="U1019" s="5"/>
      <c r="V1019" s="5"/>
      <c r="W1019" s="5"/>
      <c r="X1019" s="5"/>
      <c r="Y1019" s="5"/>
      <c r="Z1019" s="5"/>
      <c r="AA1019" s="5"/>
      <c r="AB1019" s="5"/>
      <c r="AC1019" s="5"/>
      <c r="AD1019" s="5"/>
      <c r="AE1019" s="5"/>
      <c r="AF1019" s="5"/>
      <c r="AG1019" s="5"/>
      <c r="AH1019" s="5"/>
    </row>
    <row r="1020" spans="1:34" ht="21.75" customHeight="1" x14ac:dyDescent="0.35">
      <c r="A1020" s="32">
        <v>45757</v>
      </c>
      <c r="B1020" s="23" t="s">
        <v>9</v>
      </c>
      <c r="C1020" s="23" t="s">
        <v>38</v>
      </c>
      <c r="D1020" s="23" t="s">
        <v>161</v>
      </c>
      <c r="E1020" s="23" t="s">
        <v>160</v>
      </c>
      <c r="F1020" s="23"/>
      <c r="G1020" s="23" t="s">
        <v>35</v>
      </c>
      <c r="H1020" s="23" t="s">
        <v>2716</v>
      </c>
      <c r="I1020" s="56" t="s">
        <v>2717</v>
      </c>
      <c r="J1020" s="5"/>
      <c r="K1020" s="5"/>
      <c r="L1020" s="5"/>
      <c r="M1020" s="5"/>
      <c r="N1020" s="5"/>
      <c r="O1020" s="5"/>
      <c r="P1020" s="5"/>
      <c r="Q1020" s="5"/>
      <c r="R1020" s="5"/>
      <c r="S1020" s="5"/>
      <c r="T1020" s="5"/>
      <c r="U1020" s="5"/>
      <c r="V1020" s="5"/>
      <c r="W1020" s="5"/>
      <c r="X1020" s="5"/>
      <c r="Y1020" s="5"/>
      <c r="Z1020" s="5"/>
      <c r="AA1020" s="5"/>
      <c r="AB1020" s="5"/>
      <c r="AC1020" s="5"/>
      <c r="AD1020" s="5"/>
      <c r="AE1020" s="5"/>
      <c r="AF1020" s="5"/>
      <c r="AG1020" s="5"/>
      <c r="AH1020" s="5"/>
    </row>
    <row r="1021" spans="1:34" ht="21.75" customHeight="1" x14ac:dyDescent="0.35">
      <c r="A1021" s="32">
        <v>45757</v>
      </c>
      <c r="B1021" s="23" t="s">
        <v>9</v>
      </c>
      <c r="C1021" s="23" t="s">
        <v>23</v>
      </c>
      <c r="D1021" s="23" t="s">
        <v>508</v>
      </c>
      <c r="E1021" s="23" t="str">
        <f t="array" ref="E1021">IFERROR(INDEX('DEPARTAMENTOS YMUNICIPIOS'!B$2:B$1128, MATCH(D1021, 'DEPARTAMENTOS YMUNICIPIOS'!C$2:C$1128, 0)), "")</f>
        <v>NORTE DE SANTANDER</v>
      </c>
      <c r="F1021" s="23" t="s">
        <v>2694</v>
      </c>
      <c r="G1021" s="23" t="s">
        <v>95</v>
      </c>
      <c r="H1021" s="23" t="s">
        <v>2718</v>
      </c>
      <c r="I1021" s="63" t="s">
        <v>2719</v>
      </c>
      <c r="J1021" s="5"/>
      <c r="K1021" s="5"/>
      <c r="L1021" s="5"/>
      <c r="M1021" s="5"/>
      <c r="N1021" s="5"/>
      <c r="O1021" s="5"/>
      <c r="P1021" s="5"/>
      <c r="Q1021" s="5"/>
      <c r="R1021" s="5"/>
      <c r="S1021" s="5"/>
      <c r="T1021" s="5"/>
      <c r="U1021" s="5"/>
      <c r="V1021" s="5"/>
      <c r="W1021" s="5"/>
      <c r="X1021" s="5"/>
      <c r="Y1021" s="5"/>
      <c r="Z1021" s="5"/>
      <c r="AA1021" s="5"/>
      <c r="AB1021" s="5"/>
      <c r="AC1021" s="5"/>
      <c r="AD1021" s="5"/>
      <c r="AE1021" s="5"/>
      <c r="AF1021" s="5"/>
      <c r="AG1021" s="5"/>
      <c r="AH1021" s="5"/>
    </row>
    <row r="1022" spans="1:34" ht="21.75" customHeight="1" x14ac:dyDescent="0.35">
      <c r="A1022" s="32">
        <v>45757</v>
      </c>
      <c r="B1022" s="23" t="s">
        <v>9</v>
      </c>
      <c r="C1022" s="23" t="s">
        <v>23</v>
      </c>
      <c r="D1022" s="23" t="s">
        <v>812</v>
      </c>
      <c r="E1022" s="23" t="str">
        <f t="array" ref="E1022">IFERROR(INDEX('DEPARTAMENTOS YMUNICIPIOS'!B$2:B$1128, MATCH(D1022, 'DEPARTAMENTOS YMUNICIPIOS'!C$2:C$1128, 0)), "")</f>
        <v>ARAUCA</v>
      </c>
      <c r="F1022" s="23"/>
      <c r="G1022" s="23" t="s">
        <v>2293</v>
      </c>
      <c r="H1022" s="23" t="s">
        <v>2720</v>
      </c>
      <c r="I1022" s="23" t="s">
        <v>2721</v>
      </c>
      <c r="J1022" s="5"/>
      <c r="K1022" s="5"/>
      <c r="L1022" s="5"/>
      <c r="M1022" s="5"/>
      <c r="N1022" s="5"/>
      <c r="O1022" s="5"/>
      <c r="P1022" s="5"/>
      <c r="Q1022" s="5"/>
      <c r="R1022" s="5"/>
      <c r="S1022" s="5"/>
      <c r="T1022" s="5"/>
      <c r="U1022" s="5"/>
      <c r="V1022" s="5"/>
      <c r="W1022" s="5"/>
      <c r="X1022" s="5"/>
      <c r="Y1022" s="5"/>
      <c r="Z1022" s="5"/>
      <c r="AA1022" s="5"/>
      <c r="AB1022" s="5"/>
      <c r="AC1022" s="5"/>
      <c r="AD1022" s="5"/>
      <c r="AE1022" s="5"/>
      <c r="AF1022" s="5"/>
      <c r="AG1022" s="5"/>
      <c r="AH1022" s="5"/>
    </row>
    <row r="1023" spans="1:34" ht="21.75" customHeight="1" x14ac:dyDescent="0.35">
      <c r="A1023" s="32">
        <v>45757</v>
      </c>
      <c r="B1023" s="23" t="s">
        <v>9</v>
      </c>
      <c r="C1023" s="23" t="s">
        <v>10</v>
      </c>
      <c r="D1023" s="23" t="s">
        <v>16</v>
      </c>
      <c r="E1023" s="23" t="str">
        <f t="array" ref="E1023">IFERROR(INDEX('DEPARTAMENTOS YMUNICIPIOS'!B$2:B$1128, MATCH(D1023, 'DEPARTAMENTOS YMUNICIPIOS'!C$2:C$1128, 0)), "")</f>
        <v>CAUCA</v>
      </c>
      <c r="F1023" s="23"/>
      <c r="G1023" s="23" t="s">
        <v>15</v>
      </c>
      <c r="H1023" s="23" t="s">
        <v>2722</v>
      </c>
      <c r="I1023" s="23" t="s">
        <v>18</v>
      </c>
      <c r="J1023" s="5"/>
      <c r="K1023" s="5"/>
      <c r="L1023" s="5"/>
      <c r="M1023" s="5"/>
      <c r="N1023" s="5"/>
      <c r="O1023" s="5"/>
      <c r="P1023" s="5"/>
      <c r="Q1023" s="5"/>
      <c r="R1023" s="5"/>
      <c r="S1023" s="5"/>
      <c r="T1023" s="5"/>
      <c r="U1023" s="5"/>
      <c r="V1023" s="5"/>
      <c r="W1023" s="5"/>
      <c r="X1023" s="5"/>
      <c r="Y1023" s="5"/>
      <c r="Z1023" s="5"/>
      <c r="AA1023" s="5"/>
      <c r="AB1023" s="5"/>
      <c r="AC1023" s="5"/>
      <c r="AD1023" s="5"/>
      <c r="AE1023" s="5"/>
      <c r="AF1023" s="5"/>
      <c r="AG1023" s="5"/>
      <c r="AH1023" s="5"/>
    </row>
    <row r="1024" spans="1:34" ht="21.75" customHeight="1" x14ac:dyDescent="0.35">
      <c r="A1024" s="32">
        <v>45757</v>
      </c>
      <c r="B1024" s="23" t="s">
        <v>9</v>
      </c>
      <c r="C1024" s="23" t="s">
        <v>10</v>
      </c>
      <c r="D1024" s="23" t="s">
        <v>37</v>
      </c>
      <c r="E1024" s="23" t="str">
        <f t="array" ref="E1024">IFERROR(INDEX('DEPARTAMENTOS YMUNICIPIOS'!B$2:B$1128, MATCH(D1024, 'DEPARTAMENTOS YMUNICIPIOS'!C$2:C$1128, 0)), "")</f>
        <v>CAUCA</v>
      </c>
      <c r="F1024" s="29"/>
      <c r="G1024" s="23" t="s">
        <v>33</v>
      </c>
      <c r="H1024" s="23" t="s">
        <v>2723</v>
      </c>
      <c r="I1024" s="63" t="s">
        <v>2724</v>
      </c>
      <c r="J1024" s="5"/>
      <c r="K1024" s="5"/>
      <c r="L1024" s="5"/>
      <c r="M1024" s="5"/>
      <c r="N1024" s="5"/>
      <c r="O1024" s="5"/>
      <c r="P1024" s="5"/>
      <c r="Q1024" s="5"/>
      <c r="R1024" s="5"/>
      <c r="S1024" s="5"/>
      <c r="T1024" s="5"/>
      <c r="U1024" s="5"/>
      <c r="V1024" s="5"/>
      <c r="W1024" s="5"/>
      <c r="X1024" s="5"/>
      <c r="Y1024" s="5"/>
      <c r="Z1024" s="5"/>
      <c r="AA1024" s="5"/>
      <c r="AB1024" s="5"/>
      <c r="AC1024" s="5"/>
      <c r="AD1024" s="5"/>
      <c r="AE1024" s="5"/>
      <c r="AF1024" s="5"/>
      <c r="AG1024" s="5"/>
      <c r="AH1024" s="5"/>
    </row>
    <row r="1025" spans="1:34" ht="21.75" customHeight="1" x14ac:dyDescent="0.35">
      <c r="A1025" s="32">
        <v>45757</v>
      </c>
      <c r="B1025" s="23" t="s">
        <v>9</v>
      </c>
      <c r="C1025" s="23" t="s">
        <v>10</v>
      </c>
      <c r="D1025" s="23" t="s">
        <v>346</v>
      </c>
      <c r="E1025" s="23" t="str">
        <f t="array" ref="E1025">IFERROR(INDEX('DEPARTAMENTOS YMUNICIPIOS'!B$2:B$1128, MATCH(D1025, 'DEPARTAMENTOS YMUNICIPIOS'!C$2:C$1128, 0)), "")</f>
        <v>CAUCA</v>
      </c>
      <c r="F1025" s="29"/>
      <c r="G1025" s="23" t="s">
        <v>59</v>
      </c>
      <c r="H1025" s="23" t="s">
        <v>2725</v>
      </c>
      <c r="I1025" s="23" t="s">
        <v>18</v>
      </c>
      <c r="J1025" s="5"/>
      <c r="K1025" s="5"/>
      <c r="L1025" s="5"/>
      <c r="M1025" s="5"/>
      <c r="N1025" s="5"/>
      <c r="O1025" s="5"/>
      <c r="P1025" s="5"/>
      <c r="Q1025" s="5"/>
      <c r="R1025" s="5"/>
      <c r="S1025" s="5"/>
      <c r="T1025" s="5"/>
      <c r="U1025" s="5"/>
      <c r="V1025" s="5"/>
      <c r="W1025" s="5"/>
      <c r="X1025" s="5"/>
      <c r="Y1025" s="5"/>
      <c r="Z1025" s="5"/>
      <c r="AA1025" s="5"/>
      <c r="AB1025" s="5"/>
      <c r="AC1025" s="5"/>
      <c r="AD1025" s="5"/>
      <c r="AE1025" s="5"/>
      <c r="AF1025" s="5"/>
      <c r="AG1025" s="5"/>
      <c r="AH1025" s="5"/>
    </row>
    <row r="1026" spans="1:34" ht="21.75" customHeight="1" x14ac:dyDescent="0.35">
      <c r="A1026" s="32">
        <v>45757</v>
      </c>
      <c r="B1026" s="23" t="s">
        <v>9</v>
      </c>
      <c r="C1026" s="23" t="s">
        <v>38</v>
      </c>
      <c r="D1026" s="23" t="s">
        <v>126</v>
      </c>
      <c r="E1026" s="23" t="str">
        <f t="array" ref="E1026">IFERROR(INDEX('DEPARTAMENTOS YMUNICIPIOS'!B$2:B$1128, MATCH(D1026, 'DEPARTAMENTOS YMUNICIPIOS'!C$2:C$1128, 0)), "")</f>
        <v>CHOCO</v>
      </c>
      <c r="F1026" s="29"/>
      <c r="G1026" s="23" t="s">
        <v>1668</v>
      </c>
      <c r="H1026" s="23" t="s">
        <v>2726</v>
      </c>
      <c r="I1026" s="23" t="s">
        <v>2727</v>
      </c>
      <c r="J1026" s="5"/>
      <c r="K1026" s="5"/>
      <c r="L1026" s="5"/>
      <c r="M1026" s="5"/>
      <c r="N1026" s="5"/>
      <c r="O1026" s="5"/>
      <c r="P1026" s="5"/>
      <c r="Q1026" s="5"/>
      <c r="R1026" s="5"/>
      <c r="S1026" s="5"/>
      <c r="T1026" s="5"/>
      <c r="U1026" s="5"/>
      <c r="V1026" s="5"/>
      <c r="W1026" s="5"/>
      <c r="X1026" s="5"/>
      <c r="Y1026" s="5"/>
      <c r="Z1026" s="5"/>
      <c r="AA1026" s="5"/>
      <c r="AB1026" s="5"/>
      <c r="AC1026" s="5"/>
      <c r="AD1026" s="5"/>
      <c r="AE1026" s="5"/>
      <c r="AF1026" s="5"/>
      <c r="AG1026" s="5"/>
      <c r="AH1026" s="5"/>
    </row>
    <row r="1027" spans="1:34" ht="21.75" customHeight="1" x14ac:dyDescent="0.35">
      <c r="A1027" s="32">
        <v>45757</v>
      </c>
      <c r="B1027" s="23" t="s">
        <v>9</v>
      </c>
      <c r="C1027" s="23" t="s">
        <v>10</v>
      </c>
      <c r="D1027" s="23" t="s">
        <v>226</v>
      </c>
      <c r="E1027" s="23" t="s">
        <v>44</v>
      </c>
      <c r="F1027" s="29"/>
      <c r="G1027" s="23" t="s">
        <v>15</v>
      </c>
      <c r="H1027" s="23" t="s">
        <v>2728</v>
      </c>
      <c r="I1027" s="23" t="s">
        <v>18</v>
      </c>
      <c r="J1027" s="5"/>
      <c r="K1027" s="5"/>
      <c r="L1027" s="5"/>
      <c r="M1027" s="5"/>
      <c r="N1027" s="5"/>
      <c r="O1027" s="5"/>
      <c r="P1027" s="5"/>
      <c r="Q1027" s="5"/>
      <c r="R1027" s="5"/>
      <c r="S1027" s="5"/>
      <c r="T1027" s="5"/>
      <c r="U1027" s="5"/>
      <c r="V1027" s="5"/>
      <c r="W1027" s="5"/>
      <c r="X1027" s="5"/>
      <c r="Y1027" s="5"/>
      <c r="Z1027" s="5"/>
      <c r="AA1027" s="5"/>
      <c r="AB1027" s="5"/>
      <c r="AC1027" s="5"/>
      <c r="AD1027" s="5"/>
      <c r="AE1027" s="5"/>
      <c r="AF1027" s="5"/>
      <c r="AG1027" s="5"/>
      <c r="AH1027" s="5"/>
    </row>
    <row r="1028" spans="1:34" ht="21.75" customHeight="1" x14ac:dyDescent="0.35">
      <c r="A1028" s="32">
        <v>45757</v>
      </c>
      <c r="B1028" s="23" t="s">
        <v>9</v>
      </c>
      <c r="C1028" s="23" t="s">
        <v>31</v>
      </c>
      <c r="D1028" s="23" t="s">
        <v>2729</v>
      </c>
      <c r="E1028" s="23" t="s">
        <v>77</v>
      </c>
      <c r="F1028" s="23" t="s">
        <v>2730</v>
      </c>
      <c r="G1028" s="23" t="s">
        <v>68</v>
      </c>
      <c r="H1028" s="23" t="s">
        <v>2731</v>
      </c>
      <c r="I1028" s="63" t="s">
        <v>2732</v>
      </c>
      <c r="J1028" s="5"/>
      <c r="K1028" s="5"/>
      <c r="L1028" s="5"/>
      <c r="M1028" s="5"/>
      <c r="N1028" s="5"/>
      <c r="O1028" s="5"/>
      <c r="P1028" s="5"/>
      <c r="Q1028" s="5"/>
      <c r="R1028" s="5"/>
      <c r="S1028" s="5"/>
      <c r="T1028" s="5"/>
      <c r="U1028" s="5"/>
      <c r="V1028" s="5"/>
      <c r="W1028" s="5"/>
      <c r="X1028" s="5"/>
      <c r="Y1028" s="5"/>
      <c r="Z1028" s="5"/>
      <c r="AA1028" s="5"/>
      <c r="AB1028" s="5"/>
      <c r="AC1028" s="5"/>
      <c r="AD1028" s="5"/>
      <c r="AE1028" s="5"/>
      <c r="AF1028" s="5"/>
      <c r="AG1028" s="5"/>
      <c r="AH1028" s="5"/>
    </row>
    <row r="1029" spans="1:34" ht="21.75" customHeight="1" x14ac:dyDescent="0.35">
      <c r="A1029" s="32">
        <v>45757</v>
      </c>
      <c r="B1029" s="23" t="s">
        <v>9</v>
      </c>
      <c r="C1029" s="23" t="s">
        <v>10</v>
      </c>
      <c r="D1029" s="23" t="s">
        <v>867</v>
      </c>
      <c r="E1029" s="23" t="str">
        <f t="array" ref="E1029">IFERROR(INDEX('DEPARTAMENTOS YMUNICIPIOS'!B$2:B$1128, MATCH(D1029, 'DEPARTAMENTOS YMUNICIPIOS'!C$2:C$1128, 0)), "")</f>
        <v>VALLE DEL CAUCA</v>
      </c>
      <c r="F1029" s="29"/>
      <c r="G1029" s="23" t="s">
        <v>1322</v>
      </c>
      <c r="H1029" s="23" t="s">
        <v>2733</v>
      </c>
      <c r="I1029" s="23" t="s">
        <v>2734</v>
      </c>
      <c r="J1029" s="5"/>
      <c r="K1029" s="5"/>
      <c r="L1029" s="5"/>
      <c r="M1029" s="5"/>
      <c r="N1029" s="5"/>
      <c r="O1029" s="5"/>
      <c r="P1029" s="5"/>
      <c r="Q1029" s="5"/>
      <c r="R1029" s="5"/>
      <c r="S1029" s="5"/>
      <c r="T1029" s="5"/>
      <c r="U1029" s="5"/>
      <c r="V1029" s="5"/>
      <c r="W1029" s="5"/>
      <c r="X1029" s="5"/>
      <c r="Y1029" s="5"/>
      <c r="Z1029" s="5"/>
      <c r="AA1029" s="5"/>
      <c r="AB1029" s="5"/>
      <c r="AC1029" s="5"/>
      <c r="AD1029" s="5"/>
      <c r="AE1029" s="5"/>
      <c r="AF1029" s="5"/>
      <c r="AG1029" s="5"/>
      <c r="AH1029" s="5"/>
    </row>
    <row r="1030" spans="1:34" ht="21.75" customHeight="1" x14ac:dyDescent="0.35">
      <c r="A1030" s="32">
        <v>45757</v>
      </c>
      <c r="B1030" s="23" t="s">
        <v>9</v>
      </c>
      <c r="C1030" s="23" t="s">
        <v>38</v>
      </c>
      <c r="D1030" s="23" t="s">
        <v>208</v>
      </c>
      <c r="E1030" s="23" t="str">
        <f t="array" ref="E1030">IFERROR(INDEX('DEPARTAMENTOS YMUNICIPIOS'!B$2:B$1128, MATCH(D1030, 'DEPARTAMENTOS YMUNICIPIOS'!C$2:C$1128, 0)), "")</f>
        <v>ANTIOQUIA</v>
      </c>
      <c r="F1030" s="29"/>
      <c r="G1030" s="23" t="s">
        <v>95</v>
      </c>
      <c r="H1030" s="23" t="s">
        <v>2735</v>
      </c>
      <c r="I1030" s="56" t="s">
        <v>2736</v>
      </c>
      <c r="J1030" s="5"/>
      <c r="K1030" s="5"/>
      <c r="L1030" s="5"/>
      <c r="M1030" s="5"/>
      <c r="N1030" s="5"/>
      <c r="O1030" s="5"/>
      <c r="P1030" s="5"/>
      <c r="Q1030" s="5"/>
      <c r="R1030" s="5"/>
      <c r="S1030" s="5"/>
      <c r="T1030" s="5"/>
      <c r="U1030" s="5"/>
      <c r="V1030" s="5"/>
      <c r="W1030" s="5"/>
      <c r="X1030" s="5"/>
      <c r="Y1030" s="5"/>
      <c r="Z1030" s="5"/>
      <c r="AA1030" s="5"/>
      <c r="AB1030" s="5"/>
      <c r="AC1030" s="5"/>
      <c r="AD1030" s="5"/>
      <c r="AE1030" s="5"/>
      <c r="AF1030" s="5"/>
      <c r="AG1030" s="5"/>
      <c r="AH1030" s="5"/>
    </row>
    <row r="1031" spans="1:34" ht="21.75" customHeight="1" x14ac:dyDescent="0.35">
      <c r="A1031" s="32">
        <v>45757</v>
      </c>
      <c r="B1031" s="23" t="s">
        <v>9</v>
      </c>
      <c r="C1031" s="23" t="s">
        <v>31</v>
      </c>
      <c r="D1031" s="23" t="s">
        <v>2737</v>
      </c>
      <c r="E1031" s="23" t="s">
        <v>317</v>
      </c>
      <c r="F1031" s="29"/>
      <c r="G1031" s="23" t="s">
        <v>41</v>
      </c>
      <c r="H1031" s="23" t="s">
        <v>2738</v>
      </c>
      <c r="I1031" s="63" t="s">
        <v>2739</v>
      </c>
      <c r="J1031" s="5"/>
      <c r="K1031" s="5"/>
      <c r="L1031" s="5"/>
      <c r="M1031" s="5"/>
      <c r="N1031" s="5"/>
      <c r="O1031" s="5"/>
      <c r="P1031" s="5"/>
      <c r="Q1031" s="5"/>
      <c r="R1031" s="5"/>
      <c r="S1031" s="5"/>
      <c r="T1031" s="5"/>
      <c r="U1031" s="5"/>
      <c r="V1031" s="5"/>
      <c r="W1031" s="5"/>
      <c r="X1031" s="5"/>
      <c r="Y1031" s="5"/>
      <c r="Z1031" s="5"/>
      <c r="AA1031" s="5"/>
      <c r="AB1031" s="5"/>
      <c r="AC1031" s="5"/>
      <c r="AD1031" s="5"/>
      <c r="AE1031" s="5"/>
      <c r="AF1031" s="5"/>
      <c r="AG1031" s="5"/>
      <c r="AH1031" s="5"/>
    </row>
    <row r="1032" spans="1:34" ht="21.75" customHeight="1" x14ac:dyDescent="0.35">
      <c r="A1032" s="32">
        <v>45758</v>
      </c>
      <c r="B1032" s="23" t="s">
        <v>9</v>
      </c>
      <c r="C1032" s="23" t="s">
        <v>38</v>
      </c>
      <c r="D1032" s="23" t="s">
        <v>2740</v>
      </c>
      <c r="E1032" s="23" t="str">
        <f t="array" ref="E1032">IFERROR(INDEX('DEPARTAMENTOS YMUNICIPIOS'!B$2:B$1128, MATCH(D1032, 'DEPARTAMENTOS YMUNICIPIOS'!C$2:C$1128, 0)), "")</f>
        <v>ANTIOQUIA</v>
      </c>
      <c r="F1032" s="23" t="s">
        <v>2741</v>
      </c>
      <c r="G1032" s="23" t="s">
        <v>41</v>
      </c>
      <c r="H1032" s="23" t="s">
        <v>2742</v>
      </c>
      <c r="I1032" s="63" t="s">
        <v>2743</v>
      </c>
      <c r="J1032" s="5"/>
      <c r="K1032" s="5"/>
      <c r="L1032" s="5"/>
      <c r="M1032" s="5"/>
      <c r="N1032" s="5"/>
      <c r="O1032" s="5"/>
      <c r="P1032" s="5"/>
      <c r="Q1032" s="5"/>
      <c r="R1032" s="5"/>
      <c r="S1032" s="5"/>
      <c r="T1032" s="5"/>
      <c r="U1032" s="5"/>
      <c r="V1032" s="5"/>
      <c r="W1032" s="5"/>
      <c r="X1032" s="5"/>
      <c r="Y1032" s="5"/>
      <c r="Z1032" s="5"/>
      <c r="AA1032" s="5"/>
      <c r="AB1032" s="5"/>
      <c r="AC1032" s="5"/>
      <c r="AD1032" s="5"/>
      <c r="AE1032" s="5"/>
      <c r="AF1032" s="5"/>
      <c r="AG1032" s="5"/>
      <c r="AH1032" s="5"/>
    </row>
    <row r="1033" spans="1:34" ht="21.75" customHeight="1" x14ac:dyDescent="0.35">
      <c r="A1033" s="32">
        <v>45758</v>
      </c>
      <c r="B1033" s="23" t="s">
        <v>9</v>
      </c>
      <c r="C1033" s="23" t="s">
        <v>27</v>
      </c>
      <c r="D1033" s="23" t="s">
        <v>28</v>
      </c>
      <c r="E1033" s="23" t="str">
        <f t="array" ref="E1033">IFERROR(INDEX('DEPARTAMENTOS YMUNICIPIOS'!B$2:B$1128, MATCH(D1033, 'DEPARTAMENTOS YMUNICIPIOS'!C$2:C$1128, 0)), "")</f>
        <v>BOGOTÁ D.C.</v>
      </c>
      <c r="F1033" s="29"/>
      <c r="G1033" s="23" t="s">
        <v>35</v>
      </c>
      <c r="H1033" s="23" t="s">
        <v>2744</v>
      </c>
      <c r="I1033" s="63" t="s">
        <v>2745</v>
      </c>
      <c r="J1033" s="5"/>
      <c r="K1033" s="5"/>
      <c r="L1033" s="5"/>
      <c r="M1033" s="5"/>
      <c r="N1033" s="5"/>
      <c r="O1033" s="5"/>
      <c r="P1033" s="5"/>
      <c r="Q1033" s="5"/>
      <c r="R1033" s="5"/>
      <c r="S1033" s="5"/>
      <c r="T1033" s="5"/>
      <c r="U1033" s="5"/>
      <c r="V1033" s="5"/>
      <c r="W1033" s="5"/>
      <c r="X1033" s="5"/>
      <c r="Y1033" s="5"/>
      <c r="Z1033" s="5"/>
      <c r="AA1033" s="5"/>
      <c r="AB1033" s="5"/>
      <c r="AC1033" s="5"/>
      <c r="AD1033" s="5"/>
      <c r="AE1033" s="5"/>
      <c r="AF1033" s="5"/>
      <c r="AG1033" s="5"/>
      <c r="AH1033" s="5"/>
    </row>
    <row r="1034" spans="1:34" ht="21.75" customHeight="1" x14ac:dyDescent="0.35">
      <c r="A1034" s="32">
        <v>45758</v>
      </c>
      <c r="B1034" s="23" t="s">
        <v>9</v>
      </c>
      <c r="C1034" s="23" t="s">
        <v>20</v>
      </c>
      <c r="D1034" s="23" t="s">
        <v>2746</v>
      </c>
      <c r="E1034" s="23" t="str">
        <f t="array" ref="E1034">IFERROR(INDEX('DEPARTAMENTOS YMUNICIPIOS'!B$2:B$1128, MATCH(D1034, 'DEPARTAMENTOS YMUNICIPIOS'!C$2:C$1128, 0)), "")</f>
        <v>LA GUAJIRA</v>
      </c>
      <c r="F1034" s="23"/>
      <c r="G1034" s="23" t="s">
        <v>238</v>
      </c>
      <c r="H1034" s="23" t="s">
        <v>2747</v>
      </c>
      <c r="I1034" s="63" t="s">
        <v>2748</v>
      </c>
      <c r="J1034" s="5"/>
      <c r="K1034" s="5"/>
      <c r="L1034" s="5"/>
      <c r="M1034" s="5"/>
      <c r="N1034" s="5"/>
      <c r="O1034" s="5"/>
      <c r="P1034" s="5"/>
      <c r="Q1034" s="5"/>
      <c r="R1034" s="5"/>
      <c r="S1034" s="5"/>
      <c r="T1034" s="5"/>
      <c r="U1034" s="5"/>
      <c r="V1034" s="5"/>
      <c r="W1034" s="5"/>
      <c r="X1034" s="5"/>
      <c r="Y1034" s="5"/>
      <c r="Z1034" s="5"/>
      <c r="AA1034" s="5"/>
      <c r="AB1034" s="5"/>
      <c r="AC1034" s="5"/>
      <c r="AD1034" s="5"/>
      <c r="AE1034" s="5"/>
      <c r="AF1034" s="5"/>
      <c r="AG1034" s="5"/>
      <c r="AH1034" s="5"/>
    </row>
    <row r="1035" spans="1:34" ht="21.75" customHeight="1" x14ac:dyDescent="0.35">
      <c r="A1035" s="32">
        <v>45758</v>
      </c>
      <c r="B1035" s="23" t="s">
        <v>9</v>
      </c>
      <c r="C1035" s="23" t="s">
        <v>27</v>
      </c>
      <c r="D1035" s="23" t="s">
        <v>2749</v>
      </c>
      <c r="E1035" s="23" t="str">
        <f t="array" ref="E1035">IFERROR(INDEX('DEPARTAMENTOS YMUNICIPIOS'!B$2:B$1128, MATCH(D1035, 'DEPARTAMENTOS YMUNICIPIOS'!C$2:C$1128, 0)), "")</f>
        <v>CUNDINAMARCA</v>
      </c>
      <c r="F1035" s="23"/>
      <c r="G1035" s="23" t="s">
        <v>66</v>
      </c>
      <c r="H1035" s="23" t="s">
        <v>2750</v>
      </c>
      <c r="I1035" s="63" t="s">
        <v>2751</v>
      </c>
      <c r="J1035" s="5"/>
      <c r="K1035" s="5"/>
      <c r="L1035" s="5"/>
      <c r="M1035" s="5"/>
      <c r="N1035" s="5"/>
      <c r="O1035" s="5"/>
      <c r="P1035" s="5"/>
      <c r="Q1035" s="5"/>
      <c r="R1035" s="5"/>
      <c r="S1035" s="5"/>
      <c r="T1035" s="5"/>
      <c r="U1035" s="5"/>
      <c r="V1035" s="5"/>
      <c r="W1035" s="5"/>
      <c r="X1035" s="5"/>
      <c r="Y1035" s="5"/>
      <c r="Z1035" s="5"/>
      <c r="AA1035" s="5"/>
      <c r="AB1035" s="5"/>
      <c r="AC1035" s="5"/>
      <c r="AD1035" s="5"/>
      <c r="AE1035" s="5"/>
      <c r="AF1035" s="5"/>
      <c r="AG1035" s="5"/>
      <c r="AH1035" s="5"/>
    </row>
    <row r="1036" spans="1:34" ht="21.75" customHeight="1" x14ac:dyDescent="0.35">
      <c r="A1036" s="32">
        <v>45759</v>
      </c>
      <c r="B1036" s="23" t="s">
        <v>9</v>
      </c>
      <c r="C1036" s="23" t="s">
        <v>23</v>
      </c>
      <c r="D1036" s="23" t="s">
        <v>798</v>
      </c>
      <c r="E1036" s="23" t="str">
        <f t="array" ref="E1036">IFERROR(INDEX('DEPARTAMENTOS YMUNICIPIOS'!B$2:B$1128, MATCH(D1036, 'DEPARTAMENTOS YMUNICIPIOS'!C$2:C$1128, 0)), "")</f>
        <v>SANTANDER</v>
      </c>
      <c r="F1036" s="23"/>
      <c r="G1036" s="23" t="s">
        <v>45</v>
      </c>
      <c r="H1036" s="23" t="s">
        <v>2752</v>
      </c>
      <c r="I1036" s="24" t="s">
        <v>2753</v>
      </c>
      <c r="J1036" s="5"/>
      <c r="K1036" s="5"/>
      <c r="L1036" s="5"/>
      <c r="M1036" s="5"/>
      <c r="N1036" s="5"/>
      <c r="O1036" s="5"/>
      <c r="P1036" s="5"/>
      <c r="Q1036" s="5"/>
      <c r="R1036" s="5"/>
      <c r="S1036" s="5"/>
      <c r="T1036" s="5"/>
      <c r="U1036" s="5"/>
      <c r="V1036" s="5"/>
      <c r="W1036" s="5"/>
      <c r="X1036" s="5"/>
      <c r="Y1036" s="5"/>
      <c r="Z1036" s="5"/>
      <c r="AA1036" s="5"/>
      <c r="AB1036" s="5"/>
      <c r="AC1036" s="5"/>
      <c r="AD1036" s="5"/>
      <c r="AE1036" s="5"/>
      <c r="AF1036" s="5"/>
      <c r="AG1036" s="5"/>
      <c r="AH1036" s="5"/>
    </row>
    <row r="1037" spans="1:34" ht="21.75" customHeight="1" x14ac:dyDescent="0.35">
      <c r="A1037" s="32">
        <v>45759</v>
      </c>
      <c r="B1037" s="23" t="s">
        <v>9</v>
      </c>
      <c r="C1037" s="23" t="s">
        <v>27</v>
      </c>
      <c r="D1037" s="23" t="s">
        <v>28</v>
      </c>
      <c r="E1037" s="23" t="str">
        <f t="array" ref="E1037">IFERROR(INDEX('DEPARTAMENTOS YMUNICIPIOS'!B$2:B$1128, MATCH(D1037, 'DEPARTAMENTOS YMUNICIPIOS'!C$2:C$1128, 0)), "")</f>
        <v>BOGOTÁ D.C.</v>
      </c>
      <c r="F1037" s="23"/>
      <c r="G1037" s="23" t="s">
        <v>35</v>
      </c>
      <c r="H1037" s="23" t="s">
        <v>2754</v>
      </c>
      <c r="I1037" s="63" t="s">
        <v>2755</v>
      </c>
      <c r="J1037" s="5"/>
      <c r="K1037" s="5"/>
      <c r="L1037" s="5"/>
      <c r="M1037" s="5"/>
      <c r="N1037" s="5"/>
      <c r="O1037" s="5"/>
      <c r="P1037" s="5"/>
      <c r="Q1037" s="5"/>
      <c r="R1037" s="5"/>
      <c r="S1037" s="5"/>
      <c r="T1037" s="5"/>
      <c r="U1037" s="5"/>
      <c r="V1037" s="5"/>
      <c r="W1037" s="5"/>
      <c r="X1037" s="5"/>
      <c r="Y1037" s="5"/>
      <c r="Z1037" s="5"/>
      <c r="AA1037" s="5"/>
      <c r="AB1037" s="5"/>
      <c r="AC1037" s="5"/>
      <c r="AD1037" s="5"/>
      <c r="AE1037" s="5"/>
      <c r="AF1037" s="5"/>
      <c r="AG1037" s="5"/>
      <c r="AH1037" s="5"/>
    </row>
    <row r="1038" spans="1:34" ht="21.75" customHeight="1" x14ac:dyDescent="0.35">
      <c r="A1038" s="32">
        <v>45759</v>
      </c>
      <c r="B1038" s="23" t="s">
        <v>9</v>
      </c>
      <c r="C1038" s="23" t="s">
        <v>38</v>
      </c>
      <c r="D1038" s="23" t="s">
        <v>1118</v>
      </c>
      <c r="E1038" s="23" t="str">
        <f t="array" ref="E1038">IFERROR(INDEX('DEPARTAMENTOS YMUNICIPIOS'!B$2:B$1128, MATCH(D1038, 'DEPARTAMENTOS YMUNICIPIOS'!C$2:C$1128, 0)), "")</f>
        <v>RISARALDA</v>
      </c>
      <c r="F1038" s="23"/>
      <c r="G1038" s="23" t="s">
        <v>35</v>
      </c>
      <c r="H1038" s="23" t="s">
        <v>2756</v>
      </c>
      <c r="I1038" s="63" t="s">
        <v>2757</v>
      </c>
      <c r="J1038" s="5"/>
      <c r="K1038" s="5"/>
      <c r="L1038" s="5"/>
      <c r="M1038" s="5"/>
      <c r="N1038" s="5"/>
      <c r="O1038" s="5"/>
      <c r="P1038" s="5"/>
      <c r="Q1038" s="5"/>
      <c r="R1038" s="5"/>
      <c r="S1038" s="5"/>
      <c r="T1038" s="5"/>
      <c r="U1038" s="5"/>
      <c r="V1038" s="5"/>
      <c r="W1038" s="5"/>
      <c r="X1038" s="5"/>
      <c r="Y1038" s="5"/>
      <c r="Z1038" s="5"/>
      <c r="AA1038" s="5"/>
      <c r="AB1038" s="5"/>
      <c r="AC1038" s="5"/>
      <c r="AD1038" s="5"/>
      <c r="AE1038" s="5"/>
      <c r="AF1038" s="5"/>
      <c r="AG1038" s="5"/>
      <c r="AH1038" s="5"/>
    </row>
    <row r="1039" spans="1:34" ht="21.75" customHeight="1" x14ac:dyDescent="0.35">
      <c r="A1039" s="32">
        <v>45759</v>
      </c>
      <c r="B1039" s="23" t="s">
        <v>9</v>
      </c>
      <c r="C1039" s="23" t="s">
        <v>38</v>
      </c>
      <c r="D1039" s="23" t="s">
        <v>401</v>
      </c>
      <c r="E1039" s="23" t="str">
        <f t="array" ref="E1039">IFERROR(INDEX('DEPARTAMENTOS YMUNICIPIOS'!B$2:B$1128, MATCH(D1039, 'DEPARTAMENTOS YMUNICIPIOS'!C$2:C$1128, 0)), "")</f>
        <v>CORDOBA</v>
      </c>
      <c r="F1039" s="23"/>
      <c r="G1039" s="23" t="s">
        <v>33</v>
      </c>
      <c r="H1039" s="23" t="s">
        <v>2758</v>
      </c>
      <c r="I1039" s="63" t="s">
        <v>2759</v>
      </c>
      <c r="J1039" s="5"/>
      <c r="K1039" s="5"/>
      <c r="L1039" s="5"/>
      <c r="M1039" s="5"/>
      <c r="N1039" s="5"/>
      <c r="O1039" s="5"/>
      <c r="P1039" s="5"/>
      <c r="Q1039" s="5"/>
      <c r="R1039" s="5"/>
      <c r="S1039" s="5"/>
      <c r="T1039" s="5"/>
      <c r="U1039" s="5"/>
      <c r="V1039" s="5"/>
      <c r="W1039" s="5"/>
      <c r="X1039" s="5"/>
      <c r="Y1039" s="5"/>
      <c r="Z1039" s="5"/>
      <c r="AA1039" s="5"/>
      <c r="AB1039" s="5"/>
      <c r="AC1039" s="5"/>
      <c r="AD1039" s="5"/>
      <c r="AE1039" s="5"/>
      <c r="AF1039" s="5"/>
      <c r="AG1039" s="5"/>
      <c r="AH1039" s="5"/>
    </row>
    <row r="1040" spans="1:34" ht="21.75" customHeight="1" x14ac:dyDescent="0.35">
      <c r="A1040" s="32">
        <v>45759</v>
      </c>
      <c r="B1040" s="23" t="s">
        <v>9</v>
      </c>
      <c r="C1040" s="23" t="s">
        <v>10</v>
      </c>
      <c r="D1040" s="23" t="s">
        <v>1188</v>
      </c>
      <c r="E1040" s="23" t="str">
        <f t="array" ref="E1040">IFERROR(INDEX('DEPARTAMENTOS YMUNICIPIOS'!B$2:B$1128, MATCH(D1040, 'DEPARTAMENTOS YMUNICIPIOS'!C$2:C$1128, 0)), "")</f>
        <v>CAUCA</v>
      </c>
      <c r="F1040" s="23"/>
      <c r="G1040" s="23" t="s">
        <v>33</v>
      </c>
      <c r="H1040" s="23" t="s">
        <v>2760</v>
      </c>
      <c r="I1040" s="63" t="s">
        <v>2761</v>
      </c>
      <c r="J1040" s="5"/>
      <c r="K1040" s="5"/>
      <c r="L1040" s="5"/>
      <c r="M1040" s="5"/>
      <c r="N1040" s="5"/>
      <c r="O1040" s="5"/>
      <c r="P1040" s="5"/>
      <c r="Q1040" s="5"/>
      <c r="R1040" s="5"/>
      <c r="S1040" s="5"/>
      <c r="T1040" s="5"/>
      <c r="U1040" s="5"/>
      <c r="V1040" s="5"/>
      <c r="W1040" s="5"/>
      <c r="X1040" s="5"/>
      <c r="Y1040" s="5"/>
      <c r="Z1040" s="5"/>
      <c r="AA1040" s="5"/>
      <c r="AB1040" s="5"/>
      <c r="AC1040" s="5"/>
      <c r="AD1040" s="5"/>
      <c r="AE1040" s="5"/>
      <c r="AF1040" s="5"/>
      <c r="AG1040" s="5"/>
      <c r="AH1040" s="5"/>
    </row>
    <row r="1041" spans="1:34" ht="21.75" customHeight="1" x14ac:dyDescent="0.35">
      <c r="A1041" s="32">
        <v>45759</v>
      </c>
      <c r="B1041" s="23" t="s">
        <v>9</v>
      </c>
      <c r="C1041" s="23" t="s">
        <v>10</v>
      </c>
      <c r="D1041" s="23" t="s">
        <v>237</v>
      </c>
      <c r="E1041" s="23" t="str">
        <f t="array" ref="E1041">IFERROR(INDEX('DEPARTAMENTOS YMUNICIPIOS'!B$2:B$1128, MATCH(D1041, 'DEPARTAMENTOS YMUNICIPIOS'!C$2:C$1128, 0)), "")</f>
        <v>VALLE DEL CAUCA</v>
      </c>
      <c r="F1041" s="23"/>
      <c r="G1041" s="23" t="s">
        <v>2762</v>
      </c>
      <c r="H1041" s="23" t="s">
        <v>2763</v>
      </c>
      <c r="I1041" s="63" t="s">
        <v>2764</v>
      </c>
      <c r="J1041" s="5"/>
      <c r="K1041" s="5"/>
      <c r="L1041" s="5"/>
      <c r="M1041" s="5"/>
      <c r="N1041" s="5"/>
      <c r="O1041" s="5"/>
      <c r="P1041" s="5"/>
      <c r="Q1041" s="5"/>
      <c r="R1041" s="5"/>
      <c r="S1041" s="5"/>
      <c r="T1041" s="5"/>
      <c r="U1041" s="5"/>
      <c r="V1041" s="5"/>
      <c r="W1041" s="5"/>
      <c r="X1041" s="5"/>
      <c r="Y1041" s="5"/>
      <c r="Z1041" s="5"/>
      <c r="AA1041" s="5"/>
      <c r="AB1041" s="5"/>
      <c r="AC1041" s="5"/>
      <c r="AD1041" s="5"/>
      <c r="AE1041" s="5"/>
      <c r="AF1041" s="5"/>
      <c r="AG1041" s="5"/>
      <c r="AH1041" s="5"/>
    </row>
    <row r="1042" spans="1:34" ht="21.75" customHeight="1" x14ac:dyDescent="0.35">
      <c r="A1042" s="32">
        <v>45759</v>
      </c>
      <c r="B1042" s="23" t="s">
        <v>9</v>
      </c>
      <c r="C1042" s="23" t="s">
        <v>38</v>
      </c>
      <c r="D1042" s="23" t="s">
        <v>2765</v>
      </c>
      <c r="E1042" s="23" t="str">
        <f t="array" ref="E1042">IFERROR(INDEX('DEPARTAMENTOS YMUNICIPIOS'!B$2:B$1128, MATCH(D1042, 'DEPARTAMENTOS YMUNICIPIOS'!C$2:C$1128, 0)), "")</f>
        <v>ANTIOQUIA</v>
      </c>
      <c r="F1042" s="23"/>
      <c r="G1042" s="23" t="s">
        <v>33</v>
      </c>
      <c r="H1042" s="23" t="s">
        <v>2766</v>
      </c>
      <c r="I1042" s="63" t="s">
        <v>2767</v>
      </c>
      <c r="J1042" s="5"/>
      <c r="K1042" s="5"/>
      <c r="L1042" s="5"/>
      <c r="M1042" s="5"/>
      <c r="N1042" s="5"/>
      <c r="O1042" s="5"/>
      <c r="P1042" s="5"/>
      <c r="Q1042" s="5"/>
      <c r="R1042" s="5"/>
      <c r="S1042" s="5"/>
      <c r="T1042" s="5"/>
      <c r="U1042" s="5"/>
      <c r="V1042" s="5"/>
      <c r="W1042" s="5"/>
      <c r="X1042" s="5"/>
      <c r="Y1042" s="5"/>
      <c r="Z1042" s="5"/>
      <c r="AA1042" s="5"/>
      <c r="AB1042" s="5"/>
      <c r="AC1042" s="5"/>
      <c r="AD1042" s="5"/>
      <c r="AE1042" s="5"/>
      <c r="AF1042" s="5"/>
      <c r="AG1042" s="5"/>
      <c r="AH1042" s="5"/>
    </row>
    <row r="1043" spans="1:34" ht="21.75" customHeight="1" x14ac:dyDescent="0.35">
      <c r="A1043" s="32">
        <v>45760</v>
      </c>
      <c r="B1043" s="23" t="s">
        <v>9</v>
      </c>
      <c r="C1043" s="23" t="s">
        <v>31</v>
      </c>
      <c r="D1043" s="23" t="s">
        <v>51</v>
      </c>
      <c r="E1043" s="23" t="str">
        <f t="array" ref="E1043">IFERROR(INDEX('DEPARTAMENTOS YMUNICIPIOS'!B$2:B$1128, MATCH(D1043, 'DEPARTAMENTOS YMUNICIPIOS'!C$2:C$1128, 0)), "")</f>
        <v>BOLIVAR</v>
      </c>
      <c r="F1043" s="23"/>
      <c r="G1043" s="23" t="s">
        <v>2762</v>
      </c>
      <c r="H1043" s="23" t="s">
        <v>2768</v>
      </c>
      <c r="I1043" s="63" t="s">
        <v>2769</v>
      </c>
      <c r="J1043" s="5"/>
      <c r="K1043" s="5"/>
      <c r="L1043" s="5"/>
      <c r="M1043" s="5"/>
      <c r="N1043" s="5"/>
      <c r="O1043" s="5"/>
      <c r="P1043" s="5"/>
      <c r="Q1043" s="5"/>
      <c r="R1043" s="5"/>
      <c r="S1043" s="5"/>
      <c r="T1043" s="5"/>
      <c r="U1043" s="5"/>
      <c r="V1043" s="5"/>
      <c r="W1043" s="5"/>
      <c r="X1043" s="5"/>
      <c r="Y1043" s="5"/>
      <c r="Z1043" s="5"/>
      <c r="AA1043" s="5"/>
      <c r="AB1043" s="5"/>
      <c r="AC1043" s="5"/>
      <c r="AD1043" s="5"/>
      <c r="AE1043" s="5"/>
      <c r="AF1043" s="5"/>
      <c r="AG1043" s="5"/>
      <c r="AH1043" s="5"/>
    </row>
    <row r="1044" spans="1:34" ht="21.75" customHeight="1" x14ac:dyDescent="0.35">
      <c r="A1044" s="32">
        <v>45760</v>
      </c>
      <c r="B1044" s="23" t="s">
        <v>9</v>
      </c>
      <c r="C1044" s="23" t="s">
        <v>10</v>
      </c>
      <c r="D1044" s="23" t="s">
        <v>346</v>
      </c>
      <c r="E1044" s="23" t="str">
        <f t="array" ref="E1044">IFERROR(INDEX('DEPARTAMENTOS YMUNICIPIOS'!B$2:B$1128, MATCH(D1044, 'DEPARTAMENTOS YMUNICIPIOS'!C$2:C$1128, 0)), "")</f>
        <v>CAUCA</v>
      </c>
      <c r="F1044" s="23"/>
      <c r="G1044" s="23" t="s">
        <v>302</v>
      </c>
      <c r="H1044" s="23" t="s">
        <v>2770</v>
      </c>
      <c r="I1044" s="24" t="s">
        <v>2771</v>
      </c>
      <c r="J1044" s="5"/>
      <c r="K1044" s="5"/>
      <c r="L1044" s="5"/>
      <c r="M1044" s="5"/>
      <c r="N1044" s="5"/>
      <c r="O1044" s="5"/>
      <c r="P1044" s="5"/>
      <c r="Q1044" s="5"/>
      <c r="R1044" s="5"/>
      <c r="S1044" s="5"/>
      <c r="T1044" s="5"/>
      <c r="U1044" s="5"/>
      <c r="V1044" s="5"/>
      <c r="W1044" s="5"/>
      <c r="X1044" s="5"/>
      <c r="Y1044" s="5"/>
      <c r="Z1044" s="5"/>
      <c r="AA1044" s="5"/>
      <c r="AB1044" s="5"/>
      <c r="AC1044" s="5"/>
      <c r="AD1044" s="5"/>
      <c r="AE1044" s="5"/>
      <c r="AF1044" s="5"/>
      <c r="AG1044" s="5"/>
      <c r="AH1044" s="5"/>
    </row>
    <row r="1045" spans="1:34" ht="21.75" customHeight="1" x14ac:dyDescent="0.35">
      <c r="A1045" s="32">
        <v>45760</v>
      </c>
      <c r="B1045" s="23" t="s">
        <v>9</v>
      </c>
      <c r="C1045" s="23" t="s">
        <v>38</v>
      </c>
      <c r="D1045" s="23" t="s">
        <v>39</v>
      </c>
      <c r="E1045" s="23" t="str">
        <f t="array" ref="E1045">IFERROR(INDEX('DEPARTAMENTOS YMUNICIPIOS'!B$2:B$1128, MATCH(D1045, 'DEPARTAMENTOS YMUNICIPIOS'!C$2:C$1128, 0)), "")</f>
        <v>ANTIOQUIA</v>
      </c>
      <c r="F1045" s="23"/>
      <c r="G1045" s="23" t="s">
        <v>33</v>
      </c>
      <c r="H1045" s="23" t="s">
        <v>2772</v>
      </c>
      <c r="I1045" s="63" t="s">
        <v>2773</v>
      </c>
      <c r="J1045" s="5"/>
      <c r="K1045" s="5"/>
      <c r="L1045" s="5"/>
      <c r="M1045" s="5"/>
      <c r="N1045" s="5"/>
      <c r="O1045" s="5"/>
      <c r="P1045" s="5"/>
      <c r="Q1045" s="5"/>
      <c r="R1045" s="5"/>
      <c r="S1045" s="5"/>
      <c r="T1045" s="5"/>
      <c r="U1045" s="5"/>
      <c r="V1045" s="5"/>
      <c r="W1045" s="5"/>
      <c r="X1045" s="5"/>
      <c r="Y1045" s="5"/>
      <c r="Z1045" s="5"/>
      <c r="AA1045" s="5"/>
      <c r="AB1045" s="5"/>
      <c r="AC1045" s="5"/>
      <c r="AD1045" s="5"/>
      <c r="AE1045" s="5"/>
      <c r="AF1045" s="5"/>
      <c r="AG1045" s="5"/>
      <c r="AH1045" s="5"/>
    </row>
    <row r="1046" spans="1:34" ht="21.75" customHeight="1" x14ac:dyDescent="0.35">
      <c r="A1046" s="32">
        <v>45760</v>
      </c>
      <c r="B1046" s="23" t="s">
        <v>9</v>
      </c>
      <c r="C1046" s="23" t="s">
        <v>10</v>
      </c>
      <c r="D1046" s="23" t="s">
        <v>346</v>
      </c>
      <c r="E1046" s="23" t="str">
        <f t="array" ref="E1046">IFERROR(INDEX('DEPARTAMENTOS YMUNICIPIOS'!B$2:B$1128, MATCH(D1046, 'DEPARTAMENTOS YMUNICIPIOS'!C$2:C$1128, 0)), "")</f>
        <v>CAUCA</v>
      </c>
      <c r="F1046" s="23"/>
      <c r="G1046" s="23" t="s">
        <v>41</v>
      </c>
      <c r="H1046" s="23" t="s">
        <v>2774</v>
      </c>
      <c r="I1046" s="63" t="s">
        <v>2775</v>
      </c>
      <c r="J1046" s="5"/>
      <c r="K1046" s="5"/>
      <c r="L1046" s="5"/>
      <c r="M1046" s="5"/>
      <c r="N1046" s="5"/>
      <c r="O1046" s="5"/>
      <c r="P1046" s="5"/>
      <c r="Q1046" s="5"/>
      <c r="R1046" s="5"/>
      <c r="S1046" s="5"/>
      <c r="T1046" s="5"/>
      <c r="U1046" s="5"/>
      <c r="V1046" s="5"/>
      <c r="W1046" s="5"/>
      <c r="X1046" s="5"/>
      <c r="Y1046" s="5"/>
      <c r="Z1046" s="5"/>
      <c r="AA1046" s="5"/>
      <c r="AB1046" s="5"/>
      <c r="AC1046" s="5"/>
      <c r="AD1046" s="5"/>
      <c r="AE1046" s="5"/>
      <c r="AF1046" s="5"/>
      <c r="AG1046" s="5"/>
      <c r="AH1046" s="5"/>
    </row>
    <row r="1047" spans="1:34" ht="21.75" customHeight="1" x14ac:dyDescent="0.35">
      <c r="A1047" s="32">
        <v>45760</v>
      </c>
      <c r="B1047" s="23" t="s">
        <v>9</v>
      </c>
      <c r="C1047" s="23" t="s">
        <v>10</v>
      </c>
      <c r="D1047" s="23" t="s">
        <v>2776</v>
      </c>
      <c r="E1047" s="23" t="str">
        <f t="array" ref="E1047">IFERROR(INDEX('DEPARTAMENTOS YMUNICIPIOS'!B$2:B$1128, MATCH(D1047, 'DEPARTAMENTOS YMUNICIPIOS'!C$2:C$1128, 0)), "")</f>
        <v>NARIÑO</v>
      </c>
      <c r="F1047" s="23"/>
      <c r="G1047" s="23" t="s">
        <v>33</v>
      </c>
      <c r="H1047" s="23" t="s">
        <v>2777</v>
      </c>
      <c r="I1047" s="63" t="s">
        <v>2778</v>
      </c>
      <c r="J1047" s="5"/>
      <c r="K1047" s="5"/>
      <c r="L1047" s="5"/>
      <c r="M1047" s="5"/>
      <c r="N1047" s="5"/>
      <c r="O1047" s="5"/>
      <c r="P1047" s="5"/>
      <c r="Q1047" s="5"/>
      <c r="R1047" s="5"/>
      <c r="S1047" s="5"/>
      <c r="T1047" s="5"/>
      <c r="U1047" s="5"/>
      <c r="V1047" s="5"/>
      <c r="W1047" s="5"/>
      <c r="X1047" s="5"/>
      <c r="Y1047" s="5"/>
      <c r="Z1047" s="5"/>
      <c r="AA1047" s="5"/>
      <c r="AB1047" s="5"/>
      <c r="AC1047" s="5"/>
      <c r="AD1047" s="5"/>
      <c r="AE1047" s="5"/>
      <c r="AF1047" s="5"/>
      <c r="AG1047" s="5"/>
      <c r="AH1047" s="5"/>
    </row>
    <row r="1048" spans="1:34" ht="21.75" customHeight="1" x14ac:dyDescent="0.35">
      <c r="A1048" s="32">
        <v>45761</v>
      </c>
      <c r="B1048" s="23" t="s">
        <v>9</v>
      </c>
      <c r="C1048" s="23" t="s">
        <v>31</v>
      </c>
      <c r="D1048" s="23" t="s">
        <v>2529</v>
      </c>
      <c r="E1048" s="23" t="str">
        <f t="array" ref="E1048">IFERROR(INDEX('DEPARTAMENTOS YMUNICIPIOS'!B$2:B$1128, MATCH(D1048, 'DEPARTAMENTOS YMUNICIPIOS'!C$2:C$1128, 0)), "")</f>
        <v>CAQUETA</v>
      </c>
      <c r="F1048" s="23"/>
      <c r="G1048" s="23" t="s">
        <v>302</v>
      </c>
      <c r="H1048" s="23" t="s">
        <v>2779</v>
      </c>
      <c r="I1048" s="63" t="s">
        <v>2780</v>
      </c>
      <c r="J1048" s="5"/>
      <c r="K1048" s="5"/>
      <c r="L1048" s="5"/>
      <c r="M1048" s="5"/>
      <c r="N1048" s="5"/>
      <c r="O1048" s="5"/>
      <c r="P1048" s="5"/>
      <c r="Q1048" s="5"/>
      <c r="R1048" s="5"/>
      <c r="S1048" s="5"/>
      <c r="T1048" s="5"/>
      <c r="U1048" s="5"/>
      <c r="V1048" s="5"/>
      <c r="W1048" s="5"/>
      <c r="X1048" s="5"/>
      <c r="Y1048" s="5"/>
      <c r="Z1048" s="5"/>
      <c r="AA1048" s="5"/>
      <c r="AB1048" s="5"/>
      <c r="AC1048" s="5"/>
      <c r="AD1048" s="5"/>
      <c r="AE1048" s="5"/>
      <c r="AF1048" s="5"/>
      <c r="AG1048" s="5"/>
      <c r="AH1048" s="5"/>
    </row>
    <row r="1049" spans="1:34" ht="21.75" customHeight="1" x14ac:dyDescent="0.35">
      <c r="A1049" s="32">
        <v>45762</v>
      </c>
      <c r="B1049" s="23" t="s">
        <v>9</v>
      </c>
      <c r="C1049" s="23" t="s">
        <v>31</v>
      </c>
      <c r="D1049" s="23" t="s">
        <v>2529</v>
      </c>
      <c r="E1049" s="23" t="str">
        <f t="array" ref="E1049">IFERROR(INDEX('DEPARTAMENTOS YMUNICIPIOS'!B$2:B$1128, MATCH(D1049, 'DEPARTAMENTOS YMUNICIPIOS'!C$2:C$1128, 0)), "")</f>
        <v>CAQUETA</v>
      </c>
      <c r="F1049" s="23"/>
      <c r="G1049" s="23" t="s">
        <v>1454</v>
      </c>
      <c r="H1049" s="23" t="s">
        <v>2781</v>
      </c>
      <c r="I1049" s="57" t="s">
        <v>2782</v>
      </c>
      <c r="J1049" s="5"/>
      <c r="K1049" s="5"/>
      <c r="L1049" s="5"/>
      <c r="M1049" s="5"/>
      <c r="N1049" s="5"/>
      <c r="O1049" s="5"/>
      <c r="P1049" s="5"/>
      <c r="Q1049" s="5"/>
      <c r="R1049" s="5"/>
      <c r="S1049" s="5"/>
      <c r="T1049" s="5"/>
      <c r="U1049" s="5"/>
      <c r="V1049" s="5"/>
      <c r="W1049" s="5"/>
      <c r="X1049" s="5"/>
      <c r="Y1049" s="5"/>
      <c r="Z1049" s="5"/>
      <c r="AA1049" s="5"/>
      <c r="AB1049" s="5"/>
      <c r="AC1049" s="5"/>
      <c r="AD1049" s="5"/>
      <c r="AE1049" s="5"/>
      <c r="AF1049" s="5"/>
      <c r="AG1049" s="5"/>
      <c r="AH1049" s="5"/>
    </row>
    <row r="1050" spans="1:34" ht="21.75" customHeight="1" x14ac:dyDescent="0.35">
      <c r="A1050" s="32">
        <v>45762</v>
      </c>
      <c r="B1050" s="23" t="s">
        <v>9</v>
      </c>
      <c r="C1050" s="23" t="s">
        <v>23</v>
      </c>
      <c r="D1050" s="23" t="s">
        <v>815</v>
      </c>
      <c r="E1050" s="23" t="str">
        <f t="array" ref="E1050">IFERROR(INDEX('DEPARTAMENTOS YMUNICIPIOS'!B$2:B$1128, MATCH(D1050, 'DEPARTAMENTOS YMUNICIPIOS'!C$2:C$1128, 0)), "")</f>
        <v>NORTE DE SANTANDER</v>
      </c>
      <c r="F1050" s="29"/>
      <c r="G1050" s="23" t="s">
        <v>1706</v>
      </c>
      <c r="H1050" s="23" t="s">
        <v>2783</v>
      </c>
      <c r="I1050" s="24" t="s">
        <v>2784</v>
      </c>
      <c r="J1050" s="5"/>
      <c r="K1050" s="5"/>
      <c r="L1050" s="5"/>
      <c r="M1050" s="5"/>
      <c r="N1050" s="5"/>
      <c r="O1050" s="5"/>
      <c r="P1050" s="5"/>
      <c r="Q1050" s="5"/>
      <c r="R1050" s="5"/>
      <c r="S1050" s="5"/>
      <c r="T1050" s="5"/>
      <c r="U1050" s="5"/>
      <c r="V1050" s="5"/>
      <c r="W1050" s="5"/>
      <c r="X1050" s="5"/>
      <c r="Y1050" s="5"/>
      <c r="Z1050" s="5"/>
      <c r="AA1050" s="5"/>
      <c r="AB1050" s="5"/>
      <c r="AC1050" s="5"/>
      <c r="AD1050" s="5"/>
      <c r="AE1050" s="5"/>
      <c r="AF1050" s="5"/>
      <c r="AG1050" s="5"/>
      <c r="AH1050" s="5"/>
    </row>
    <row r="1051" spans="1:34" ht="21.75" customHeight="1" x14ac:dyDescent="0.35">
      <c r="A1051" s="32">
        <v>45762</v>
      </c>
      <c r="B1051" s="23" t="s">
        <v>9</v>
      </c>
      <c r="C1051" s="23" t="s">
        <v>31</v>
      </c>
      <c r="D1051" s="23" t="s">
        <v>727</v>
      </c>
      <c r="E1051" s="23" t="str">
        <f t="array" ref="E1051">IFERROR(INDEX('DEPARTAMENTOS YMUNICIPIOS'!B$2:B$1128, MATCH(D1051, 'DEPARTAMENTOS YMUNICIPIOS'!C$2:C$1128, 0)), "")</f>
        <v>PUTUMAYO</v>
      </c>
      <c r="F1051" s="29"/>
      <c r="G1051" s="23" t="s">
        <v>302</v>
      </c>
      <c r="H1051" s="23" t="s">
        <v>2785</v>
      </c>
      <c r="I1051" s="56" t="s">
        <v>2786</v>
      </c>
      <c r="J1051" s="5"/>
      <c r="K1051" s="5"/>
      <c r="L1051" s="5"/>
      <c r="M1051" s="5"/>
      <c r="N1051" s="5"/>
      <c r="O1051" s="5"/>
      <c r="P1051" s="5"/>
      <c r="Q1051" s="5"/>
      <c r="R1051" s="5"/>
      <c r="S1051" s="5"/>
      <c r="T1051" s="5"/>
      <c r="U1051" s="5"/>
      <c r="V1051" s="5"/>
      <c r="W1051" s="5"/>
      <c r="X1051" s="5"/>
      <c r="Y1051" s="5"/>
      <c r="Z1051" s="5"/>
      <c r="AA1051" s="5"/>
      <c r="AB1051" s="5"/>
      <c r="AC1051" s="5"/>
      <c r="AD1051" s="5"/>
      <c r="AE1051" s="5"/>
      <c r="AF1051" s="5"/>
      <c r="AG1051" s="5"/>
      <c r="AH1051" s="5"/>
    </row>
    <row r="1052" spans="1:34" ht="21.75" customHeight="1" x14ac:dyDescent="0.35">
      <c r="A1052" s="32">
        <v>45762</v>
      </c>
      <c r="B1052" s="23" t="s">
        <v>9</v>
      </c>
      <c r="C1052" s="23" t="s">
        <v>10</v>
      </c>
      <c r="D1052" s="23" t="s">
        <v>42</v>
      </c>
      <c r="E1052" s="23" t="str">
        <f t="array" ref="E1052">IFERROR(INDEX('DEPARTAMENTOS YMUNICIPIOS'!B$2:B$1128, MATCH(D1052, 'DEPARTAMENTOS YMUNICIPIOS'!C$2:C$1128, 0)), "")</f>
        <v>VALLE DEL CAUCA</v>
      </c>
      <c r="F1052" s="29"/>
      <c r="G1052" s="23" t="s">
        <v>15</v>
      </c>
      <c r="H1052" s="23" t="s">
        <v>2787</v>
      </c>
      <c r="I1052" s="57" t="s">
        <v>2788</v>
      </c>
      <c r="J1052" s="5"/>
      <c r="K1052" s="5"/>
      <c r="L1052" s="5"/>
      <c r="M1052" s="5"/>
      <c r="N1052" s="5"/>
      <c r="O1052" s="5"/>
      <c r="P1052" s="5"/>
      <c r="Q1052" s="5"/>
      <c r="R1052" s="5"/>
      <c r="S1052" s="5"/>
      <c r="T1052" s="5"/>
      <c r="U1052" s="5"/>
      <c r="V1052" s="5"/>
      <c r="W1052" s="5"/>
      <c r="X1052" s="5"/>
      <c r="Y1052" s="5"/>
      <c r="Z1052" s="5"/>
      <c r="AA1052" s="5"/>
      <c r="AB1052" s="5"/>
      <c r="AC1052" s="5"/>
      <c r="AD1052" s="5"/>
      <c r="AE1052" s="5"/>
      <c r="AF1052" s="5"/>
      <c r="AG1052" s="5"/>
      <c r="AH1052" s="5"/>
    </row>
    <row r="1053" spans="1:34" ht="21.75" customHeight="1" x14ac:dyDescent="0.35">
      <c r="A1053" s="32">
        <v>45762</v>
      </c>
      <c r="B1053" s="23" t="s">
        <v>9</v>
      </c>
      <c r="C1053" s="23" t="s">
        <v>10</v>
      </c>
      <c r="D1053" s="23" t="s">
        <v>2789</v>
      </c>
      <c r="E1053" s="23" t="str">
        <f t="array" ref="E1053">IFERROR(INDEX('DEPARTAMENTOS YMUNICIPIOS'!B$2:B$1128, MATCH(D1053, 'DEPARTAMENTOS YMUNICIPIOS'!C$2:C$1128, 0)), "")</f>
        <v>CAUCA</v>
      </c>
      <c r="F1053" s="23"/>
      <c r="G1053" s="23" t="s">
        <v>2790</v>
      </c>
      <c r="H1053" s="23" t="s">
        <v>2791</v>
      </c>
      <c r="I1053" s="57" t="s">
        <v>2792</v>
      </c>
      <c r="J1053" s="5"/>
      <c r="K1053" s="5"/>
      <c r="L1053" s="5"/>
      <c r="M1053" s="5"/>
      <c r="N1053" s="5"/>
      <c r="O1053" s="5"/>
      <c r="P1053" s="5"/>
      <c r="Q1053" s="5"/>
      <c r="R1053" s="5"/>
      <c r="S1053" s="5"/>
      <c r="T1053" s="5"/>
      <c r="U1053" s="5"/>
      <c r="V1053" s="5"/>
      <c r="W1053" s="5"/>
      <c r="X1053" s="5"/>
      <c r="Y1053" s="5"/>
      <c r="Z1053" s="5"/>
      <c r="AA1053" s="5"/>
      <c r="AB1053" s="5"/>
      <c r="AC1053" s="5"/>
      <c r="AD1053" s="5"/>
      <c r="AE1053" s="5"/>
      <c r="AF1053" s="5"/>
      <c r="AG1053" s="5"/>
      <c r="AH1053" s="5"/>
    </row>
    <row r="1054" spans="1:34" ht="21.75" customHeight="1" x14ac:dyDescent="0.35">
      <c r="A1054" s="32">
        <v>45763</v>
      </c>
      <c r="B1054" s="23" t="s">
        <v>9</v>
      </c>
      <c r="C1054" s="23" t="s">
        <v>27</v>
      </c>
      <c r="D1054" s="23" t="s">
        <v>2505</v>
      </c>
      <c r="E1054" s="23" t="str">
        <f t="array" ref="E1054">IFERROR(INDEX('DEPARTAMENTOS YMUNICIPIOS'!B$2:B$1128, MATCH(D1054, 'DEPARTAMENTOS YMUNICIPIOS'!C$2:C$1128, 0)), "")</f>
        <v>HUILA</v>
      </c>
      <c r="F1054" s="29"/>
      <c r="G1054" s="23" t="s">
        <v>2793</v>
      </c>
      <c r="H1054" s="23" t="s">
        <v>2794</v>
      </c>
      <c r="I1054" s="57" t="s">
        <v>2795</v>
      </c>
      <c r="J1054" s="5"/>
      <c r="K1054" s="5"/>
      <c r="L1054" s="5"/>
      <c r="M1054" s="5"/>
      <c r="N1054" s="5"/>
      <c r="O1054" s="5"/>
      <c r="P1054" s="5"/>
      <c r="Q1054" s="5"/>
      <c r="R1054" s="5"/>
      <c r="S1054" s="5"/>
      <c r="T1054" s="5"/>
      <c r="U1054" s="5"/>
      <c r="V1054" s="5"/>
      <c r="W1054" s="5"/>
      <c r="X1054" s="5"/>
      <c r="Y1054" s="5"/>
      <c r="Z1054" s="5"/>
      <c r="AA1054" s="5"/>
      <c r="AB1054" s="5"/>
      <c r="AC1054" s="5"/>
      <c r="AD1054" s="5"/>
      <c r="AE1054" s="5"/>
      <c r="AF1054" s="5"/>
      <c r="AG1054" s="5"/>
      <c r="AH1054" s="5"/>
    </row>
    <row r="1055" spans="1:34" ht="21.75" customHeight="1" x14ac:dyDescent="0.35">
      <c r="A1055" s="32">
        <v>45763</v>
      </c>
      <c r="B1055" s="23" t="s">
        <v>9</v>
      </c>
      <c r="C1055" s="23" t="s">
        <v>10</v>
      </c>
      <c r="D1055" s="23" t="s">
        <v>237</v>
      </c>
      <c r="E1055" s="23" t="str">
        <f t="array" ref="E1055">IFERROR(INDEX('DEPARTAMENTOS YMUNICIPIOS'!B$2:B$1128, MATCH(D1055, 'DEPARTAMENTOS YMUNICIPIOS'!C$2:C$1128, 0)), "")</f>
        <v>VALLE DEL CAUCA</v>
      </c>
      <c r="F1055" s="29"/>
      <c r="G1055" s="23" t="s">
        <v>15</v>
      </c>
      <c r="H1055" s="23" t="s">
        <v>2796</v>
      </c>
      <c r="I1055" s="56" t="s">
        <v>2797</v>
      </c>
      <c r="J1055" s="5"/>
      <c r="K1055" s="5"/>
      <c r="L1055" s="5"/>
      <c r="M1055" s="5"/>
      <c r="N1055" s="5"/>
      <c r="O1055" s="5"/>
      <c r="P1055" s="5"/>
      <c r="Q1055" s="5"/>
      <c r="R1055" s="5"/>
      <c r="S1055" s="5"/>
      <c r="T1055" s="5"/>
      <c r="U1055" s="5"/>
      <c r="V1055" s="5"/>
      <c r="W1055" s="5"/>
      <c r="X1055" s="5"/>
      <c r="Y1055" s="5"/>
      <c r="Z1055" s="5"/>
      <c r="AA1055" s="5"/>
      <c r="AB1055" s="5"/>
      <c r="AC1055" s="5"/>
      <c r="AD1055" s="5"/>
      <c r="AE1055" s="5"/>
      <c r="AF1055" s="5"/>
      <c r="AG1055" s="5"/>
      <c r="AH1055" s="5"/>
    </row>
    <row r="1056" spans="1:34" ht="21.75" customHeight="1" x14ac:dyDescent="0.35">
      <c r="A1056" s="32">
        <v>45763</v>
      </c>
      <c r="B1056" s="23" t="s">
        <v>9</v>
      </c>
      <c r="C1056" s="23" t="s">
        <v>10</v>
      </c>
      <c r="D1056" s="23" t="s">
        <v>37</v>
      </c>
      <c r="E1056" s="23" t="str">
        <f t="array" ref="E1056">IFERROR(INDEX('DEPARTAMENTOS YMUNICIPIOS'!B$2:B$1128, MATCH(D1056, 'DEPARTAMENTOS YMUNICIPIOS'!C$2:C$1128, 0)), "")</f>
        <v>CAUCA</v>
      </c>
      <c r="F1056" s="29"/>
      <c r="G1056" s="23" t="s">
        <v>15</v>
      </c>
      <c r="H1056" s="23" t="s">
        <v>2798</v>
      </c>
      <c r="I1056" s="65" t="s">
        <v>2799</v>
      </c>
      <c r="J1056" s="5"/>
      <c r="K1056" s="5"/>
      <c r="L1056" s="5"/>
      <c r="M1056" s="5"/>
      <c r="N1056" s="5"/>
      <c r="O1056" s="5"/>
      <c r="P1056" s="5"/>
      <c r="Q1056" s="5"/>
      <c r="R1056" s="5"/>
      <c r="S1056" s="5"/>
      <c r="T1056" s="5"/>
      <c r="U1056" s="5"/>
      <c r="V1056" s="5"/>
      <c r="W1056" s="5"/>
      <c r="X1056" s="5"/>
      <c r="Y1056" s="5"/>
      <c r="Z1056" s="5"/>
      <c r="AA1056" s="5"/>
      <c r="AB1056" s="5"/>
      <c r="AC1056" s="5"/>
      <c r="AD1056" s="5"/>
      <c r="AE1056" s="5"/>
      <c r="AF1056" s="5"/>
      <c r="AG1056" s="5"/>
      <c r="AH1056" s="5"/>
    </row>
    <row r="1057" spans="1:34" ht="21.75" customHeight="1" x14ac:dyDescent="0.35">
      <c r="A1057" s="32">
        <v>45758</v>
      </c>
      <c r="B1057" s="23" t="s">
        <v>9</v>
      </c>
      <c r="C1057" s="23" t="s">
        <v>20</v>
      </c>
      <c r="D1057" s="23" t="s">
        <v>2746</v>
      </c>
      <c r="E1057" s="23" t="str">
        <f t="array" ref="E1057">IFERROR(INDEX('DEPARTAMENTOS YMUNICIPIOS'!B$2:B$1128, MATCH(D1057, 'DEPARTAMENTOS YMUNICIPIOS'!C$2:C$1128, 0)), "")</f>
        <v>LA GUAJIRA</v>
      </c>
      <c r="F1057" s="23"/>
      <c r="G1057" s="23" t="s">
        <v>302</v>
      </c>
      <c r="H1057" s="23" t="s">
        <v>2747</v>
      </c>
      <c r="I1057" s="63" t="s">
        <v>2748</v>
      </c>
      <c r="J1057" s="5"/>
      <c r="K1057" s="5"/>
      <c r="L1057" s="5"/>
      <c r="M1057" s="5"/>
      <c r="N1057" s="5"/>
      <c r="O1057" s="5"/>
      <c r="P1057" s="5"/>
      <c r="Q1057" s="5"/>
      <c r="R1057" s="5"/>
      <c r="S1057" s="5"/>
      <c r="T1057" s="5"/>
      <c r="U1057" s="5"/>
      <c r="V1057" s="5"/>
      <c r="W1057" s="5"/>
      <c r="X1057" s="5"/>
      <c r="Y1057" s="5"/>
      <c r="Z1057" s="5"/>
      <c r="AA1057" s="5"/>
      <c r="AB1057" s="5"/>
      <c r="AC1057" s="5"/>
      <c r="AD1057" s="5"/>
      <c r="AE1057" s="5"/>
      <c r="AF1057" s="5"/>
      <c r="AG1057" s="5"/>
      <c r="AH1057" s="5"/>
    </row>
    <row r="1058" spans="1:34" ht="21.75" customHeight="1" x14ac:dyDescent="0.35">
      <c r="A1058" s="32">
        <v>45758</v>
      </c>
      <c r="B1058" s="23" t="s">
        <v>9</v>
      </c>
      <c r="C1058" s="23" t="s">
        <v>27</v>
      </c>
      <c r="D1058" s="23" t="s">
        <v>2749</v>
      </c>
      <c r="E1058" s="23" t="str">
        <f t="array" ref="E1058">IFERROR(INDEX('DEPARTAMENTOS YMUNICIPIOS'!B$2:B$1128, MATCH(D1058, 'DEPARTAMENTOS YMUNICIPIOS'!C$2:C$1128, 0)), "")</f>
        <v>CUNDINAMARCA</v>
      </c>
      <c r="F1058" s="23"/>
      <c r="G1058" s="23" t="s">
        <v>66</v>
      </c>
      <c r="H1058" s="23" t="s">
        <v>2800</v>
      </c>
      <c r="I1058" s="63" t="s">
        <v>2751</v>
      </c>
      <c r="J1058" s="5"/>
      <c r="K1058" s="5"/>
      <c r="L1058" s="5"/>
      <c r="M1058" s="5"/>
      <c r="N1058" s="5"/>
      <c r="O1058" s="5"/>
      <c r="P1058" s="5"/>
      <c r="Q1058" s="5"/>
      <c r="R1058" s="5"/>
      <c r="S1058" s="5"/>
      <c r="T1058" s="5"/>
      <c r="U1058" s="5"/>
      <c r="V1058" s="5"/>
      <c r="W1058" s="5"/>
      <c r="X1058" s="5"/>
      <c r="Y1058" s="5"/>
      <c r="Z1058" s="5"/>
      <c r="AA1058" s="5"/>
      <c r="AB1058" s="5"/>
      <c r="AC1058" s="5"/>
      <c r="AD1058" s="5"/>
      <c r="AE1058" s="5"/>
      <c r="AF1058" s="5"/>
      <c r="AG1058" s="5"/>
      <c r="AH1058" s="5"/>
    </row>
    <row r="1059" spans="1:34" ht="21.75" customHeight="1" x14ac:dyDescent="0.35">
      <c r="A1059" s="32">
        <v>45759</v>
      </c>
      <c r="B1059" s="23" t="s">
        <v>9</v>
      </c>
      <c r="C1059" s="23" t="s">
        <v>23</v>
      </c>
      <c r="D1059" s="23" t="s">
        <v>798</v>
      </c>
      <c r="E1059" s="23" t="str">
        <f t="array" ref="E1059">IFERROR(INDEX('DEPARTAMENTOS YMUNICIPIOS'!B$2:B$1128, MATCH(D1059, 'DEPARTAMENTOS YMUNICIPIOS'!C$2:C$1128, 0)), "")</f>
        <v>SANTANDER</v>
      </c>
      <c r="F1059" s="23"/>
      <c r="G1059" s="23" t="s">
        <v>45</v>
      </c>
      <c r="H1059" s="23" t="s">
        <v>2752</v>
      </c>
      <c r="I1059" s="24" t="s">
        <v>2753</v>
      </c>
      <c r="J1059" s="5"/>
      <c r="K1059" s="5"/>
      <c r="L1059" s="5"/>
      <c r="M1059" s="5"/>
      <c r="N1059" s="5"/>
      <c r="O1059" s="5"/>
      <c r="P1059" s="5"/>
      <c r="Q1059" s="5"/>
      <c r="R1059" s="5"/>
      <c r="S1059" s="5"/>
      <c r="T1059" s="5"/>
      <c r="U1059" s="5"/>
      <c r="V1059" s="5"/>
      <c r="W1059" s="5"/>
      <c r="X1059" s="5"/>
      <c r="Y1059" s="5"/>
      <c r="Z1059" s="5"/>
      <c r="AA1059" s="5"/>
      <c r="AB1059" s="5"/>
      <c r="AC1059" s="5"/>
      <c r="AD1059" s="5"/>
      <c r="AE1059" s="5"/>
      <c r="AF1059" s="5"/>
      <c r="AG1059" s="5"/>
      <c r="AH1059" s="5"/>
    </row>
    <row r="1060" spans="1:34" ht="21.75" customHeight="1" x14ac:dyDescent="0.35">
      <c r="A1060" s="32">
        <v>45759</v>
      </c>
      <c r="B1060" s="23" t="s">
        <v>9</v>
      </c>
      <c r="C1060" s="23" t="s">
        <v>27</v>
      </c>
      <c r="D1060" s="23" t="s">
        <v>28</v>
      </c>
      <c r="E1060" s="23" t="str">
        <f t="array" ref="E1060">IFERROR(INDEX('DEPARTAMENTOS YMUNICIPIOS'!B$2:B$1128, MATCH(D1060, 'DEPARTAMENTOS YMUNICIPIOS'!C$2:C$1128, 0)), "")</f>
        <v>BOGOTÁ D.C.</v>
      </c>
      <c r="F1060" s="23"/>
      <c r="G1060" s="23" t="s">
        <v>35</v>
      </c>
      <c r="H1060" s="23" t="s">
        <v>2801</v>
      </c>
      <c r="I1060" s="63" t="s">
        <v>2755</v>
      </c>
      <c r="J1060" s="5"/>
      <c r="K1060" s="5"/>
      <c r="L1060" s="5"/>
      <c r="M1060" s="5"/>
      <c r="N1060" s="5"/>
      <c r="O1060" s="5"/>
      <c r="P1060" s="5"/>
      <c r="Q1060" s="5"/>
      <c r="R1060" s="5"/>
      <c r="S1060" s="5"/>
      <c r="T1060" s="5"/>
      <c r="U1060" s="5"/>
      <c r="V1060" s="5"/>
      <c r="W1060" s="5"/>
      <c r="X1060" s="5"/>
      <c r="Y1060" s="5"/>
      <c r="Z1060" s="5"/>
      <c r="AA1060" s="5"/>
      <c r="AB1060" s="5"/>
      <c r="AC1060" s="5"/>
      <c r="AD1060" s="5"/>
      <c r="AE1060" s="5"/>
      <c r="AF1060" s="5"/>
      <c r="AG1060" s="5"/>
      <c r="AH1060" s="5"/>
    </row>
    <row r="1061" spans="1:34" ht="21.75" customHeight="1" x14ac:dyDescent="0.35">
      <c r="A1061" s="32">
        <v>45759</v>
      </c>
      <c r="B1061" s="23" t="s">
        <v>9</v>
      </c>
      <c r="C1061" s="23" t="s">
        <v>38</v>
      </c>
      <c r="D1061" s="23" t="s">
        <v>1118</v>
      </c>
      <c r="E1061" s="23" t="str">
        <f t="array" ref="E1061">IFERROR(INDEX('DEPARTAMENTOS YMUNICIPIOS'!B$2:B$1128, MATCH(D1061, 'DEPARTAMENTOS YMUNICIPIOS'!C$2:C$1128, 0)), "")</f>
        <v>RISARALDA</v>
      </c>
      <c r="F1061" s="23"/>
      <c r="G1061" s="23" t="s">
        <v>35</v>
      </c>
      <c r="H1061" s="23" t="s">
        <v>2756</v>
      </c>
      <c r="I1061" s="63" t="s">
        <v>2757</v>
      </c>
      <c r="J1061" s="5"/>
      <c r="K1061" s="5"/>
      <c r="L1061" s="5"/>
      <c r="M1061" s="5"/>
      <c r="N1061" s="5"/>
      <c r="O1061" s="5"/>
      <c r="P1061" s="5"/>
      <c r="Q1061" s="5"/>
      <c r="R1061" s="5"/>
      <c r="S1061" s="5"/>
      <c r="T1061" s="5"/>
      <c r="U1061" s="5"/>
      <c r="V1061" s="5"/>
      <c r="W1061" s="5"/>
      <c r="X1061" s="5"/>
      <c r="Y1061" s="5"/>
      <c r="Z1061" s="5"/>
      <c r="AA1061" s="5"/>
      <c r="AB1061" s="5"/>
      <c r="AC1061" s="5"/>
      <c r="AD1061" s="5"/>
      <c r="AE1061" s="5"/>
      <c r="AF1061" s="5"/>
      <c r="AG1061" s="5"/>
      <c r="AH1061" s="5"/>
    </row>
    <row r="1062" spans="1:34" ht="21.75" customHeight="1" x14ac:dyDescent="0.35">
      <c r="A1062" s="32">
        <v>45759</v>
      </c>
      <c r="B1062" s="23" t="s">
        <v>9</v>
      </c>
      <c r="C1062" s="23" t="s">
        <v>38</v>
      </c>
      <c r="D1062" s="23" t="s">
        <v>401</v>
      </c>
      <c r="E1062" s="23" t="str">
        <f t="array" ref="E1062">IFERROR(INDEX('DEPARTAMENTOS YMUNICIPIOS'!B$2:B$1128, MATCH(D1062, 'DEPARTAMENTOS YMUNICIPIOS'!C$2:C$1128, 0)), "")</f>
        <v>CORDOBA</v>
      </c>
      <c r="F1062" s="23"/>
      <c r="G1062" s="23" t="s">
        <v>962</v>
      </c>
      <c r="H1062" s="23" t="s">
        <v>2758</v>
      </c>
      <c r="I1062" s="63" t="s">
        <v>2759</v>
      </c>
      <c r="J1062" s="5"/>
      <c r="K1062" s="5"/>
      <c r="L1062" s="5"/>
      <c r="M1062" s="5"/>
      <c r="N1062" s="5"/>
      <c r="O1062" s="5"/>
      <c r="P1062" s="5"/>
      <c r="Q1062" s="5"/>
      <c r="R1062" s="5"/>
      <c r="S1062" s="5"/>
      <c r="T1062" s="5"/>
      <c r="U1062" s="5"/>
      <c r="V1062" s="5"/>
      <c r="W1062" s="5"/>
      <c r="X1062" s="5"/>
      <c r="Y1062" s="5"/>
      <c r="Z1062" s="5"/>
      <c r="AA1062" s="5"/>
      <c r="AB1062" s="5"/>
      <c r="AC1062" s="5"/>
      <c r="AD1062" s="5"/>
      <c r="AE1062" s="5"/>
      <c r="AF1062" s="5"/>
      <c r="AG1062" s="5"/>
      <c r="AH1062" s="5"/>
    </row>
    <row r="1063" spans="1:34" ht="21.75" customHeight="1" x14ac:dyDescent="0.35">
      <c r="A1063" s="32">
        <v>45759</v>
      </c>
      <c r="B1063" s="23" t="s">
        <v>9</v>
      </c>
      <c r="C1063" s="23" t="s">
        <v>10</v>
      </c>
      <c r="D1063" s="23" t="s">
        <v>1188</v>
      </c>
      <c r="E1063" s="23" t="str">
        <f t="array" ref="E1063">IFERROR(INDEX('DEPARTAMENTOS YMUNICIPIOS'!B$2:B$1128, MATCH(D1063, 'DEPARTAMENTOS YMUNICIPIOS'!C$2:C$1128, 0)), "")</f>
        <v>CAUCA</v>
      </c>
      <c r="F1063" s="23"/>
      <c r="G1063" s="23" t="s">
        <v>33</v>
      </c>
      <c r="H1063" s="23" t="s">
        <v>2760</v>
      </c>
      <c r="I1063" s="63" t="s">
        <v>2761</v>
      </c>
      <c r="J1063" s="5"/>
      <c r="K1063" s="5"/>
      <c r="L1063" s="5"/>
      <c r="M1063" s="5"/>
      <c r="N1063" s="5"/>
      <c r="O1063" s="5"/>
      <c r="P1063" s="5"/>
      <c r="Q1063" s="5"/>
      <c r="R1063" s="5"/>
      <c r="S1063" s="5"/>
      <c r="T1063" s="5"/>
      <c r="U1063" s="5"/>
      <c r="V1063" s="5"/>
      <c r="W1063" s="5"/>
      <c r="X1063" s="5"/>
      <c r="Y1063" s="5"/>
      <c r="Z1063" s="5"/>
      <c r="AA1063" s="5"/>
      <c r="AB1063" s="5"/>
      <c r="AC1063" s="5"/>
      <c r="AD1063" s="5"/>
      <c r="AE1063" s="5"/>
      <c r="AF1063" s="5"/>
      <c r="AG1063" s="5"/>
      <c r="AH1063" s="5"/>
    </row>
    <row r="1064" spans="1:34" ht="21.75" customHeight="1" x14ac:dyDescent="0.35">
      <c r="A1064" s="32">
        <v>45759</v>
      </c>
      <c r="B1064" s="23" t="s">
        <v>9</v>
      </c>
      <c r="C1064" s="23" t="s">
        <v>38</v>
      </c>
      <c r="D1064" s="23" t="s">
        <v>2765</v>
      </c>
      <c r="E1064" s="23" t="str">
        <f t="array" ref="E1064">IFERROR(INDEX('DEPARTAMENTOS YMUNICIPIOS'!B$2:B$1128, MATCH(D1064, 'DEPARTAMENTOS YMUNICIPIOS'!C$2:C$1128, 0)), "")</f>
        <v>ANTIOQUIA</v>
      </c>
      <c r="F1064" s="23"/>
      <c r="G1064" s="23" t="s">
        <v>33</v>
      </c>
      <c r="H1064" s="23" t="s">
        <v>2766</v>
      </c>
      <c r="I1064" s="63" t="s">
        <v>2767</v>
      </c>
      <c r="J1064" s="5"/>
      <c r="K1064" s="5"/>
      <c r="L1064" s="5"/>
      <c r="M1064" s="5"/>
      <c r="N1064" s="5"/>
      <c r="O1064" s="5"/>
      <c r="P1064" s="5"/>
      <c r="Q1064" s="5"/>
      <c r="R1064" s="5"/>
      <c r="S1064" s="5"/>
      <c r="T1064" s="5"/>
      <c r="U1064" s="5"/>
      <c r="V1064" s="5"/>
      <c r="W1064" s="5"/>
      <c r="X1064" s="5"/>
      <c r="Y1064" s="5"/>
      <c r="Z1064" s="5"/>
      <c r="AA1064" s="5"/>
      <c r="AB1064" s="5"/>
      <c r="AC1064" s="5"/>
      <c r="AD1064" s="5"/>
      <c r="AE1064" s="5"/>
      <c r="AF1064" s="5"/>
      <c r="AG1064" s="5"/>
      <c r="AH1064" s="5"/>
    </row>
    <row r="1065" spans="1:34" ht="21.75" customHeight="1" x14ac:dyDescent="0.35">
      <c r="A1065" s="32">
        <v>45760</v>
      </c>
      <c r="B1065" s="23" t="s">
        <v>9</v>
      </c>
      <c r="C1065" s="23" t="s">
        <v>10</v>
      </c>
      <c r="D1065" s="23" t="s">
        <v>346</v>
      </c>
      <c r="E1065" s="23" t="str">
        <f t="array" ref="E1065">IFERROR(INDEX('DEPARTAMENTOS YMUNICIPIOS'!B$2:B$1128, MATCH(D1065, 'DEPARTAMENTOS YMUNICIPIOS'!C$2:C$1128, 0)), "")</f>
        <v>CAUCA</v>
      </c>
      <c r="F1065" s="23"/>
      <c r="G1065" s="23" t="s">
        <v>302</v>
      </c>
      <c r="H1065" s="23" t="s">
        <v>2770</v>
      </c>
      <c r="I1065" s="24" t="s">
        <v>2771</v>
      </c>
      <c r="J1065" s="5"/>
      <c r="K1065" s="5"/>
      <c r="L1065" s="5"/>
      <c r="M1065" s="5"/>
      <c r="N1065" s="5"/>
      <c r="O1065" s="5"/>
      <c r="P1065" s="5"/>
      <c r="Q1065" s="5"/>
      <c r="R1065" s="5"/>
      <c r="S1065" s="5"/>
      <c r="T1065" s="5"/>
      <c r="U1065" s="5"/>
      <c r="V1065" s="5"/>
      <c r="W1065" s="5"/>
      <c r="X1065" s="5"/>
      <c r="Y1065" s="5"/>
      <c r="Z1065" s="5"/>
      <c r="AA1065" s="5"/>
      <c r="AB1065" s="5"/>
      <c r="AC1065" s="5"/>
      <c r="AD1065" s="5"/>
      <c r="AE1065" s="5"/>
      <c r="AF1065" s="5"/>
      <c r="AG1065" s="5"/>
      <c r="AH1065" s="5"/>
    </row>
    <row r="1066" spans="1:34" ht="21.75" customHeight="1" x14ac:dyDescent="0.35">
      <c r="A1066" s="32">
        <v>45760</v>
      </c>
      <c r="B1066" s="23" t="s">
        <v>9</v>
      </c>
      <c r="C1066" s="23" t="s">
        <v>38</v>
      </c>
      <c r="D1066" s="23" t="s">
        <v>39</v>
      </c>
      <c r="E1066" s="23" t="str">
        <f t="array" ref="E1066">IFERROR(INDEX('DEPARTAMENTOS YMUNICIPIOS'!B$2:B$1128, MATCH(D1066, 'DEPARTAMENTOS YMUNICIPIOS'!C$2:C$1128, 0)), "")</f>
        <v>ANTIOQUIA</v>
      </c>
      <c r="F1066" s="23"/>
      <c r="G1066" s="23" t="s">
        <v>33</v>
      </c>
      <c r="H1066" s="23" t="s">
        <v>2772</v>
      </c>
      <c r="I1066" s="63" t="s">
        <v>2773</v>
      </c>
      <c r="J1066" s="5"/>
      <c r="K1066" s="5"/>
      <c r="L1066" s="5"/>
      <c r="M1066" s="5"/>
      <c r="N1066" s="5"/>
      <c r="O1066" s="5"/>
      <c r="P1066" s="5"/>
      <c r="Q1066" s="5"/>
      <c r="R1066" s="5"/>
      <c r="S1066" s="5"/>
      <c r="T1066" s="5"/>
      <c r="U1066" s="5"/>
      <c r="V1066" s="5"/>
      <c r="W1066" s="5"/>
      <c r="X1066" s="5"/>
      <c r="Y1066" s="5"/>
      <c r="Z1066" s="5"/>
      <c r="AA1066" s="5"/>
      <c r="AB1066" s="5"/>
      <c r="AC1066" s="5"/>
      <c r="AD1066" s="5"/>
      <c r="AE1066" s="5"/>
      <c r="AF1066" s="5"/>
      <c r="AG1066" s="5"/>
      <c r="AH1066" s="5"/>
    </row>
    <row r="1067" spans="1:34" ht="21.75" customHeight="1" x14ac:dyDescent="0.35">
      <c r="A1067" s="32">
        <v>45760</v>
      </c>
      <c r="B1067" s="23" t="s">
        <v>9</v>
      </c>
      <c r="C1067" s="23" t="s">
        <v>10</v>
      </c>
      <c r="D1067" s="23" t="s">
        <v>346</v>
      </c>
      <c r="E1067" s="23" t="str">
        <f t="array" ref="E1067">IFERROR(INDEX('DEPARTAMENTOS YMUNICIPIOS'!B$2:B$1128, MATCH(D1067, 'DEPARTAMENTOS YMUNICIPIOS'!C$2:C$1128, 0)), "")</f>
        <v>CAUCA</v>
      </c>
      <c r="F1067" s="23"/>
      <c r="G1067" s="23" t="s">
        <v>41</v>
      </c>
      <c r="H1067" s="23" t="s">
        <v>2774</v>
      </c>
      <c r="I1067" s="63" t="s">
        <v>2775</v>
      </c>
      <c r="J1067" s="5"/>
      <c r="K1067" s="5"/>
      <c r="L1067" s="5"/>
      <c r="M1067" s="5"/>
      <c r="N1067" s="5"/>
      <c r="O1067" s="5"/>
      <c r="P1067" s="5"/>
      <c r="Q1067" s="5"/>
      <c r="R1067" s="5"/>
      <c r="S1067" s="5"/>
      <c r="T1067" s="5"/>
      <c r="U1067" s="5"/>
      <c r="V1067" s="5"/>
      <c r="W1067" s="5"/>
      <c r="X1067" s="5"/>
      <c r="Y1067" s="5"/>
      <c r="Z1067" s="5"/>
      <c r="AA1067" s="5"/>
      <c r="AB1067" s="5"/>
      <c r="AC1067" s="5"/>
      <c r="AD1067" s="5"/>
      <c r="AE1067" s="5"/>
      <c r="AF1067" s="5"/>
      <c r="AG1067" s="5"/>
      <c r="AH1067" s="5"/>
    </row>
    <row r="1068" spans="1:34" ht="21.75" customHeight="1" x14ac:dyDescent="0.35">
      <c r="A1068" s="32">
        <v>45760</v>
      </c>
      <c r="B1068" s="23" t="s">
        <v>9</v>
      </c>
      <c r="C1068" s="23" t="s">
        <v>10</v>
      </c>
      <c r="D1068" s="23" t="s">
        <v>2776</v>
      </c>
      <c r="E1068" s="23" t="str">
        <f t="array" ref="E1068">IFERROR(INDEX('DEPARTAMENTOS YMUNICIPIOS'!B$2:B$1128, MATCH(D1068, 'DEPARTAMENTOS YMUNICIPIOS'!C$2:C$1128, 0)), "")</f>
        <v>NARIÑO</v>
      </c>
      <c r="F1068" s="23"/>
      <c r="G1068" s="23" t="s">
        <v>33</v>
      </c>
      <c r="H1068" s="23" t="s">
        <v>2777</v>
      </c>
      <c r="I1068" s="63" t="s">
        <v>2778</v>
      </c>
      <c r="J1068" s="5"/>
      <c r="K1068" s="5"/>
      <c r="L1068" s="5"/>
      <c r="M1068" s="5"/>
      <c r="N1068" s="5"/>
      <c r="O1068" s="5"/>
      <c r="P1068" s="5"/>
      <c r="Q1068" s="5"/>
      <c r="R1068" s="5"/>
      <c r="S1068" s="5"/>
      <c r="T1068" s="5"/>
      <c r="U1068" s="5"/>
      <c r="V1068" s="5"/>
      <c r="W1068" s="5"/>
      <c r="X1068" s="5"/>
      <c r="Y1068" s="5"/>
      <c r="Z1068" s="5"/>
      <c r="AA1068" s="5"/>
      <c r="AB1068" s="5"/>
      <c r="AC1068" s="5"/>
      <c r="AD1068" s="5"/>
      <c r="AE1068" s="5"/>
      <c r="AF1068" s="5"/>
      <c r="AG1068" s="5"/>
      <c r="AH1068" s="5"/>
    </row>
    <row r="1069" spans="1:34" ht="21.75" customHeight="1" x14ac:dyDescent="0.35">
      <c r="A1069" s="32">
        <v>45761</v>
      </c>
      <c r="B1069" s="23" t="s">
        <v>9</v>
      </c>
      <c r="C1069" s="23" t="s">
        <v>31</v>
      </c>
      <c r="D1069" s="23" t="s">
        <v>2529</v>
      </c>
      <c r="E1069" s="23" t="str">
        <f t="array" ref="E1069">IFERROR(INDEX('DEPARTAMENTOS YMUNICIPIOS'!B$2:B$1128, MATCH(D1069, 'DEPARTAMENTOS YMUNICIPIOS'!C$2:C$1128, 0)), "")</f>
        <v>CAQUETA</v>
      </c>
      <c r="F1069" s="23"/>
      <c r="G1069" s="23" t="s">
        <v>302</v>
      </c>
      <c r="H1069" s="23" t="s">
        <v>2779</v>
      </c>
      <c r="I1069" s="63" t="s">
        <v>2802</v>
      </c>
      <c r="J1069" s="5"/>
      <c r="K1069" s="5"/>
      <c r="L1069" s="5"/>
      <c r="M1069" s="5"/>
      <c r="N1069" s="5"/>
      <c r="O1069" s="5"/>
      <c r="P1069" s="5"/>
      <c r="Q1069" s="5"/>
      <c r="R1069" s="5"/>
      <c r="S1069" s="5"/>
      <c r="T1069" s="5"/>
      <c r="U1069" s="5"/>
      <c r="V1069" s="5"/>
      <c r="W1069" s="5"/>
      <c r="X1069" s="5"/>
      <c r="Y1069" s="5"/>
      <c r="Z1069" s="5"/>
      <c r="AA1069" s="5"/>
      <c r="AB1069" s="5"/>
      <c r="AC1069" s="5"/>
      <c r="AD1069" s="5"/>
      <c r="AE1069" s="5"/>
      <c r="AF1069" s="5"/>
      <c r="AG1069" s="5"/>
      <c r="AH1069" s="5"/>
    </row>
    <row r="1070" spans="1:34" ht="21.75" customHeight="1" x14ac:dyDescent="0.35">
      <c r="A1070" s="32">
        <v>45762</v>
      </c>
      <c r="B1070" s="23" t="s">
        <v>9</v>
      </c>
      <c r="C1070" s="23" t="s">
        <v>31</v>
      </c>
      <c r="D1070" s="23" t="s">
        <v>2529</v>
      </c>
      <c r="E1070" s="23" t="str">
        <f t="array" ref="E1070">IFERROR(INDEX('DEPARTAMENTOS YMUNICIPIOS'!B$2:B$1128, MATCH(D1070, 'DEPARTAMENTOS YMUNICIPIOS'!C$2:C$1128, 0)), "")</f>
        <v>CAQUETA</v>
      </c>
      <c r="F1070" s="23"/>
      <c r="G1070" s="23" t="s">
        <v>1454</v>
      </c>
      <c r="H1070" s="23" t="s">
        <v>2781</v>
      </c>
      <c r="I1070" s="57" t="s">
        <v>2782</v>
      </c>
      <c r="J1070" s="5"/>
      <c r="K1070" s="5"/>
      <c r="L1070" s="5"/>
      <c r="M1070" s="5"/>
      <c r="N1070" s="5"/>
      <c r="O1070" s="5"/>
      <c r="P1070" s="5"/>
      <c r="Q1070" s="5"/>
      <c r="R1070" s="5"/>
      <c r="S1070" s="5"/>
      <c r="T1070" s="5"/>
      <c r="U1070" s="5"/>
      <c r="V1070" s="5"/>
      <c r="W1070" s="5"/>
      <c r="X1070" s="5"/>
      <c r="Y1070" s="5"/>
      <c r="Z1070" s="5"/>
      <c r="AA1070" s="5"/>
      <c r="AB1070" s="5"/>
      <c r="AC1070" s="5"/>
      <c r="AD1070" s="5"/>
      <c r="AE1070" s="5"/>
      <c r="AF1070" s="5"/>
      <c r="AG1070" s="5"/>
      <c r="AH1070" s="5"/>
    </row>
    <row r="1071" spans="1:34" ht="21.75" customHeight="1" x14ac:dyDescent="0.35">
      <c r="A1071" s="32">
        <v>45762</v>
      </c>
      <c r="B1071" s="23" t="s">
        <v>9</v>
      </c>
      <c r="C1071" s="23" t="s">
        <v>23</v>
      </c>
      <c r="D1071" s="23" t="s">
        <v>815</v>
      </c>
      <c r="E1071" s="23" t="str">
        <f t="array" ref="E1071">IFERROR(INDEX('DEPARTAMENTOS YMUNICIPIOS'!B$2:B$1128, MATCH(D1071, 'DEPARTAMENTOS YMUNICIPIOS'!C$2:C$1128, 0)), "")</f>
        <v>NORTE DE SANTANDER</v>
      </c>
      <c r="F1071" s="29"/>
      <c r="G1071" s="23" t="s">
        <v>1706</v>
      </c>
      <c r="H1071" s="23" t="s">
        <v>2783</v>
      </c>
      <c r="I1071" s="24" t="s">
        <v>2784</v>
      </c>
      <c r="J1071" s="5"/>
      <c r="K1071" s="5"/>
      <c r="L1071" s="5"/>
      <c r="M1071" s="5"/>
      <c r="N1071" s="5"/>
      <c r="O1071" s="5"/>
      <c r="P1071" s="5"/>
      <c r="Q1071" s="5"/>
      <c r="R1071" s="5"/>
      <c r="S1071" s="5"/>
      <c r="T1071" s="5"/>
      <c r="U1071" s="5"/>
      <c r="V1071" s="5"/>
      <c r="W1071" s="5"/>
      <c r="X1071" s="5"/>
      <c r="Y1071" s="5"/>
      <c r="Z1071" s="5"/>
      <c r="AA1071" s="5"/>
      <c r="AB1071" s="5"/>
      <c r="AC1071" s="5"/>
      <c r="AD1071" s="5"/>
      <c r="AE1071" s="5"/>
      <c r="AF1071" s="5"/>
      <c r="AG1071" s="5"/>
      <c r="AH1071" s="5"/>
    </row>
    <row r="1072" spans="1:34" ht="21.75" customHeight="1" x14ac:dyDescent="0.35">
      <c r="A1072" s="32">
        <v>45762</v>
      </c>
      <c r="B1072" s="23" t="s">
        <v>9</v>
      </c>
      <c r="C1072" s="23" t="s">
        <v>31</v>
      </c>
      <c r="D1072" s="23" t="s">
        <v>727</v>
      </c>
      <c r="E1072" s="23" t="str">
        <f t="array" ref="E1072">IFERROR(INDEX('DEPARTAMENTOS YMUNICIPIOS'!B$2:B$1128, MATCH(D1072, 'DEPARTAMENTOS YMUNICIPIOS'!C$2:C$1128, 0)), "")</f>
        <v>PUTUMAYO</v>
      </c>
      <c r="F1072" s="29"/>
      <c r="G1072" s="23" t="s">
        <v>302</v>
      </c>
      <c r="H1072" s="23" t="s">
        <v>2785</v>
      </c>
      <c r="I1072" s="56" t="s">
        <v>2786</v>
      </c>
      <c r="J1072" s="5"/>
      <c r="K1072" s="5"/>
      <c r="L1072" s="5"/>
      <c r="M1072" s="5"/>
      <c r="N1072" s="5"/>
      <c r="O1072" s="5"/>
      <c r="P1072" s="5"/>
      <c r="Q1072" s="5"/>
      <c r="R1072" s="5"/>
      <c r="S1072" s="5"/>
      <c r="T1072" s="5"/>
      <c r="U1072" s="5"/>
      <c r="V1072" s="5"/>
      <c r="W1072" s="5"/>
      <c r="X1072" s="5"/>
      <c r="Y1072" s="5"/>
      <c r="Z1072" s="5"/>
      <c r="AA1072" s="5"/>
      <c r="AB1072" s="5"/>
      <c r="AC1072" s="5"/>
      <c r="AD1072" s="5"/>
      <c r="AE1072" s="5"/>
      <c r="AF1072" s="5"/>
      <c r="AG1072" s="5"/>
      <c r="AH1072" s="5"/>
    </row>
    <row r="1073" spans="1:34" ht="21.75" customHeight="1" x14ac:dyDescent="0.35">
      <c r="A1073" s="32">
        <v>45762</v>
      </c>
      <c r="B1073" s="23" t="s">
        <v>9</v>
      </c>
      <c r="C1073" s="23" t="s">
        <v>10</v>
      </c>
      <c r="D1073" s="23" t="s">
        <v>42</v>
      </c>
      <c r="E1073" s="23" t="str">
        <f t="array" ref="E1073">IFERROR(INDEX('DEPARTAMENTOS YMUNICIPIOS'!B$2:B$1128, MATCH(D1073, 'DEPARTAMENTOS YMUNICIPIOS'!C$2:C$1128, 0)), "")</f>
        <v>VALLE DEL CAUCA</v>
      </c>
      <c r="F1073" s="29"/>
      <c r="G1073" s="23" t="s">
        <v>15</v>
      </c>
      <c r="H1073" s="23" t="s">
        <v>2787</v>
      </c>
      <c r="I1073" s="57" t="s">
        <v>2788</v>
      </c>
      <c r="J1073" s="5"/>
      <c r="K1073" s="5"/>
      <c r="L1073" s="5"/>
      <c r="M1073" s="5"/>
      <c r="N1073" s="5"/>
      <c r="O1073" s="5"/>
      <c r="P1073" s="5"/>
      <c r="Q1073" s="5"/>
      <c r="R1073" s="5"/>
      <c r="S1073" s="5"/>
      <c r="T1073" s="5"/>
      <c r="U1073" s="5"/>
      <c r="V1073" s="5"/>
      <c r="W1073" s="5"/>
      <c r="X1073" s="5"/>
      <c r="Y1073" s="5"/>
      <c r="Z1073" s="5"/>
      <c r="AA1073" s="5"/>
      <c r="AB1073" s="5"/>
      <c r="AC1073" s="5"/>
      <c r="AD1073" s="5"/>
      <c r="AE1073" s="5"/>
      <c r="AF1073" s="5"/>
      <c r="AG1073" s="5"/>
      <c r="AH1073" s="5"/>
    </row>
    <row r="1074" spans="1:34" ht="21.75" customHeight="1" x14ac:dyDescent="0.35">
      <c r="A1074" s="32">
        <v>45762</v>
      </c>
      <c r="B1074" s="23" t="s">
        <v>9</v>
      </c>
      <c r="C1074" s="23" t="s">
        <v>10</v>
      </c>
      <c r="D1074" s="23" t="s">
        <v>2789</v>
      </c>
      <c r="E1074" s="23" t="str">
        <f t="array" ref="E1074">IFERROR(INDEX('DEPARTAMENTOS YMUNICIPIOS'!B$2:B$1128, MATCH(D1074, 'DEPARTAMENTOS YMUNICIPIOS'!C$2:C$1128, 0)), "")</f>
        <v>CAUCA</v>
      </c>
      <c r="F1074" s="23"/>
      <c r="G1074" s="23" t="s">
        <v>35</v>
      </c>
      <c r="H1074" s="23" t="s">
        <v>2791</v>
      </c>
      <c r="I1074" s="57" t="s">
        <v>2792</v>
      </c>
      <c r="J1074" s="5"/>
      <c r="K1074" s="5"/>
      <c r="L1074" s="5"/>
      <c r="M1074" s="5"/>
      <c r="N1074" s="5"/>
      <c r="O1074" s="5"/>
      <c r="P1074" s="5"/>
      <c r="Q1074" s="5"/>
      <c r="R1074" s="5"/>
      <c r="S1074" s="5"/>
      <c r="T1074" s="5"/>
      <c r="U1074" s="5"/>
      <c r="V1074" s="5"/>
      <c r="W1074" s="5"/>
      <c r="X1074" s="5"/>
      <c r="Y1074" s="5"/>
      <c r="Z1074" s="5"/>
      <c r="AA1074" s="5"/>
      <c r="AB1074" s="5"/>
      <c r="AC1074" s="5"/>
      <c r="AD1074" s="5"/>
      <c r="AE1074" s="5"/>
      <c r="AF1074" s="5"/>
      <c r="AG1074" s="5"/>
      <c r="AH1074" s="5"/>
    </row>
    <row r="1075" spans="1:34" ht="21.75" customHeight="1" x14ac:dyDescent="0.35">
      <c r="A1075" s="32">
        <v>45763</v>
      </c>
      <c r="B1075" s="23" t="s">
        <v>9</v>
      </c>
      <c r="C1075" s="23" t="s">
        <v>27</v>
      </c>
      <c r="D1075" s="23" t="s">
        <v>2505</v>
      </c>
      <c r="E1075" s="23" t="str">
        <f t="array" ref="E1075">IFERROR(INDEX('DEPARTAMENTOS YMUNICIPIOS'!B$2:B$1128, MATCH(D1075, 'DEPARTAMENTOS YMUNICIPIOS'!C$2:C$1128, 0)), "")</f>
        <v>HUILA</v>
      </c>
      <c r="F1075" s="29"/>
      <c r="G1075" s="23" t="s">
        <v>2441</v>
      </c>
      <c r="H1075" s="23" t="s">
        <v>2803</v>
      </c>
      <c r="I1075" s="57" t="s">
        <v>2795</v>
      </c>
      <c r="J1075" s="5"/>
      <c r="K1075" s="5"/>
      <c r="L1075" s="5"/>
      <c r="M1075" s="5"/>
      <c r="N1075" s="5"/>
      <c r="O1075" s="5"/>
      <c r="P1075" s="5"/>
      <c r="Q1075" s="5"/>
      <c r="R1075" s="5"/>
      <c r="S1075" s="5"/>
      <c r="T1075" s="5"/>
      <c r="U1075" s="5"/>
      <c r="V1075" s="5"/>
      <c r="W1075" s="5"/>
      <c r="X1075" s="5"/>
      <c r="Y1075" s="5"/>
      <c r="Z1075" s="5"/>
      <c r="AA1075" s="5"/>
      <c r="AB1075" s="5"/>
      <c r="AC1075" s="5"/>
      <c r="AD1075" s="5"/>
      <c r="AE1075" s="5"/>
      <c r="AF1075" s="5"/>
      <c r="AG1075" s="5"/>
      <c r="AH1075" s="5"/>
    </row>
    <row r="1076" spans="1:34" ht="21.75" customHeight="1" x14ac:dyDescent="0.35">
      <c r="A1076" s="32">
        <v>45763</v>
      </c>
      <c r="B1076" s="23" t="s">
        <v>9</v>
      </c>
      <c r="C1076" s="23" t="s">
        <v>10</v>
      </c>
      <c r="D1076" s="23" t="s">
        <v>237</v>
      </c>
      <c r="E1076" s="23" t="str">
        <f t="array" ref="E1076">IFERROR(INDEX('DEPARTAMENTOS YMUNICIPIOS'!B$2:B$1128, MATCH(D1076, 'DEPARTAMENTOS YMUNICIPIOS'!C$2:C$1128, 0)), "")</f>
        <v>VALLE DEL CAUCA</v>
      </c>
      <c r="F1076" s="29"/>
      <c r="G1076" s="23" t="s">
        <v>15</v>
      </c>
      <c r="H1076" s="23" t="s">
        <v>2796</v>
      </c>
      <c r="I1076" s="56" t="s">
        <v>2797</v>
      </c>
      <c r="J1076" s="5"/>
      <c r="K1076" s="5"/>
      <c r="L1076" s="5"/>
      <c r="M1076" s="5"/>
      <c r="N1076" s="5"/>
      <c r="O1076" s="5"/>
      <c r="P1076" s="5"/>
      <c r="Q1076" s="5"/>
      <c r="R1076" s="5"/>
      <c r="S1076" s="5"/>
      <c r="T1076" s="5"/>
      <c r="U1076" s="5"/>
      <c r="V1076" s="5"/>
      <c r="W1076" s="5"/>
      <c r="X1076" s="5"/>
      <c r="Y1076" s="5"/>
      <c r="Z1076" s="5"/>
      <c r="AA1076" s="5"/>
      <c r="AB1076" s="5"/>
      <c r="AC1076" s="5"/>
      <c r="AD1076" s="5"/>
      <c r="AE1076" s="5"/>
      <c r="AF1076" s="5"/>
      <c r="AG1076" s="5"/>
      <c r="AH1076" s="5"/>
    </row>
    <row r="1077" spans="1:34" ht="21.75" customHeight="1" x14ac:dyDescent="0.35">
      <c r="A1077" s="32">
        <v>45763</v>
      </c>
      <c r="B1077" s="23" t="s">
        <v>9</v>
      </c>
      <c r="C1077" s="23" t="s">
        <v>10</v>
      </c>
      <c r="D1077" s="23" t="s">
        <v>37</v>
      </c>
      <c r="E1077" s="23" t="str">
        <f t="array" ref="E1077">IFERROR(INDEX('DEPARTAMENTOS YMUNICIPIOS'!B$2:B$1128, MATCH(D1077, 'DEPARTAMENTOS YMUNICIPIOS'!C$2:C$1128, 0)), "")</f>
        <v>CAUCA</v>
      </c>
      <c r="F1077" s="29"/>
      <c r="G1077" s="23" t="s">
        <v>1648</v>
      </c>
      <c r="H1077" s="23" t="s">
        <v>2798</v>
      </c>
      <c r="I1077" s="56" t="s">
        <v>2804</v>
      </c>
      <c r="J1077" s="5"/>
      <c r="K1077" s="5"/>
      <c r="L1077" s="5"/>
      <c r="M1077" s="5"/>
      <c r="N1077" s="5"/>
      <c r="O1077" s="5"/>
      <c r="P1077" s="5"/>
      <c r="Q1077" s="5"/>
      <c r="R1077" s="5"/>
      <c r="S1077" s="5"/>
      <c r="T1077" s="5"/>
      <c r="U1077" s="5"/>
      <c r="V1077" s="5"/>
      <c r="W1077" s="5"/>
      <c r="X1077" s="5"/>
      <c r="Y1077" s="5"/>
      <c r="Z1077" s="5"/>
      <c r="AA1077" s="5"/>
      <c r="AB1077" s="5"/>
      <c r="AC1077" s="5"/>
      <c r="AD1077" s="5"/>
      <c r="AE1077" s="5"/>
      <c r="AF1077" s="5"/>
      <c r="AG1077" s="5"/>
      <c r="AH1077" s="5"/>
    </row>
    <row r="1078" spans="1:34" ht="21.75" customHeight="1" x14ac:dyDescent="0.35">
      <c r="A1078" s="32">
        <v>45763</v>
      </c>
      <c r="B1078" s="23" t="s">
        <v>9</v>
      </c>
      <c r="C1078" s="23" t="s">
        <v>38</v>
      </c>
      <c r="D1078" s="23" t="s">
        <v>2805</v>
      </c>
      <c r="E1078" s="23" t="s">
        <v>87</v>
      </c>
      <c r="F1078" s="23"/>
      <c r="G1078" s="23" t="s">
        <v>311</v>
      </c>
      <c r="H1078" s="23" t="s">
        <v>2806</v>
      </c>
      <c r="I1078" s="56" t="s">
        <v>2807</v>
      </c>
      <c r="J1078" s="5"/>
      <c r="K1078" s="5"/>
      <c r="L1078" s="5"/>
      <c r="M1078" s="5"/>
      <c r="N1078" s="5"/>
      <c r="O1078" s="5"/>
      <c r="P1078" s="5"/>
      <c r="Q1078" s="5"/>
      <c r="R1078" s="5"/>
      <c r="S1078" s="5"/>
      <c r="T1078" s="5"/>
      <c r="U1078" s="5"/>
      <c r="V1078" s="5"/>
      <c r="W1078" s="5"/>
      <c r="X1078" s="5"/>
      <c r="Y1078" s="5"/>
      <c r="Z1078" s="5"/>
      <c r="AA1078" s="5"/>
      <c r="AB1078" s="5"/>
      <c r="AC1078" s="5"/>
      <c r="AD1078" s="5"/>
      <c r="AE1078" s="5"/>
      <c r="AF1078" s="5"/>
      <c r="AG1078" s="5"/>
      <c r="AH1078" s="5"/>
    </row>
    <row r="1079" spans="1:34" ht="21.75" customHeight="1" x14ac:dyDescent="0.35">
      <c r="A1079" s="32">
        <v>45763</v>
      </c>
      <c r="B1079" s="23" t="s">
        <v>9</v>
      </c>
      <c r="C1079" s="23" t="s">
        <v>23</v>
      </c>
      <c r="D1079" s="23" t="s">
        <v>56</v>
      </c>
      <c r="E1079" s="23" t="s">
        <v>91</v>
      </c>
      <c r="F1079" s="23" t="s">
        <v>2808</v>
      </c>
      <c r="G1079" s="23" t="s">
        <v>1648</v>
      </c>
      <c r="H1079" s="23" t="s">
        <v>2809</v>
      </c>
      <c r="I1079" s="56" t="s">
        <v>2810</v>
      </c>
      <c r="J1079" s="5"/>
      <c r="K1079" s="5"/>
      <c r="L1079" s="5"/>
      <c r="M1079" s="5"/>
      <c r="N1079" s="5"/>
      <c r="O1079" s="5"/>
      <c r="P1079" s="5"/>
      <c r="Q1079" s="5"/>
      <c r="R1079" s="5"/>
      <c r="S1079" s="5"/>
      <c r="T1079" s="5"/>
      <c r="U1079" s="5"/>
      <c r="V1079" s="5"/>
      <c r="W1079" s="5"/>
      <c r="X1079" s="5"/>
      <c r="Y1079" s="5"/>
      <c r="Z1079" s="5"/>
      <c r="AA1079" s="5"/>
      <c r="AB1079" s="5"/>
      <c r="AC1079" s="5"/>
      <c r="AD1079" s="5"/>
      <c r="AE1079" s="5"/>
      <c r="AF1079" s="5"/>
      <c r="AG1079" s="5"/>
      <c r="AH1079" s="5"/>
    </row>
    <row r="1080" spans="1:34" ht="21.75" customHeight="1" x14ac:dyDescent="0.35">
      <c r="A1080" s="32">
        <v>45763</v>
      </c>
      <c r="B1080" s="23" t="s">
        <v>9</v>
      </c>
      <c r="C1080" s="23" t="s">
        <v>27</v>
      </c>
      <c r="D1080" s="23" t="s">
        <v>28</v>
      </c>
      <c r="E1080" s="23" t="s">
        <v>2811</v>
      </c>
      <c r="F1080" s="29"/>
      <c r="G1080" s="23" t="s">
        <v>41</v>
      </c>
      <c r="H1080" s="23" t="s">
        <v>2812</v>
      </c>
      <c r="I1080" s="56" t="s">
        <v>2813</v>
      </c>
      <c r="J1080" s="5"/>
      <c r="K1080" s="5"/>
      <c r="L1080" s="5"/>
      <c r="M1080" s="5"/>
      <c r="N1080" s="5"/>
      <c r="O1080" s="5"/>
      <c r="P1080" s="5"/>
      <c r="Q1080" s="5"/>
      <c r="R1080" s="5"/>
      <c r="S1080" s="5"/>
      <c r="T1080" s="5"/>
      <c r="U1080" s="5"/>
      <c r="V1080" s="5"/>
      <c r="W1080" s="5"/>
      <c r="X1080" s="5"/>
      <c r="Y1080" s="5"/>
      <c r="Z1080" s="5"/>
      <c r="AA1080" s="5"/>
      <c r="AB1080" s="5"/>
      <c r="AC1080" s="5"/>
      <c r="AD1080" s="5"/>
      <c r="AE1080" s="5"/>
      <c r="AF1080" s="5"/>
      <c r="AG1080" s="5"/>
      <c r="AH1080" s="5"/>
    </row>
    <row r="1081" spans="1:34" ht="21.75" customHeight="1" x14ac:dyDescent="0.35">
      <c r="A1081" s="32">
        <v>45764</v>
      </c>
      <c r="B1081" s="23" t="s">
        <v>9</v>
      </c>
      <c r="C1081" s="23" t="s">
        <v>38</v>
      </c>
      <c r="D1081" s="23" t="s">
        <v>1947</v>
      </c>
      <c r="E1081" s="23" t="s">
        <v>87</v>
      </c>
      <c r="F1081" s="29"/>
      <c r="G1081" s="23" t="s">
        <v>40</v>
      </c>
      <c r="H1081" s="23" t="s">
        <v>2814</v>
      </c>
      <c r="I1081" s="63" t="s">
        <v>2815</v>
      </c>
      <c r="J1081" s="5"/>
      <c r="K1081" s="5"/>
      <c r="L1081" s="5"/>
      <c r="M1081" s="5"/>
      <c r="N1081" s="5"/>
      <c r="O1081" s="5"/>
      <c r="P1081" s="5"/>
      <c r="Q1081" s="5"/>
      <c r="R1081" s="5"/>
      <c r="S1081" s="5"/>
      <c r="T1081" s="5"/>
      <c r="U1081" s="5"/>
      <c r="V1081" s="5"/>
      <c r="W1081" s="5"/>
      <c r="X1081" s="5"/>
      <c r="Y1081" s="5"/>
      <c r="Z1081" s="5"/>
      <c r="AA1081" s="5"/>
      <c r="AB1081" s="5"/>
      <c r="AC1081" s="5"/>
      <c r="AD1081" s="5"/>
      <c r="AE1081" s="5"/>
      <c r="AF1081" s="5"/>
      <c r="AG1081" s="5"/>
      <c r="AH1081" s="5"/>
    </row>
    <row r="1082" spans="1:34" ht="21.75" customHeight="1" x14ac:dyDescent="0.35">
      <c r="A1082" s="32">
        <v>45764</v>
      </c>
      <c r="B1082" s="23" t="s">
        <v>9</v>
      </c>
      <c r="C1082" s="23" t="s">
        <v>10</v>
      </c>
      <c r="D1082" s="23" t="s">
        <v>2089</v>
      </c>
      <c r="E1082" s="23" t="s">
        <v>104</v>
      </c>
      <c r="F1082" s="23" t="s">
        <v>2816</v>
      </c>
      <c r="G1082" s="23" t="s">
        <v>1648</v>
      </c>
      <c r="H1082" s="23" t="s">
        <v>2817</v>
      </c>
      <c r="I1082" s="63" t="s">
        <v>2818</v>
      </c>
      <c r="J1082" s="5"/>
      <c r="K1082" s="5"/>
      <c r="L1082" s="5"/>
      <c r="M1082" s="5"/>
      <c r="N1082" s="5"/>
      <c r="O1082" s="5"/>
      <c r="P1082" s="5"/>
      <c r="Q1082" s="5"/>
      <c r="R1082" s="5"/>
      <c r="S1082" s="5"/>
      <c r="T1082" s="5"/>
      <c r="U1082" s="5"/>
      <c r="V1082" s="5"/>
      <c r="W1082" s="5"/>
      <c r="X1082" s="5"/>
      <c r="Y1082" s="5"/>
      <c r="Z1082" s="5"/>
      <c r="AA1082" s="5"/>
      <c r="AB1082" s="5"/>
      <c r="AC1082" s="5"/>
      <c r="AD1082" s="5"/>
      <c r="AE1082" s="5"/>
      <c r="AF1082" s="5"/>
      <c r="AG1082" s="5"/>
      <c r="AH1082" s="5"/>
    </row>
    <row r="1083" spans="1:34" ht="21.75" customHeight="1" x14ac:dyDescent="0.35">
      <c r="A1083" s="32">
        <v>45764</v>
      </c>
      <c r="B1083" s="23" t="s">
        <v>9</v>
      </c>
      <c r="C1083" s="23" t="s">
        <v>10</v>
      </c>
      <c r="D1083" s="23" t="s">
        <v>37</v>
      </c>
      <c r="E1083" s="23" t="s">
        <v>44</v>
      </c>
      <c r="F1083" s="23" t="s">
        <v>2819</v>
      </c>
      <c r="G1083" s="23" t="s">
        <v>1648</v>
      </c>
      <c r="H1083" s="23" t="s">
        <v>2820</v>
      </c>
      <c r="I1083" s="63" t="s">
        <v>2821</v>
      </c>
      <c r="J1083" s="5"/>
      <c r="K1083" s="5"/>
      <c r="L1083" s="5"/>
      <c r="M1083" s="5"/>
      <c r="N1083" s="5"/>
      <c r="O1083" s="5"/>
      <c r="P1083" s="5"/>
      <c r="Q1083" s="5"/>
      <c r="R1083" s="5"/>
      <c r="S1083" s="5"/>
      <c r="T1083" s="5"/>
      <c r="U1083" s="5"/>
      <c r="V1083" s="5"/>
      <c r="W1083" s="5"/>
      <c r="X1083" s="5"/>
      <c r="Y1083" s="5"/>
      <c r="Z1083" s="5"/>
      <c r="AA1083" s="5"/>
      <c r="AB1083" s="5"/>
      <c r="AC1083" s="5"/>
      <c r="AD1083" s="5"/>
      <c r="AE1083" s="5"/>
      <c r="AF1083" s="5"/>
      <c r="AG1083" s="5"/>
      <c r="AH1083" s="5"/>
    </row>
    <row r="1084" spans="1:34" ht="21.75" customHeight="1" x14ac:dyDescent="0.35">
      <c r="A1084" s="32">
        <v>45764</v>
      </c>
      <c r="B1084" s="23" t="s">
        <v>9</v>
      </c>
      <c r="C1084" s="23" t="s">
        <v>10</v>
      </c>
      <c r="D1084" s="23" t="s">
        <v>237</v>
      </c>
      <c r="E1084" s="23" t="s">
        <v>104</v>
      </c>
      <c r="F1084" s="23"/>
      <c r="G1084" s="23" t="s">
        <v>1648</v>
      </c>
      <c r="H1084" s="23" t="s">
        <v>2822</v>
      </c>
      <c r="I1084" s="56" t="s">
        <v>2823</v>
      </c>
      <c r="J1084" s="5"/>
      <c r="K1084" s="5"/>
      <c r="L1084" s="5"/>
      <c r="M1084" s="5"/>
      <c r="N1084" s="5"/>
      <c r="O1084" s="5"/>
      <c r="P1084" s="5"/>
      <c r="Q1084" s="5"/>
      <c r="R1084" s="5"/>
      <c r="S1084" s="5"/>
      <c r="T1084" s="5"/>
      <c r="U1084" s="5"/>
      <c r="V1084" s="5"/>
      <c r="W1084" s="5"/>
      <c r="X1084" s="5"/>
      <c r="Y1084" s="5"/>
      <c r="Z1084" s="5"/>
      <c r="AA1084" s="5"/>
      <c r="AB1084" s="5"/>
      <c r="AC1084" s="5"/>
      <c r="AD1084" s="5"/>
      <c r="AE1084" s="5"/>
      <c r="AF1084" s="5"/>
      <c r="AG1084" s="5"/>
      <c r="AH1084" s="5"/>
    </row>
    <row r="1085" spans="1:34" ht="21.75" customHeight="1" x14ac:dyDescent="0.35">
      <c r="A1085" s="32">
        <v>45764</v>
      </c>
      <c r="B1085" s="23" t="s">
        <v>9</v>
      </c>
      <c r="C1085" s="23" t="s">
        <v>27</v>
      </c>
      <c r="D1085" s="23" t="s">
        <v>2505</v>
      </c>
      <c r="E1085" s="23" t="s">
        <v>205</v>
      </c>
      <c r="F1085" s="23"/>
      <c r="G1085" s="23" t="s">
        <v>1648</v>
      </c>
      <c r="H1085" s="23" t="s">
        <v>2824</v>
      </c>
      <c r="I1085" s="57" t="s">
        <v>2825</v>
      </c>
      <c r="J1085" s="5"/>
      <c r="K1085" s="5"/>
      <c r="L1085" s="5"/>
      <c r="M1085" s="5"/>
      <c r="N1085" s="5"/>
      <c r="O1085" s="5"/>
      <c r="P1085" s="5"/>
      <c r="Q1085" s="5"/>
      <c r="R1085" s="5"/>
      <c r="S1085" s="5"/>
      <c r="T1085" s="5"/>
      <c r="U1085" s="5"/>
      <c r="V1085" s="5"/>
      <c r="W1085" s="5"/>
      <c r="X1085" s="5"/>
      <c r="Y1085" s="5"/>
      <c r="Z1085" s="5"/>
      <c r="AA1085" s="5"/>
      <c r="AB1085" s="5"/>
      <c r="AC1085" s="5"/>
      <c r="AD1085" s="5"/>
      <c r="AE1085" s="5"/>
      <c r="AF1085" s="5"/>
      <c r="AG1085" s="5"/>
      <c r="AH1085" s="5"/>
    </row>
    <row r="1086" spans="1:34" ht="21.75" customHeight="1" x14ac:dyDescent="0.35">
      <c r="A1086" s="32">
        <v>45764</v>
      </c>
      <c r="B1086" s="23" t="s">
        <v>9</v>
      </c>
      <c r="C1086" s="23" t="s">
        <v>27</v>
      </c>
      <c r="D1086" s="23" t="s">
        <v>422</v>
      </c>
      <c r="E1086" s="23" t="s">
        <v>205</v>
      </c>
      <c r="F1086" s="29"/>
      <c r="G1086" s="23" t="s">
        <v>1648</v>
      </c>
      <c r="H1086" s="23" t="s">
        <v>2826</v>
      </c>
      <c r="I1086" s="63" t="s">
        <v>2827</v>
      </c>
      <c r="J1086" s="5"/>
      <c r="K1086" s="5"/>
      <c r="L1086" s="5"/>
      <c r="M1086" s="5"/>
      <c r="N1086" s="5"/>
      <c r="O1086" s="5"/>
      <c r="P1086" s="5"/>
      <c r="Q1086" s="5"/>
      <c r="R1086" s="5"/>
      <c r="S1086" s="5"/>
      <c r="T1086" s="5"/>
      <c r="U1086" s="5"/>
      <c r="V1086" s="5"/>
      <c r="W1086" s="5"/>
      <c r="X1086" s="5"/>
      <c r="Y1086" s="5"/>
      <c r="Z1086" s="5"/>
      <c r="AA1086" s="5"/>
      <c r="AB1086" s="5"/>
      <c r="AC1086" s="5"/>
      <c r="AD1086" s="5"/>
      <c r="AE1086" s="5"/>
      <c r="AF1086" s="5"/>
      <c r="AG1086" s="5"/>
      <c r="AH1086" s="5"/>
    </row>
    <row r="1087" spans="1:34" ht="21.75" customHeight="1" x14ac:dyDescent="0.35">
      <c r="A1087" s="32">
        <v>45764</v>
      </c>
      <c r="B1087" s="23" t="s">
        <v>9</v>
      </c>
      <c r="C1087" s="23" t="s">
        <v>10</v>
      </c>
      <c r="D1087" s="23"/>
      <c r="E1087" s="23" t="s">
        <v>44</v>
      </c>
      <c r="F1087" s="29"/>
      <c r="G1087" s="23" t="s">
        <v>2828</v>
      </c>
      <c r="H1087" s="23" t="s">
        <v>2829</v>
      </c>
      <c r="I1087" s="56" t="s">
        <v>2830</v>
      </c>
      <c r="J1087" s="5"/>
      <c r="K1087" s="5"/>
      <c r="L1087" s="5"/>
      <c r="M1087" s="5"/>
      <c r="N1087" s="5"/>
      <c r="O1087" s="5"/>
      <c r="P1087" s="5"/>
      <c r="Q1087" s="5"/>
      <c r="R1087" s="5"/>
      <c r="S1087" s="5"/>
      <c r="T1087" s="5"/>
      <c r="U1087" s="5"/>
      <c r="V1087" s="5"/>
      <c r="W1087" s="5"/>
      <c r="X1087" s="5"/>
      <c r="Y1087" s="5"/>
      <c r="Z1087" s="5"/>
      <c r="AA1087" s="5"/>
      <c r="AB1087" s="5"/>
      <c r="AC1087" s="5"/>
      <c r="AD1087" s="5"/>
      <c r="AE1087" s="5"/>
      <c r="AF1087" s="5"/>
      <c r="AG1087" s="5"/>
      <c r="AH1087" s="5"/>
    </row>
    <row r="1088" spans="1:34" ht="21.75" customHeight="1" x14ac:dyDescent="0.35">
      <c r="A1088" s="32">
        <v>45764</v>
      </c>
      <c r="B1088" s="23" t="s">
        <v>9</v>
      </c>
      <c r="C1088" s="23" t="s">
        <v>31</v>
      </c>
      <c r="D1088" s="23"/>
      <c r="E1088" s="23" t="s">
        <v>52</v>
      </c>
      <c r="F1088" s="23" t="s">
        <v>2831</v>
      </c>
      <c r="G1088" s="23" t="s">
        <v>1106</v>
      </c>
      <c r="H1088" s="23" t="s">
        <v>2832</v>
      </c>
      <c r="I1088" s="56" t="s">
        <v>2833</v>
      </c>
      <c r="J1088" s="5"/>
      <c r="K1088" s="5"/>
      <c r="L1088" s="5"/>
      <c r="M1088" s="5"/>
      <c r="N1088" s="5"/>
      <c r="O1088" s="5"/>
      <c r="P1088" s="5"/>
      <c r="Q1088" s="5"/>
      <c r="R1088" s="5"/>
      <c r="S1088" s="5"/>
      <c r="T1088" s="5"/>
      <c r="U1088" s="5"/>
      <c r="V1088" s="5"/>
      <c r="W1088" s="5"/>
      <c r="X1088" s="5"/>
      <c r="Y1088" s="5"/>
      <c r="Z1088" s="5"/>
      <c r="AA1088" s="5"/>
      <c r="AB1088" s="5"/>
      <c r="AC1088" s="5"/>
      <c r="AD1088" s="5"/>
      <c r="AE1088" s="5"/>
      <c r="AF1088" s="5"/>
      <c r="AG1088" s="5"/>
      <c r="AH1088" s="5"/>
    </row>
    <row r="1089" spans="1:34" ht="21.75" customHeight="1" x14ac:dyDescent="0.35">
      <c r="A1089" s="32">
        <v>45764</v>
      </c>
      <c r="B1089" s="23" t="s">
        <v>9</v>
      </c>
      <c r="C1089" s="23" t="s">
        <v>10</v>
      </c>
      <c r="D1089" s="23" t="s">
        <v>237</v>
      </c>
      <c r="E1089" s="23" t="s">
        <v>104</v>
      </c>
      <c r="F1089" s="23" t="s">
        <v>2834</v>
      </c>
      <c r="G1089" s="23" t="s">
        <v>33</v>
      </c>
      <c r="H1089" s="23" t="s">
        <v>2835</v>
      </c>
      <c r="I1089" s="63" t="s">
        <v>2836</v>
      </c>
      <c r="J1089" s="5"/>
      <c r="K1089" s="5"/>
      <c r="L1089" s="5"/>
      <c r="M1089" s="5"/>
      <c r="N1089" s="5"/>
      <c r="O1089" s="5"/>
      <c r="P1089" s="5"/>
      <c r="Q1089" s="5"/>
      <c r="R1089" s="5"/>
      <c r="S1089" s="5"/>
      <c r="T1089" s="5"/>
      <c r="U1089" s="5"/>
      <c r="V1089" s="5"/>
      <c r="W1089" s="5"/>
      <c r="X1089" s="5"/>
      <c r="Y1089" s="5"/>
      <c r="Z1089" s="5"/>
      <c r="AA1089" s="5"/>
      <c r="AB1089" s="5"/>
      <c r="AC1089" s="5"/>
      <c r="AD1089" s="5"/>
      <c r="AE1089" s="5"/>
      <c r="AF1089" s="5"/>
      <c r="AG1089" s="5"/>
      <c r="AH1089" s="5"/>
    </row>
    <row r="1090" spans="1:34" ht="21.75" customHeight="1" x14ac:dyDescent="0.35">
      <c r="A1090" s="32">
        <v>45764</v>
      </c>
      <c r="B1090" s="23" t="s">
        <v>9</v>
      </c>
      <c r="C1090" s="23" t="s">
        <v>23</v>
      </c>
      <c r="D1090" s="23" t="s">
        <v>62</v>
      </c>
      <c r="E1090" s="23" t="s">
        <v>91</v>
      </c>
      <c r="F1090" s="23"/>
      <c r="G1090" s="23" t="s">
        <v>143</v>
      </c>
      <c r="H1090" s="23" t="s">
        <v>2837</v>
      </c>
      <c r="I1090" s="63" t="s">
        <v>2838</v>
      </c>
      <c r="J1090" s="5"/>
      <c r="K1090" s="5"/>
      <c r="L1090" s="5"/>
      <c r="M1090" s="5"/>
      <c r="N1090" s="5"/>
      <c r="O1090" s="5"/>
      <c r="P1090" s="5"/>
      <c r="Q1090" s="5"/>
      <c r="R1090" s="5"/>
      <c r="S1090" s="5"/>
      <c r="T1090" s="5"/>
      <c r="U1090" s="5"/>
      <c r="V1090" s="5"/>
      <c r="W1090" s="5"/>
      <c r="X1090" s="5"/>
      <c r="Y1090" s="5"/>
      <c r="Z1090" s="5"/>
      <c r="AA1090" s="5"/>
      <c r="AB1090" s="5"/>
      <c r="AC1090" s="5"/>
      <c r="AD1090" s="5"/>
      <c r="AE1090" s="5"/>
      <c r="AF1090" s="5"/>
      <c r="AG1090" s="5"/>
      <c r="AH1090" s="5"/>
    </row>
    <row r="1091" spans="1:34" ht="21.75" customHeight="1" x14ac:dyDescent="0.35">
      <c r="A1091" s="32">
        <v>45765</v>
      </c>
      <c r="B1091" s="23" t="s">
        <v>9</v>
      </c>
      <c r="C1091" s="23" t="s">
        <v>10</v>
      </c>
      <c r="D1091" s="23" t="s">
        <v>867</v>
      </c>
      <c r="E1091" s="23" t="s">
        <v>104</v>
      </c>
      <c r="F1091" s="23" t="s">
        <v>2839</v>
      </c>
      <c r="G1091" s="23" t="s">
        <v>2006</v>
      </c>
      <c r="H1091" s="23" t="s">
        <v>2840</v>
      </c>
      <c r="I1091" s="63" t="s">
        <v>2841</v>
      </c>
      <c r="J1091" s="5"/>
      <c r="K1091" s="5"/>
      <c r="L1091" s="5"/>
      <c r="M1091" s="5"/>
      <c r="N1091" s="5"/>
      <c r="O1091" s="5"/>
      <c r="P1091" s="5"/>
      <c r="Q1091" s="5"/>
      <c r="R1091" s="5"/>
      <c r="S1091" s="5"/>
      <c r="T1091" s="5"/>
      <c r="U1091" s="5"/>
      <c r="V1091" s="5"/>
      <c r="W1091" s="5"/>
      <c r="X1091" s="5"/>
      <c r="Y1091" s="5"/>
      <c r="Z1091" s="5"/>
      <c r="AA1091" s="5"/>
      <c r="AB1091" s="5"/>
      <c r="AC1091" s="5"/>
      <c r="AD1091" s="5"/>
      <c r="AE1091" s="5"/>
      <c r="AF1091" s="5"/>
      <c r="AG1091" s="5"/>
      <c r="AH1091" s="5"/>
    </row>
    <row r="1092" spans="1:34" ht="21.75" customHeight="1" x14ac:dyDescent="0.35">
      <c r="A1092" s="32">
        <v>45765</v>
      </c>
      <c r="B1092" s="23" t="s">
        <v>9</v>
      </c>
      <c r="C1092" s="23" t="s">
        <v>27</v>
      </c>
      <c r="D1092" s="23" t="s">
        <v>2266</v>
      </c>
      <c r="E1092" s="23" t="s">
        <v>205</v>
      </c>
      <c r="F1092" s="29"/>
      <c r="G1092" s="23" t="s">
        <v>35</v>
      </c>
      <c r="H1092" s="23" t="s">
        <v>2842</v>
      </c>
      <c r="I1092" s="56" t="s">
        <v>2843</v>
      </c>
      <c r="J1092" s="5"/>
      <c r="K1092" s="5"/>
      <c r="L1092" s="5"/>
      <c r="M1092" s="5"/>
      <c r="N1092" s="5"/>
      <c r="O1092" s="5"/>
      <c r="P1092" s="5"/>
      <c r="Q1092" s="5"/>
      <c r="R1092" s="5"/>
      <c r="S1092" s="5"/>
      <c r="T1092" s="5"/>
      <c r="U1092" s="5"/>
      <c r="V1092" s="5"/>
      <c r="W1092" s="5"/>
      <c r="X1092" s="5"/>
      <c r="Y1092" s="5"/>
      <c r="Z1092" s="5"/>
      <c r="AA1092" s="5"/>
      <c r="AB1092" s="5"/>
      <c r="AC1092" s="5"/>
      <c r="AD1092" s="5"/>
      <c r="AE1092" s="5"/>
      <c r="AF1092" s="5"/>
      <c r="AG1092" s="5"/>
      <c r="AH1092" s="5"/>
    </row>
    <row r="1093" spans="1:34" ht="21.75" customHeight="1" x14ac:dyDescent="0.35">
      <c r="A1093" s="32">
        <v>45765</v>
      </c>
      <c r="B1093" s="23" t="s">
        <v>9</v>
      </c>
      <c r="C1093" s="23" t="s">
        <v>31</v>
      </c>
      <c r="D1093" s="23" t="s">
        <v>51</v>
      </c>
      <c r="E1093" s="23" t="s">
        <v>52</v>
      </c>
      <c r="F1093" s="23" t="s">
        <v>2844</v>
      </c>
      <c r="G1093" s="23" t="s">
        <v>68</v>
      </c>
      <c r="H1093" s="23" t="s">
        <v>2845</v>
      </c>
      <c r="I1093" s="63" t="s">
        <v>2846</v>
      </c>
      <c r="J1093" s="5"/>
      <c r="K1093" s="5"/>
      <c r="L1093" s="5"/>
      <c r="M1093" s="5"/>
      <c r="N1093" s="5"/>
      <c r="O1093" s="5"/>
      <c r="P1093" s="5"/>
      <c r="Q1093" s="5"/>
      <c r="R1093" s="5"/>
      <c r="S1093" s="5"/>
      <c r="T1093" s="5"/>
      <c r="U1093" s="5"/>
      <c r="V1093" s="5"/>
      <c r="W1093" s="5"/>
      <c r="X1093" s="5"/>
      <c r="Y1093" s="5"/>
      <c r="Z1093" s="5"/>
      <c r="AA1093" s="5"/>
      <c r="AB1093" s="5"/>
      <c r="AC1093" s="5"/>
      <c r="AD1093" s="5"/>
      <c r="AE1093" s="5"/>
      <c r="AF1093" s="5"/>
      <c r="AG1093" s="5"/>
      <c r="AH1093" s="5"/>
    </row>
    <row r="1094" spans="1:34" ht="21.75" customHeight="1" x14ac:dyDescent="0.35">
      <c r="A1094" s="32">
        <v>45765</v>
      </c>
      <c r="B1094" s="23" t="s">
        <v>9</v>
      </c>
      <c r="C1094" s="23" t="s">
        <v>31</v>
      </c>
      <c r="D1094" s="23" t="s">
        <v>69</v>
      </c>
      <c r="E1094" s="23" t="s">
        <v>77</v>
      </c>
      <c r="F1094" s="29"/>
      <c r="G1094" s="23" t="s">
        <v>45</v>
      </c>
      <c r="H1094" s="23" t="s">
        <v>2847</v>
      </c>
      <c r="I1094" s="63" t="s">
        <v>2848</v>
      </c>
      <c r="J1094" s="5"/>
      <c r="K1094" s="5"/>
      <c r="L1094" s="5"/>
      <c r="M1094" s="5"/>
      <c r="N1094" s="5"/>
      <c r="O1094" s="5"/>
      <c r="P1094" s="5"/>
      <c r="Q1094" s="5"/>
      <c r="R1094" s="5"/>
      <c r="S1094" s="5"/>
      <c r="T1094" s="5"/>
      <c r="U1094" s="5"/>
      <c r="V1094" s="5"/>
      <c r="W1094" s="5"/>
      <c r="X1094" s="5"/>
      <c r="Y1094" s="5"/>
      <c r="Z1094" s="5"/>
      <c r="AA1094" s="5"/>
      <c r="AB1094" s="5"/>
      <c r="AC1094" s="5"/>
      <c r="AD1094" s="5"/>
      <c r="AE1094" s="5"/>
      <c r="AF1094" s="5"/>
      <c r="AG1094" s="5"/>
      <c r="AH1094" s="5"/>
    </row>
    <row r="1095" spans="1:34" ht="21.75" customHeight="1" x14ac:dyDescent="0.35">
      <c r="A1095" s="32">
        <v>45765</v>
      </c>
      <c r="B1095" s="23" t="s">
        <v>9</v>
      </c>
      <c r="C1095" s="23" t="s">
        <v>31</v>
      </c>
      <c r="D1095" s="23" t="s">
        <v>69</v>
      </c>
      <c r="E1095" s="23" t="s">
        <v>77</v>
      </c>
      <c r="F1095" s="23"/>
      <c r="G1095" s="23" t="s">
        <v>35</v>
      </c>
      <c r="H1095" s="23" t="s">
        <v>2849</v>
      </c>
      <c r="I1095" s="63" t="s">
        <v>2850</v>
      </c>
      <c r="J1095" s="5"/>
      <c r="K1095" s="5"/>
      <c r="L1095" s="5"/>
      <c r="M1095" s="5"/>
      <c r="N1095" s="5"/>
      <c r="O1095" s="5"/>
      <c r="P1095" s="5"/>
      <c r="Q1095" s="5"/>
      <c r="R1095" s="5"/>
      <c r="S1095" s="5"/>
      <c r="T1095" s="5"/>
      <c r="U1095" s="5"/>
      <c r="V1095" s="5"/>
      <c r="W1095" s="5"/>
      <c r="X1095" s="5"/>
      <c r="Y1095" s="5"/>
      <c r="Z1095" s="5"/>
      <c r="AA1095" s="5"/>
      <c r="AB1095" s="5"/>
      <c r="AC1095" s="5"/>
      <c r="AD1095" s="5"/>
      <c r="AE1095" s="5"/>
      <c r="AF1095" s="5"/>
      <c r="AG1095" s="5"/>
      <c r="AH1095" s="5"/>
    </row>
    <row r="1096" spans="1:34" ht="21.75" customHeight="1" x14ac:dyDescent="0.35">
      <c r="A1096" s="32">
        <v>45765</v>
      </c>
      <c r="B1096" s="23" t="s">
        <v>9</v>
      </c>
      <c r="C1096" s="23" t="s">
        <v>10</v>
      </c>
      <c r="D1096" s="23" t="s">
        <v>212</v>
      </c>
      <c r="E1096" s="23" t="s">
        <v>44</v>
      </c>
      <c r="F1096" s="29"/>
      <c r="G1096" s="23" t="s">
        <v>15</v>
      </c>
      <c r="H1096" s="23" t="s">
        <v>2851</v>
      </c>
      <c r="I1096" s="63" t="s">
        <v>2852</v>
      </c>
      <c r="J1096" s="5"/>
      <c r="K1096" s="5"/>
      <c r="L1096" s="5"/>
      <c r="M1096" s="5"/>
      <c r="N1096" s="5"/>
      <c r="O1096" s="5"/>
      <c r="P1096" s="5"/>
      <c r="Q1096" s="5"/>
      <c r="R1096" s="5"/>
      <c r="S1096" s="5"/>
      <c r="T1096" s="5"/>
      <c r="U1096" s="5"/>
      <c r="V1096" s="5"/>
      <c r="W1096" s="5"/>
      <c r="X1096" s="5"/>
      <c r="Y1096" s="5"/>
      <c r="Z1096" s="5"/>
      <c r="AA1096" s="5"/>
      <c r="AB1096" s="5"/>
      <c r="AC1096" s="5"/>
      <c r="AD1096" s="5"/>
      <c r="AE1096" s="5"/>
      <c r="AF1096" s="5"/>
      <c r="AG1096" s="5"/>
      <c r="AH1096" s="5"/>
    </row>
    <row r="1097" spans="1:34" ht="21.75" customHeight="1" x14ac:dyDescent="0.35">
      <c r="A1097" s="32">
        <v>45766</v>
      </c>
      <c r="B1097" s="23" t="s">
        <v>9</v>
      </c>
      <c r="C1097" s="23" t="s">
        <v>10</v>
      </c>
      <c r="D1097" s="23" t="s">
        <v>867</v>
      </c>
      <c r="E1097" s="23" t="s">
        <v>104</v>
      </c>
      <c r="F1097" s="29"/>
      <c r="G1097" s="23" t="s">
        <v>962</v>
      </c>
      <c r="H1097" s="23" t="s">
        <v>2853</v>
      </c>
      <c r="I1097" s="56" t="s">
        <v>2854</v>
      </c>
      <c r="J1097" s="5"/>
      <c r="K1097" s="5"/>
      <c r="L1097" s="5"/>
      <c r="M1097" s="5"/>
      <c r="N1097" s="5"/>
      <c r="O1097" s="5"/>
      <c r="P1097" s="5"/>
      <c r="Q1097" s="5"/>
      <c r="R1097" s="5"/>
      <c r="S1097" s="5"/>
      <c r="T1097" s="5"/>
      <c r="U1097" s="5"/>
      <c r="V1097" s="5"/>
      <c r="W1097" s="5"/>
      <c r="X1097" s="5"/>
      <c r="Y1097" s="5"/>
      <c r="Z1097" s="5"/>
      <c r="AA1097" s="5"/>
      <c r="AB1097" s="5"/>
      <c r="AC1097" s="5"/>
      <c r="AD1097" s="5"/>
      <c r="AE1097" s="5"/>
      <c r="AF1097" s="5"/>
      <c r="AG1097" s="5"/>
      <c r="AH1097" s="5"/>
    </row>
    <row r="1098" spans="1:34" ht="21.75" customHeight="1" x14ac:dyDescent="0.35">
      <c r="A1098" s="32">
        <v>45766</v>
      </c>
      <c r="B1098" s="23" t="s">
        <v>9</v>
      </c>
      <c r="C1098" s="23" t="s">
        <v>10</v>
      </c>
      <c r="D1098" s="23" t="s">
        <v>42</v>
      </c>
      <c r="E1098" s="23" t="s">
        <v>104</v>
      </c>
      <c r="F1098" s="29"/>
      <c r="G1098" s="23" t="s">
        <v>1648</v>
      </c>
      <c r="H1098" s="23" t="s">
        <v>2855</v>
      </c>
      <c r="I1098" s="57" t="s">
        <v>2856</v>
      </c>
      <c r="J1098" s="5"/>
      <c r="K1098" s="5"/>
      <c r="L1098" s="5"/>
      <c r="M1098" s="5"/>
      <c r="N1098" s="5"/>
      <c r="O1098" s="5"/>
      <c r="P1098" s="5"/>
      <c r="Q1098" s="5"/>
      <c r="R1098" s="5"/>
      <c r="S1098" s="5"/>
      <c r="T1098" s="5"/>
      <c r="U1098" s="5"/>
      <c r="V1098" s="5"/>
      <c r="W1098" s="5"/>
      <c r="X1098" s="5"/>
      <c r="Y1098" s="5"/>
      <c r="Z1098" s="5"/>
      <c r="AA1098" s="5"/>
      <c r="AB1098" s="5"/>
      <c r="AC1098" s="5"/>
      <c r="AD1098" s="5"/>
      <c r="AE1098" s="5"/>
      <c r="AF1098" s="5"/>
      <c r="AG1098" s="5"/>
      <c r="AH1098" s="5"/>
    </row>
    <row r="1099" spans="1:34" ht="21.75" customHeight="1" x14ac:dyDescent="0.35">
      <c r="A1099" s="32">
        <v>45767</v>
      </c>
      <c r="B1099" s="23" t="s">
        <v>9</v>
      </c>
      <c r="C1099" s="23" t="s">
        <v>38</v>
      </c>
      <c r="D1099" s="23" t="s">
        <v>1667</v>
      </c>
      <c r="E1099" s="23" t="str">
        <f t="array" ref="E1099">IFERROR(INDEX('DEPARTAMENTOS YMUNICIPIOS'!B$2:B$1128, MATCH(D1099, 'DEPARTAMENTOS YMUNICIPIOS'!C$2:C$1128, 0)), "")</f>
        <v>ANTIOQUIA</v>
      </c>
      <c r="F1099" s="29"/>
      <c r="G1099" s="23" t="s">
        <v>33</v>
      </c>
      <c r="H1099" s="23" t="s">
        <v>2857</v>
      </c>
      <c r="I1099" s="63" t="s">
        <v>2858</v>
      </c>
      <c r="J1099" s="5"/>
      <c r="K1099" s="5"/>
      <c r="L1099" s="5"/>
      <c r="M1099" s="5"/>
      <c r="N1099" s="5"/>
      <c r="O1099" s="5"/>
      <c r="P1099" s="5"/>
      <c r="Q1099" s="5"/>
      <c r="R1099" s="5"/>
      <c r="S1099" s="5"/>
      <c r="T1099" s="5"/>
      <c r="U1099" s="5"/>
      <c r="V1099" s="5"/>
      <c r="W1099" s="5"/>
      <c r="X1099" s="5"/>
      <c r="Y1099" s="5"/>
      <c r="Z1099" s="5"/>
      <c r="AA1099" s="5"/>
      <c r="AB1099" s="5"/>
      <c r="AC1099" s="5"/>
      <c r="AD1099" s="5"/>
      <c r="AE1099" s="5"/>
      <c r="AF1099" s="5"/>
      <c r="AG1099" s="5"/>
      <c r="AH1099" s="5"/>
    </row>
    <row r="1100" spans="1:34" ht="21.75" customHeight="1" x14ac:dyDescent="0.35">
      <c r="A1100" s="32">
        <v>45767</v>
      </c>
      <c r="B1100" s="23" t="s">
        <v>9</v>
      </c>
      <c r="C1100" s="23" t="s">
        <v>38</v>
      </c>
      <c r="D1100" s="23" t="s">
        <v>208</v>
      </c>
      <c r="E1100" s="23" t="str">
        <f t="array" ref="E1100">IFERROR(INDEX('DEPARTAMENTOS YMUNICIPIOS'!B$2:B$1128, MATCH(D1100, 'DEPARTAMENTOS YMUNICIPIOS'!C$2:C$1128, 0)), "")</f>
        <v>ANTIOQUIA</v>
      </c>
      <c r="F1100" s="29"/>
      <c r="G1100" s="23" t="s">
        <v>2006</v>
      </c>
      <c r="H1100" s="23" t="s">
        <v>2859</v>
      </c>
      <c r="I1100" s="56" t="s">
        <v>2860</v>
      </c>
      <c r="J1100" s="5"/>
      <c r="K1100" s="5"/>
      <c r="L1100" s="5"/>
      <c r="M1100" s="5"/>
      <c r="N1100" s="5"/>
      <c r="O1100" s="5"/>
      <c r="P1100" s="5"/>
      <c r="Q1100" s="5"/>
      <c r="R1100" s="5"/>
      <c r="S1100" s="5"/>
      <c r="T1100" s="5"/>
      <c r="U1100" s="5"/>
      <c r="V1100" s="5"/>
      <c r="W1100" s="5"/>
      <c r="X1100" s="5"/>
      <c r="Y1100" s="5"/>
      <c r="Z1100" s="5"/>
      <c r="AA1100" s="5"/>
      <c r="AB1100" s="5"/>
      <c r="AC1100" s="5"/>
      <c r="AD1100" s="5"/>
      <c r="AE1100" s="5"/>
      <c r="AF1100" s="5"/>
      <c r="AG1100" s="5"/>
      <c r="AH1100" s="5"/>
    </row>
    <row r="1101" spans="1:34" ht="21.75" customHeight="1" x14ac:dyDescent="0.35">
      <c r="A1101" s="32">
        <v>45767</v>
      </c>
      <c r="B1101" s="23" t="s">
        <v>9</v>
      </c>
      <c r="C1101" s="23" t="s">
        <v>38</v>
      </c>
      <c r="D1101" s="23" t="s">
        <v>2861</v>
      </c>
      <c r="E1101" s="23" t="str">
        <f t="array" ref="E1101">IFERROR(INDEX('DEPARTAMENTOS YMUNICIPIOS'!B$2:B$1128, MATCH(D1101, 'DEPARTAMENTOS YMUNICIPIOS'!C$2:C$1128, 0)), "")</f>
        <v>ANTIOQUIA</v>
      </c>
      <c r="F1101" s="23"/>
      <c r="G1101" s="23" t="s">
        <v>1648</v>
      </c>
      <c r="H1101" s="23" t="s">
        <v>2862</v>
      </c>
      <c r="I1101" s="63" t="s">
        <v>2863</v>
      </c>
      <c r="J1101" s="5"/>
      <c r="K1101" s="5"/>
      <c r="L1101" s="5"/>
      <c r="M1101" s="5"/>
      <c r="N1101" s="5"/>
      <c r="O1101" s="5"/>
      <c r="P1101" s="5"/>
      <c r="Q1101" s="5"/>
      <c r="R1101" s="5"/>
      <c r="S1101" s="5"/>
      <c r="T1101" s="5"/>
      <c r="U1101" s="5"/>
      <c r="V1101" s="5"/>
      <c r="W1101" s="5"/>
      <c r="X1101" s="5"/>
      <c r="Y1101" s="5"/>
      <c r="Z1101" s="5"/>
      <c r="AA1101" s="5"/>
      <c r="AB1101" s="5"/>
      <c r="AC1101" s="5"/>
      <c r="AD1101" s="5"/>
      <c r="AE1101" s="5"/>
      <c r="AF1101" s="5"/>
      <c r="AG1101" s="5"/>
      <c r="AH1101" s="5"/>
    </row>
    <row r="1102" spans="1:34" ht="21.75" customHeight="1" x14ac:dyDescent="0.35">
      <c r="A1102" s="32">
        <v>45767</v>
      </c>
      <c r="B1102" s="23" t="s">
        <v>9</v>
      </c>
      <c r="C1102" s="23" t="s">
        <v>20</v>
      </c>
      <c r="D1102" s="23" t="s">
        <v>409</v>
      </c>
      <c r="E1102" s="23" t="str">
        <f t="array" ref="E1102">IFERROR(INDEX('DEPARTAMENTOS YMUNICIPIOS'!B$2:B$1128, MATCH(D1102, 'DEPARTAMENTOS YMUNICIPIOS'!C$2:C$1128, 0)), "")</f>
        <v>BOLIVAR</v>
      </c>
      <c r="F1102" s="29" t="s">
        <v>2864</v>
      </c>
      <c r="G1102" s="23" t="s">
        <v>15</v>
      </c>
      <c r="H1102" s="23" t="s">
        <v>2865</v>
      </c>
      <c r="I1102" s="56" t="s">
        <v>2866</v>
      </c>
      <c r="J1102" s="5"/>
      <c r="K1102" s="5"/>
      <c r="L1102" s="5"/>
      <c r="M1102" s="5"/>
      <c r="N1102" s="5"/>
      <c r="O1102" s="5"/>
      <c r="P1102" s="5"/>
      <c r="Q1102" s="5"/>
      <c r="R1102" s="5"/>
      <c r="S1102" s="5"/>
      <c r="T1102" s="5"/>
      <c r="U1102" s="5"/>
      <c r="V1102" s="5"/>
      <c r="W1102" s="5"/>
      <c r="X1102" s="5"/>
      <c r="Y1102" s="5"/>
      <c r="Z1102" s="5"/>
      <c r="AA1102" s="5"/>
      <c r="AB1102" s="5"/>
      <c r="AC1102" s="5"/>
      <c r="AD1102" s="5"/>
      <c r="AE1102" s="5"/>
      <c r="AF1102" s="5"/>
      <c r="AG1102" s="5"/>
      <c r="AH1102" s="5"/>
    </row>
    <row r="1103" spans="1:34" ht="21.75" customHeight="1" x14ac:dyDescent="0.35">
      <c r="A1103" s="32">
        <v>45767</v>
      </c>
      <c r="B1103" s="23" t="s">
        <v>9</v>
      </c>
      <c r="C1103" s="23" t="s">
        <v>27</v>
      </c>
      <c r="D1103" s="23" t="s">
        <v>2867</v>
      </c>
      <c r="E1103" s="23" t="str">
        <f t="array" ref="E1103">IFERROR(INDEX('DEPARTAMENTOS YMUNICIPIOS'!B$2:B$1128, MATCH(D1103, 'DEPARTAMENTOS YMUNICIPIOS'!C$2:C$1128, 0)), "")</f>
        <v>TOLIMA</v>
      </c>
      <c r="F1103" s="23" t="s">
        <v>2868</v>
      </c>
      <c r="G1103" s="23" t="s">
        <v>1648</v>
      </c>
      <c r="H1103" s="23" t="s">
        <v>2869</v>
      </c>
      <c r="I1103" s="56" t="s">
        <v>2870</v>
      </c>
      <c r="J1103" s="5"/>
      <c r="K1103" s="5"/>
      <c r="L1103" s="5"/>
      <c r="M1103" s="5"/>
      <c r="N1103" s="5"/>
      <c r="O1103" s="5"/>
      <c r="P1103" s="5"/>
      <c r="Q1103" s="5"/>
      <c r="R1103" s="5"/>
      <c r="S1103" s="5"/>
      <c r="T1103" s="5"/>
      <c r="U1103" s="5"/>
      <c r="V1103" s="5"/>
      <c r="W1103" s="5"/>
      <c r="X1103" s="5"/>
      <c r="Y1103" s="5"/>
      <c r="Z1103" s="5"/>
      <c r="AA1103" s="5"/>
      <c r="AB1103" s="5"/>
      <c r="AC1103" s="5"/>
      <c r="AD1103" s="5"/>
      <c r="AE1103" s="5"/>
      <c r="AF1103" s="5"/>
      <c r="AG1103" s="5"/>
      <c r="AH1103" s="5"/>
    </row>
    <row r="1104" spans="1:34" ht="21.75" customHeight="1" x14ac:dyDescent="0.35">
      <c r="A1104" s="32">
        <v>45767</v>
      </c>
      <c r="B1104" s="23" t="s">
        <v>9</v>
      </c>
      <c r="C1104" s="23" t="s">
        <v>10</v>
      </c>
      <c r="D1104" s="23" t="s">
        <v>16</v>
      </c>
      <c r="E1104" s="23" t="str">
        <f t="array" ref="E1104">IFERROR(INDEX('DEPARTAMENTOS YMUNICIPIOS'!B$2:B$1128, MATCH(D1104, 'DEPARTAMENTOS YMUNICIPIOS'!C$2:C$1128, 0)), "")</f>
        <v>CAUCA</v>
      </c>
      <c r="F1104" s="29"/>
      <c r="G1104" s="23" t="s">
        <v>2828</v>
      </c>
      <c r="H1104" s="23" t="s">
        <v>2871</v>
      </c>
      <c r="I1104" s="23" t="s">
        <v>2872</v>
      </c>
      <c r="J1104" s="5"/>
      <c r="K1104" s="5"/>
      <c r="L1104" s="5"/>
      <c r="M1104" s="5"/>
      <c r="N1104" s="5"/>
      <c r="O1104" s="5"/>
      <c r="P1104" s="5"/>
      <c r="Q1104" s="5"/>
      <c r="R1104" s="5"/>
      <c r="S1104" s="5"/>
      <c r="T1104" s="5"/>
      <c r="U1104" s="5"/>
      <c r="V1104" s="5"/>
      <c r="W1104" s="5"/>
      <c r="X1104" s="5"/>
      <c r="Y1104" s="5"/>
      <c r="Z1104" s="5"/>
      <c r="AA1104" s="5"/>
      <c r="AB1104" s="5"/>
      <c r="AC1104" s="5"/>
      <c r="AD1104" s="5"/>
      <c r="AE1104" s="5"/>
      <c r="AF1104" s="5"/>
      <c r="AG1104" s="5"/>
      <c r="AH1104" s="5"/>
    </row>
    <row r="1105" spans="1:34" ht="21.75" customHeight="1" x14ac:dyDescent="0.35">
      <c r="A1105" s="32">
        <v>45768</v>
      </c>
      <c r="B1105" s="23" t="s">
        <v>9</v>
      </c>
      <c r="C1105" s="23" t="s">
        <v>10</v>
      </c>
      <c r="D1105" s="23" t="s">
        <v>37</v>
      </c>
      <c r="E1105" s="23" t="str">
        <f t="array" ref="E1105">IFERROR(INDEX('DEPARTAMENTOS YMUNICIPIOS'!B$2:B$1128, MATCH(D1105, 'DEPARTAMENTOS YMUNICIPIOS'!C$2:C$1128, 0)), "")</f>
        <v>CAUCA</v>
      </c>
      <c r="F1105" s="29"/>
      <c r="G1105" s="23" t="s">
        <v>40</v>
      </c>
      <c r="H1105" s="23" t="s">
        <v>2873</v>
      </c>
      <c r="I1105" s="23" t="s">
        <v>2874</v>
      </c>
      <c r="J1105" s="5"/>
      <c r="K1105" s="5"/>
      <c r="L1105" s="5"/>
      <c r="M1105" s="5"/>
      <c r="N1105" s="5"/>
      <c r="O1105" s="5"/>
      <c r="P1105" s="5"/>
      <c r="Q1105" s="5"/>
      <c r="R1105" s="5"/>
      <c r="S1105" s="5"/>
      <c r="T1105" s="5"/>
      <c r="U1105" s="5"/>
      <c r="V1105" s="5"/>
      <c r="W1105" s="5"/>
      <c r="X1105" s="5"/>
      <c r="Y1105" s="5"/>
      <c r="Z1105" s="5"/>
      <c r="AA1105" s="5"/>
      <c r="AB1105" s="5"/>
      <c r="AC1105" s="5"/>
      <c r="AD1105" s="5"/>
      <c r="AE1105" s="5"/>
      <c r="AF1105" s="5"/>
      <c r="AG1105" s="5"/>
      <c r="AH1105" s="5"/>
    </row>
    <row r="1106" spans="1:34" ht="21.75" customHeight="1" x14ac:dyDescent="0.35">
      <c r="A1106" s="32">
        <v>45768</v>
      </c>
      <c r="B1106" s="23" t="s">
        <v>9</v>
      </c>
      <c r="C1106" s="23" t="s">
        <v>38</v>
      </c>
      <c r="D1106" s="23" t="s">
        <v>2875</v>
      </c>
      <c r="E1106" s="23" t="str">
        <f t="array" ref="E1106">IFERROR(INDEX('DEPARTAMENTOS YMUNICIPIOS'!B$2:B$1128, MATCH(D1106, 'DEPARTAMENTOS YMUNICIPIOS'!C$2:C$1128, 0)), "")</f>
        <v>ANTIOQUIA</v>
      </c>
      <c r="F1106" s="29"/>
      <c r="G1106" s="23" t="s">
        <v>15</v>
      </c>
      <c r="H1106" s="23" t="s">
        <v>2876</v>
      </c>
      <c r="I1106" s="33" t="s">
        <v>2877</v>
      </c>
      <c r="J1106" s="5"/>
      <c r="K1106" s="5"/>
      <c r="L1106" s="5"/>
      <c r="M1106" s="5"/>
      <c r="N1106" s="5"/>
      <c r="O1106" s="5"/>
      <c r="P1106" s="5"/>
      <c r="Q1106" s="5"/>
      <c r="R1106" s="5"/>
      <c r="S1106" s="5"/>
      <c r="T1106" s="5"/>
      <c r="U1106" s="5"/>
      <c r="V1106" s="5"/>
      <c r="W1106" s="5"/>
      <c r="X1106" s="5"/>
      <c r="Y1106" s="5"/>
      <c r="Z1106" s="5"/>
      <c r="AA1106" s="5"/>
      <c r="AB1106" s="5"/>
      <c r="AC1106" s="5"/>
      <c r="AD1106" s="5"/>
      <c r="AE1106" s="5"/>
      <c r="AF1106" s="5"/>
      <c r="AG1106" s="5"/>
      <c r="AH1106" s="5"/>
    </row>
    <row r="1107" spans="1:34" ht="21.75" customHeight="1" x14ac:dyDescent="0.35">
      <c r="A1107" s="32">
        <v>45768</v>
      </c>
      <c r="B1107" s="23" t="s">
        <v>9</v>
      </c>
      <c r="C1107" s="23" t="s">
        <v>31</v>
      </c>
      <c r="D1107" s="23" t="s">
        <v>2878</v>
      </c>
      <c r="E1107" s="23" t="str">
        <f t="array" ref="E1107">IFERROR(INDEX('DEPARTAMENTOS YMUNICIPIOS'!B$2:B$1128, MATCH(D1107, 'DEPARTAMENTOS YMUNICIPIOS'!C$2:C$1128, 0)), "")</f>
        <v>CASANARE</v>
      </c>
      <c r="F1107" s="29"/>
      <c r="G1107" s="23" t="s">
        <v>66</v>
      </c>
      <c r="H1107" s="23" t="s">
        <v>2879</v>
      </c>
      <c r="I1107" s="66" t="s">
        <v>2880</v>
      </c>
      <c r="J1107" s="5"/>
      <c r="K1107" s="5"/>
      <c r="L1107" s="5"/>
      <c r="M1107" s="5"/>
      <c r="N1107" s="5"/>
      <c r="O1107" s="5"/>
      <c r="P1107" s="5"/>
      <c r="Q1107" s="5"/>
      <c r="R1107" s="5"/>
      <c r="S1107" s="5"/>
      <c r="T1107" s="5"/>
      <c r="U1107" s="5"/>
      <c r="V1107" s="5"/>
      <c r="W1107" s="5"/>
      <c r="X1107" s="5"/>
      <c r="Y1107" s="5"/>
      <c r="Z1107" s="5"/>
      <c r="AA1107" s="5"/>
      <c r="AB1107" s="5"/>
      <c r="AC1107" s="5"/>
      <c r="AD1107" s="5"/>
      <c r="AE1107" s="5"/>
      <c r="AF1107" s="5"/>
      <c r="AG1107" s="5"/>
      <c r="AH1107" s="5"/>
    </row>
    <row r="1108" spans="1:34" ht="21.75" customHeight="1" x14ac:dyDescent="0.35">
      <c r="A1108" s="32">
        <v>45768</v>
      </c>
      <c r="B1108" s="23" t="s">
        <v>9</v>
      </c>
      <c r="C1108" s="23" t="s">
        <v>10</v>
      </c>
      <c r="D1108" s="23" t="s">
        <v>809</v>
      </c>
      <c r="E1108" s="23" t="s">
        <v>104</v>
      </c>
      <c r="F1108" s="29"/>
      <c r="G1108" s="23" t="s">
        <v>138</v>
      </c>
      <c r="H1108" s="23" t="s">
        <v>2881</v>
      </c>
      <c r="I1108" s="24" t="s">
        <v>2882</v>
      </c>
      <c r="J1108" s="5"/>
      <c r="K1108" s="5"/>
      <c r="L1108" s="5"/>
      <c r="M1108" s="5"/>
      <c r="N1108" s="5"/>
      <c r="O1108" s="5"/>
      <c r="P1108" s="5"/>
      <c r="Q1108" s="5"/>
      <c r="R1108" s="5"/>
      <c r="S1108" s="5"/>
      <c r="T1108" s="5"/>
      <c r="U1108" s="5"/>
      <c r="V1108" s="5"/>
      <c r="W1108" s="5"/>
      <c r="X1108" s="5"/>
      <c r="Y1108" s="5"/>
      <c r="Z1108" s="5"/>
      <c r="AA1108" s="5"/>
      <c r="AB1108" s="5"/>
      <c r="AC1108" s="5"/>
      <c r="AD1108" s="5"/>
      <c r="AE1108" s="5"/>
      <c r="AF1108" s="5"/>
      <c r="AG1108" s="5"/>
      <c r="AH1108" s="5"/>
    </row>
    <row r="1109" spans="1:34" ht="21.75" customHeight="1" x14ac:dyDescent="0.35">
      <c r="A1109" s="32">
        <v>45768</v>
      </c>
      <c r="B1109" s="23" t="s">
        <v>9</v>
      </c>
      <c r="C1109" s="23" t="s">
        <v>27</v>
      </c>
      <c r="D1109" s="23" t="s">
        <v>204</v>
      </c>
      <c r="E1109" s="23" t="str">
        <f t="array" ref="E1109">IFERROR(INDEX('DEPARTAMENTOS YMUNICIPIOS'!B$2:B$1128, MATCH(D1109, 'DEPARTAMENTOS YMUNICIPIOS'!C$2:C$1128, 0)), "")</f>
        <v>HUILA</v>
      </c>
      <c r="F1109" s="23" t="s">
        <v>2883</v>
      </c>
      <c r="G1109" s="23" t="s">
        <v>33</v>
      </c>
      <c r="H1109" s="23" t="s">
        <v>2884</v>
      </c>
      <c r="I1109" s="33" t="s">
        <v>2885</v>
      </c>
      <c r="J1109" s="5"/>
      <c r="K1109" s="5"/>
      <c r="L1109" s="5"/>
      <c r="M1109" s="5"/>
      <c r="N1109" s="5"/>
      <c r="O1109" s="5"/>
      <c r="P1109" s="5"/>
      <c r="Q1109" s="5"/>
      <c r="R1109" s="5"/>
      <c r="S1109" s="5"/>
      <c r="T1109" s="5"/>
      <c r="U1109" s="5"/>
      <c r="V1109" s="5"/>
      <c r="W1109" s="5"/>
      <c r="X1109" s="5"/>
      <c r="Y1109" s="5"/>
      <c r="Z1109" s="5"/>
      <c r="AA1109" s="5"/>
      <c r="AB1109" s="5"/>
      <c r="AC1109" s="5"/>
      <c r="AD1109" s="5"/>
      <c r="AE1109" s="5"/>
      <c r="AF1109" s="5"/>
      <c r="AG1109" s="5"/>
      <c r="AH1109" s="5"/>
    </row>
    <row r="1110" spans="1:34" ht="21.75" customHeight="1" x14ac:dyDescent="0.35">
      <c r="A1110" s="32">
        <v>45768</v>
      </c>
      <c r="B1110" s="23" t="s">
        <v>9</v>
      </c>
      <c r="C1110" s="23" t="s">
        <v>10</v>
      </c>
      <c r="D1110" s="23" t="s">
        <v>11</v>
      </c>
      <c r="E1110" s="23" t="str">
        <f t="array" ref="E1110">IFERROR(INDEX('DEPARTAMENTOS YMUNICIPIOS'!B$2:B$1128, MATCH(D1110, 'DEPARTAMENTOS YMUNICIPIOS'!C$2:C$1128, 0)), "")</f>
        <v>NARIÑO</v>
      </c>
      <c r="F1110" s="29"/>
      <c r="G1110" s="23" t="s">
        <v>22</v>
      </c>
      <c r="H1110" s="23" t="s">
        <v>2886</v>
      </c>
      <c r="I1110" s="26" t="s">
        <v>2887</v>
      </c>
      <c r="J1110" s="5"/>
      <c r="K1110" s="5"/>
      <c r="L1110" s="5"/>
      <c r="M1110" s="5"/>
      <c r="N1110" s="5"/>
      <c r="O1110" s="5"/>
      <c r="P1110" s="5"/>
      <c r="Q1110" s="5"/>
      <c r="R1110" s="5"/>
      <c r="S1110" s="5"/>
      <c r="T1110" s="5"/>
      <c r="U1110" s="5"/>
      <c r="V1110" s="5"/>
      <c r="W1110" s="5"/>
      <c r="X1110" s="5"/>
      <c r="Y1110" s="5"/>
      <c r="Z1110" s="5"/>
      <c r="AA1110" s="5"/>
      <c r="AB1110" s="5"/>
      <c r="AC1110" s="5"/>
      <c r="AD1110" s="5"/>
      <c r="AE1110" s="5"/>
      <c r="AF1110" s="5"/>
      <c r="AG1110" s="5"/>
      <c r="AH1110" s="5"/>
    </row>
    <row r="1111" spans="1:34" ht="21.75" customHeight="1" x14ac:dyDescent="0.35">
      <c r="A1111" s="32">
        <v>45768</v>
      </c>
      <c r="B1111" s="23" t="s">
        <v>9</v>
      </c>
      <c r="C1111" s="23" t="s">
        <v>38</v>
      </c>
      <c r="D1111" s="23" t="s">
        <v>39</v>
      </c>
      <c r="E1111" s="23" t="str">
        <f t="array" ref="E1111">IFERROR(INDEX('DEPARTAMENTOS YMUNICIPIOS'!B$2:B$1128, MATCH(D1111, 'DEPARTAMENTOS YMUNICIPIOS'!C$2:C$1128, 0)), "")</f>
        <v>ANTIOQUIA</v>
      </c>
      <c r="F1111" s="23" t="s">
        <v>2888</v>
      </c>
      <c r="G1111" s="23" t="s">
        <v>41</v>
      </c>
      <c r="H1111" s="23" t="s">
        <v>2889</v>
      </c>
      <c r="I1111" s="24" t="s">
        <v>2890</v>
      </c>
      <c r="J1111" s="5"/>
      <c r="K1111" s="5"/>
      <c r="L1111" s="5"/>
      <c r="M1111" s="5"/>
      <c r="N1111" s="5"/>
      <c r="O1111" s="5"/>
      <c r="P1111" s="5"/>
      <c r="Q1111" s="5"/>
      <c r="R1111" s="5"/>
      <c r="S1111" s="5"/>
      <c r="T1111" s="5"/>
      <c r="U1111" s="5"/>
      <c r="V1111" s="5"/>
      <c r="W1111" s="5"/>
      <c r="X1111" s="5"/>
      <c r="Y1111" s="5"/>
      <c r="Z1111" s="5"/>
      <c r="AA1111" s="5"/>
      <c r="AB1111" s="5"/>
      <c r="AC1111" s="5"/>
      <c r="AD1111" s="5"/>
      <c r="AE1111" s="5"/>
      <c r="AF1111" s="5"/>
      <c r="AG1111" s="5"/>
      <c r="AH1111" s="5"/>
    </row>
    <row r="1112" spans="1:34" ht="21.75" customHeight="1" x14ac:dyDescent="0.35">
      <c r="A1112" s="32">
        <v>45768</v>
      </c>
      <c r="B1112" s="23" t="s">
        <v>9</v>
      </c>
      <c r="C1112" s="23" t="s">
        <v>20</v>
      </c>
      <c r="D1112" s="23" t="s">
        <v>36</v>
      </c>
      <c r="E1112" s="23" t="str">
        <f t="array" ref="E1112">IFERROR(INDEX('DEPARTAMENTOS YMUNICIPIOS'!B$2:B$1128, MATCH(D1112, 'DEPARTAMENTOS YMUNICIPIOS'!C$2:C$1128, 0)), "")</f>
        <v>ATLÁNTICO</v>
      </c>
      <c r="F1112" s="29"/>
      <c r="G1112" s="23" t="s">
        <v>219</v>
      </c>
      <c r="H1112" s="23" t="s">
        <v>2891</v>
      </c>
      <c r="I1112" s="26" t="s">
        <v>2892</v>
      </c>
      <c r="J1112" s="5"/>
      <c r="K1112" s="5"/>
      <c r="L1112" s="5"/>
      <c r="M1112" s="5"/>
      <c r="N1112" s="5"/>
      <c r="O1112" s="5"/>
      <c r="P1112" s="5"/>
      <c r="Q1112" s="5"/>
      <c r="R1112" s="5"/>
      <c r="S1112" s="5"/>
      <c r="T1112" s="5"/>
      <c r="U1112" s="5"/>
      <c r="V1112" s="5"/>
      <c r="W1112" s="5"/>
      <c r="X1112" s="5"/>
      <c r="Y1112" s="5"/>
      <c r="Z1112" s="5"/>
      <c r="AA1112" s="5"/>
      <c r="AB1112" s="5"/>
      <c r="AC1112" s="5"/>
      <c r="AD1112" s="5"/>
      <c r="AE1112" s="5"/>
      <c r="AF1112" s="5"/>
      <c r="AG1112" s="5"/>
      <c r="AH1112" s="5"/>
    </row>
    <row r="1113" spans="1:34" ht="21.75" customHeight="1" x14ac:dyDescent="0.35">
      <c r="A1113" s="32">
        <v>45769</v>
      </c>
      <c r="B1113" s="23" t="s">
        <v>9</v>
      </c>
      <c r="C1113" s="23" t="s">
        <v>23</v>
      </c>
      <c r="D1113" s="23" t="s">
        <v>62</v>
      </c>
      <c r="E1113" s="23" t="str">
        <f t="array" ref="E1113">IFERROR(INDEX('DEPARTAMENTOS YMUNICIPIOS'!B$2:B$1128, MATCH(D1113, 'DEPARTAMENTOS YMUNICIPIOS'!C$2:C$1128, 0)), "")</f>
        <v>NORTE DE SANTANDER</v>
      </c>
      <c r="F1113" s="29"/>
      <c r="G1113" s="23" t="s">
        <v>1648</v>
      </c>
      <c r="H1113" s="23" t="s">
        <v>2893</v>
      </c>
      <c r="I1113" s="24" t="s">
        <v>2894</v>
      </c>
      <c r="J1113" s="5"/>
      <c r="K1113" s="5"/>
      <c r="L1113" s="5"/>
      <c r="M1113" s="5"/>
      <c r="N1113" s="5"/>
      <c r="O1113" s="5"/>
      <c r="P1113" s="5"/>
      <c r="Q1113" s="5"/>
      <c r="R1113" s="5"/>
      <c r="S1113" s="5"/>
      <c r="T1113" s="5"/>
      <c r="U1113" s="5"/>
      <c r="V1113" s="5"/>
      <c r="W1113" s="5"/>
      <c r="X1113" s="5"/>
      <c r="Y1113" s="5"/>
      <c r="Z1113" s="5"/>
      <c r="AA1113" s="5"/>
      <c r="AB1113" s="5"/>
      <c r="AC1113" s="5"/>
      <c r="AD1113" s="5"/>
      <c r="AE1113" s="5"/>
      <c r="AF1113" s="5"/>
      <c r="AG1113" s="5"/>
      <c r="AH1113" s="5"/>
    </row>
    <row r="1114" spans="1:34" ht="21.75" customHeight="1" x14ac:dyDescent="0.35">
      <c r="A1114" s="32">
        <v>45769</v>
      </c>
      <c r="B1114" s="23" t="s">
        <v>9</v>
      </c>
      <c r="C1114" s="23" t="s">
        <v>20</v>
      </c>
      <c r="D1114" s="23" t="s">
        <v>21</v>
      </c>
      <c r="E1114" s="23" t="str">
        <f t="array" ref="E1114">IFERROR(INDEX('DEPARTAMENTOS YMUNICIPIOS'!B$2:B$1128, MATCH(D1114, 'DEPARTAMENTOS YMUNICIPIOS'!C$2:C$1128, 0)), "")</f>
        <v>MAGDALENA</v>
      </c>
      <c r="F1114" s="29"/>
      <c r="G1114" s="23" t="s">
        <v>15</v>
      </c>
      <c r="H1114" s="23" t="s">
        <v>2895</v>
      </c>
      <c r="I1114" s="26" t="s">
        <v>2896</v>
      </c>
      <c r="J1114" s="5"/>
      <c r="K1114" s="5"/>
      <c r="L1114" s="5"/>
      <c r="M1114" s="5"/>
      <c r="N1114" s="5"/>
      <c r="O1114" s="5"/>
      <c r="P1114" s="5"/>
      <c r="Q1114" s="5"/>
      <c r="R1114" s="5"/>
      <c r="S1114" s="5"/>
      <c r="T1114" s="5"/>
      <c r="U1114" s="5"/>
      <c r="V1114" s="5"/>
      <c r="W1114" s="5"/>
      <c r="X1114" s="5"/>
      <c r="Y1114" s="5"/>
      <c r="Z1114" s="5"/>
      <c r="AA1114" s="5"/>
      <c r="AB1114" s="5"/>
      <c r="AC1114" s="5"/>
      <c r="AD1114" s="5"/>
      <c r="AE1114" s="5"/>
      <c r="AF1114" s="5"/>
      <c r="AG1114" s="5"/>
      <c r="AH1114" s="5"/>
    </row>
    <row r="1115" spans="1:34" ht="21.75" customHeight="1" x14ac:dyDescent="0.35">
      <c r="A1115" s="32">
        <v>45769</v>
      </c>
      <c r="B1115" s="23" t="s">
        <v>9</v>
      </c>
      <c r="C1115" s="23" t="s">
        <v>10</v>
      </c>
      <c r="D1115" s="23" t="s">
        <v>979</v>
      </c>
      <c r="E1115" s="23" t="str">
        <f t="array" ref="E1115">IFERROR(INDEX('DEPARTAMENTOS YMUNICIPIOS'!B$2:B$1128, MATCH(D1115, 'DEPARTAMENTOS YMUNICIPIOS'!C$2:C$1128, 0)), "")</f>
        <v>CAUCA</v>
      </c>
      <c r="F1115" s="29"/>
      <c r="G1115" s="23" t="s">
        <v>1648</v>
      </c>
      <c r="H1115" s="23" t="s">
        <v>2897</v>
      </c>
      <c r="I1115" s="26" t="s">
        <v>2898</v>
      </c>
      <c r="J1115" s="5"/>
      <c r="K1115" s="5"/>
      <c r="L1115" s="5"/>
      <c r="M1115" s="5"/>
      <c r="N1115" s="5"/>
      <c r="O1115" s="5"/>
      <c r="P1115" s="5"/>
      <c r="Q1115" s="5"/>
      <c r="R1115" s="5"/>
      <c r="S1115" s="5"/>
      <c r="T1115" s="5"/>
      <c r="U1115" s="5"/>
      <c r="V1115" s="5"/>
      <c r="W1115" s="5"/>
      <c r="X1115" s="5"/>
      <c r="Y1115" s="5"/>
      <c r="Z1115" s="5"/>
      <c r="AA1115" s="5"/>
      <c r="AB1115" s="5"/>
      <c r="AC1115" s="5"/>
      <c r="AD1115" s="5"/>
      <c r="AE1115" s="5"/>
      <c r="AF1115" s="5"/>
      <c r="AG1115" s="5"/>
      <c r="AH1115" s="5"/>
    </row>
    <row r="1116" spans="1:34" ht="21.75" customHeight="1" x14ac:dyDescent="0.35">
      <c r="A1116" s="32">
        <v>45769</v>
      </c>
      <c r="B1116" s="23" t="s">
        <v>9</v>
      </c>
      <c r="C1116" s="23" t="s">
        <v>10</v>
      </c>
      <c r="D1116" s="23" t="s">
        <v>2899</v>
      </c>
      <c r="E1116" s="23" t="str">
        <f t="array" ref="E1116">IFERROR(INDEX('DEPARTAMENTOS YMUNICIPIOS'!B$2:B$1128, MATCH(D1116, 'DEPARTAMENTOS YMUNICIPIOS'!C$2:C$1128, 0)), "")</f>
        <v>NARIÑO</v>
      </c>
      <c r="F1116" s="23" t="s">
        <v>2900</v>
      </c>
      <c r="G1116" s="23" t="s">
        <v>1648</v>
      </c>
      <c r="H1116" s="23" t="s">
        <v>2901</v>
      </c>
      <c r="I1116" s="26" t="s">
        <v>2902</v>
      </c>
      <c r="J1116" s="5"/>
      <c r="K1116" s="5"/>
      <c r="L1116" s="5"/>
      <c r="M1116" s="5"/>
      <c r="N1116" s="5"/>
      <c r="O1116" s="5"/>
      <c r="P1116" s="5"/>
      <c r="Q1116" s="5"/>
      <c r="R1116" s="5"/>
      <c r="S1116" s="5"/>
      <c r="T1116" s="5"/>
      <c r="U1116" s="5"/>
      <c r="V1116" s="5"/>
      <c r="W1116" s="5"/>
      <c r="X1116" s="5"/>
      <c r="Y1116" s="5"/>
      <c r="Z1116" s="5"/>
      <c r="AA1116" s="5"/>
      <c r="AB1116" s="5"/>
      <c r="AC1116" s="5"/>
      <c r="AD1116" s="5"/>
      <c r="AE1116" s="5"/>
      <c r="AF1116" s="5"/>
      <c r="AG1116" s="5"/>
      <c r="AH1116" s="5"/>
    </row>
    <row r="1117" spans="1:34" ht="21.75" customHeight="1" x14ac:dyDescent="0.35">
      <c r="A1117" s="32">
        <v>45769</v>
      </c>
      <c r="B1117" s="23" t="s">
        <v>9</v>
      </c>
      <c r="C1117" s="23" t="s">
        <v>38</v>
      </c>
      <c r="D1117" s="23" t="s">
        <v>39</v>
      </c>
      <c r="E1117" s="23" t="str">
        <f t="array" ref="E1117">IFERROR(INDEX('DEPARTAMENTOS YMUNICIPIOS'!B$2:B$1128, MATCH(D1117, 'DEPARTAMENTOS YMUNICIPIOS'!C$2:C$1128, 0)), "")</f>
        <v>ANTIOQUIA</v>
      </c>
      <c r="F1117" s="23" t="s">
        <v>2888</v>
      </c>
      <c r="G1117" s="23" t="s">
        <v>1648</v>
      </c>
      <c r="H1117" s="23" t="s">
        <v>2903</v>
      </c>
      <c r="I1117" s="26" t="s">
        <v>2904</v>
      </c>
      <c r="J1117" s="5"/>
      <c r="K1117" s="5"/>
      <c r="L1117" s="5"/>
      <c r="M1117" s="5"/>
      <c r="N1117" s="5"/>
      <c r="O1117" s="5"/>
      <c r="P1117" s="5"/>
      <c r="Q1117" s="5"/>
      <c r="R1117" s="5"/>
      <c r="S1117" s="5"/>
      <c r="T1117" s="5"/>
      <c r="U1117" s="5"/>
      <c r="V1117" s="5"/>
      <c r="W1117" s="5"/>
      <c r="X1117" s="5"/>
      <c r="Y1117" s="5"/>
      <c r="Z1117" s="5"/>
      <c r="AA1117" s="5"/>
      <c r="AB1117" s="5"/>
      <c r="AC1117" s="5"/>
      <c r="AD1117" s="5"/>
      <c r="AE1117" s="5"/>
      <c r="AF1117" s="5"/>
      <c r="AG1117" s="5"/>
      <c r="AH1117" s="5"/>
    </row>
    <row r="1118" spans="1:34" ht="21.75" customHeight="1" x14ac:dyDescent="0.35">
      <c r="A1118" s="32">
        <v>45769</v>
      </c>
      <c r="B1118" s="23" t="s">
        <v>9</v>
      </c>
      <c r="C1118" s="23" t="s">
        <v>38</v>
      </c>
      <c r="D1118" s="23" t="s">
        <v>2905</v>
      </c>
      <c r="E1118" s="23" t="str">
        <f t="array" ref="E1118">IFERROR(INDEX('DEPARTAMENTOS YMUNICIPIOS'!B$2:B$1128, MATCH(D1118, 'DEPARTAMENTOS YMUNICIPIOS'!C$2:C$1128, 0)), "")</f>
        <v>ANTIOQUIA</v>
      </c>
      <c r="F1118" s="23" t="s">
        <v>2906</v>
      </c>
      <c r="G1118" s="23" t="s">
        <v>1648</v>
      </c>
      <c r="H1118" s="23" t="s">
        <v>2907</v>
      </c>
      <c r="I1118" s="26" t="s">
        <v>2908</v>
      </c>
      <c r="J1118" s="5"/>
      <c r="K1118" s="5"/>
      <c r="L1118" s="5"/>
      <c r="M1118" s="5"/>
      <c r="N1118" s="5"/>
      <c r="O1118" s="5"/>
      <c r="P1118" s="5"/>
      <c r="Q1118" s="5"/>
      <c r="R1118" s="5"/>
      <c r="S1118" s="5"/>
      <c r="T1118" s="5"/>
      <c r="U1118" s="5"/>
      <c r="V1118" s="5"/>
      <c r="W1118" s="5"/>
      <c r="X1118" s="5"/>
      <c r="Y1118" s="5"/>
      <c r="Z1118" s="5"/>
      <c r="AA1118" s="5"/>
      <c r="AB1118" s="5"/>
      <c r="AC1118" s="5"/>
      <c r="AD1118" s="5"/>
      <c r="AE1118" s="5"/>
      <c r="AF1118" s="5"/>
      <c r="AG1118" s="5"/>
      <c r="AH1118" s="5"/>
    </row>
    <row r="1119" spans="1:34" ht="21.75" customHeight="1" x14ac:dyDescent="0.35">
      <c r="A1119" s="32">
        <v>45769</v>
      </c>
      <c r="B1119" s="23" t="s">
        <v>9</v>
      </c>
      <c r="C1119" s="23" t="s">
        <v>10</v>
      </c>
      <c r="D1119" s="23" t="s">
        <v>2909</v>
      </c>
      <c r="E1119" s="23" t="str">
        <f t="array" ref="E1119">IFERROR(INDEX('DEPARTAMENTOS YMUNICIPIOS'!B$2:B$1128, MATCH(D1119, 'DEPARTAMENTOS YMUNICIPIOS'!C$2:C$1128, 0)), "")</f>
        <v>VALLE DEL CAUCA</v>
      </c>
      <c r="F1119" s="29"/>
      <c r="G1119" s="23" t="s">
        <v>15</v>
      </c>
      <c r="H1119" s="23" t="s">
        <v>2910</v>
      </c>
      <c r="I1119" s="26" t="s">
        <v>2911</v>
      </c>
      <c r="J1119" s="5"/>
      <c r="K1119" s="5"/>
      <c r="L1119" s="5"/>
      <c r="M1119" s="5"/>
      <c r="N1119" s="5"/>
      <c r="O1119" s="5"/>
      <c r="P1119" s="5"/>
      <c r="Q1119" s="5"/>
      <c r="R1119" s="5"/>
      <c r="S1119" s="5"/>
      <c r="T1119" s="5"/>
      <c r="U1119" s="5"/>
      <c r="V1119" s="5"/>
      <c r="W1119" s="5"/>
      <c r="X1119" s="5"/>
      <c r="Y1119" s="5"/>
      <c r="Z1119" s="5"/>
      <c r="AA1119" s="5"/>
      <c r="AB1119" s="5"/>
      <c r="AC1119" s="5"/>
      <c r="AD1119" s="5"/>
      <c r="AE1119" s="5"/>
      <c r="AF1119" s="5"/>
      <c r="AG1119" s="5"/>
      <c r="AH1119" s="5"/>
    </row>
    <row r="1120" spans="1:34" ht="21.75" customHeight="1" x14ac:dyDescent="0.35">
      <c r="A1120" s="32">
        <v>45769</v>
      </c>
      <c r="B1120" s="23" t="s">
        <v>9</v>
      </c>
      <c r="C1120" s="23" t="s">
        <v>23</v>
      </c>
      <c r="D1120" s="23" t="s">
        <v>812</v>
      </c>
      <c r="E1120" s="23" t="str">
        <f t="array" ref="E1120">IFERROR(INDEX('DEPARTAMENTOS YMUNICIPIOS'!B$2:B$1128, MATCH(D1120, 'DEPARTAMENTOS YMUNICIPIOS'!C$2:C$1128, 0)), "")</f>
        <v>ARAUCA</v>
      </c>
      <c r="F1120" s="23" t="s">
        <v>2912</v>
      </c>
      <c r="G1120" s="23" t="s">
        <v>219</v>
      </c>
      <c r="H1120" s="23" t="s">
        <v>2913</v>
      </c>
      <c r="I1120" s="67" t="s">
        <v>2914</v>
      </c>
      <c r="J1120" s="5"/>
      <c r="K1120" s="5"/>
      <c r="L1120" s="5"/>
      <c r="M1120" s="5"/>
      <c r="N1120" s="5"/>
      <c r="O1120" s="5"/>
      <c r="P1120" s="5"/>
      <c r="Q1120" s="5"/>
      <c r="R1120" s="5"/>
      <c r="S1120" s="5"/>
      <c r="T1120" s="5"/>
      <c r="U1120" s="5"/>
      <c r="V1120" s="5"/>
      <c r="W1120" s="5"/>
      <c r="X1120" s="5"/>
      <c r="Y1120" s="5"/>
      <c r="Z1120" s="5"/>
      <c r="AA1120" s="5"/>
      <c r="AB1120" s="5"/>
      <c r="AC1120" s="5"/>
      <c r="AD1120" s="5"/>
      <c r="AE1120" s="5"/>
      <c r="AF1120" s="5"/>
      <c r="AG1120" s="5"/>
      <c r="AH1120" s="5"/>
    </row>
    <row r="1121" spans="1:34" ht="21.75" customHeight="1" x14ac:dyDescent="0.35">
      <c r="A1121" s="32">
        <v>45769</v>
      </c>
      <c r="B1121" s="23" t="s">
        <v>9</v>
      </c>
      <c r="C1121" s="23" t="s">
        <v>38</v>
      </c>
      <c r="D1121" s="23" t="s">
        <v>126</v>
      </c>
      <c r="E1121" s="23" t="str">
        <f t="array" ref="E1121">IFERROR(INDEX('DEPARTAMENTOS YMUNICIPIOS'!B$2:B$1128, MATCH(D1121, 'DEPARTAMENTOS YMUNICIPIOS'!C$2:C$1128, 0)), "")</f>
        <v>CHOCO</v>
      </c>
      <c r="F1121" s="29"/>
      <c r="G1121" s="23" t="s">
        <v>22</v>
      </c>
      <c r="H1121" s="23" t="s">
        <v>2915</v>
      </c>
      <c r="I1121" s="23" t="s">
        <v>2916</v>
      </c>
      <c r="J1121" s="5"/>
      <c r="K1121" s="5"/>
      <c r="L1121" s="5"/>
      <c r="M1121" s="5"/>
      <c r="N1121" s="5"/>
      <c r="O1121" s="5"/>
      <c r="P1121" s="5"/>
      <c r="Q1121" s="5"/>
      <c r="R1121" s="5"/>
      <c r="S1121" s="5"/>
      <c r="T1121" s="5"/>
      <c r="U1121" s="5"/>
      <c r="V1121" s="5"/>
      <c r="W1121" s="5"/>
      <c r="X1121" s="5"/>
      <c r="Y1121" s="5"/>
      <c r="Z1121" s="5"/>
      <c r="AA1121" s="5"/>
      <c r="AB1121" s="5"/>
      <c r="AC1121" s="5"/>
      <c r="AD1121" s="5"/>
      <c r="AE1121" s="5"/>
      <c r="AF1121" s="5"/>
      <c r="AG1121" s="5"/>
      <c r="AH1121" s="5"/>
    </row>
    <row r="1122" spans="1:34" ht="21.75" customHeight="1" x14ac:dyDescent="0.35">
      <c r="A1122" s="32">
        <v>45769</v>
      </c>
      <c r="B1122" s="23" t="s">
        <v>9</v>
      </c>
      <c r="C1122" s="23" t="s">
        <v>23</v>
      </c>
      <c r="D1122" s="23" t="s">
        <v>812</v>
      </c>
      <c r="E1122" s="23" t="str">
        <f t="array" ref="E1122">IFERROR(INDEX('DEPARTAMENTOS YMUNICIPIOS'!B$2:B$1128, MATCH(D1122, 'DEPARTAMENTOS YMUNICIPIOS'!C$2:C$1128, 0)), "")</f>
        <v>ARAUCA</v>
      </c>
      <c r="F1122" s="29"/>
      <c r="G1122" s="23" t="s">
        <v>219</v>
      </c>
      <c r="H1122" s="23" t="s">
        <v>2917</v>
      </c>
      <c r="I1122" s="23" t="s">
        <v>2918</v>
      </c>
      <c r="J1122" s="5"/>
      <c r="K1122" s="5"/>
      <c r="L1122" s="5"/>
      <c r="M1122" s="5"/>
      <c r="N1122" s="5"/>
      <c r="O1122" s="5"/>
      <c r="P1122" s="5"/>
      <c r="Q1122" s="5"/>
      <c r="R1122" s="5"/>
      <c r="S1122" s="5"/>
      <c r="T1122" s="5"/>
      <c r="U1122" s="5"/>
      <c r="V1122" s="5"/>
      <c r="W1122" s="5"/>
      <c r="X1122" s="5"/>
      <c r="Y1122" s="5"/>
      <c r="Z1122" s="5"/>
      <c r="AA1122" s="5"/>
      <c r="AB1122" s="5"/>
      <c r="AC1122" s="5"/>
      <c r="AD1122" s="5"/>
      <c r="AE1122" s="5"/>
      <c r="AF1122" s="5"/>
      <c r="AG1122" s="5"/>
      <c r="AH1122" s="5"/>
    </row>
    <row r="1123" spans="1:34" ht="21.75" customHeight="1" x14ac:dyDescent="0.35">
      <c r="A1123" s="32">
        <v>45769</v>
      </c>
      <c r="B1123" s="23" t="s">
        <v>9</v>
      </c>
      <c r="C1123" s="23" t="s">
        <v>27</v>
      </c>
      <c r="D1123" s="23" t="s">
        <v>422</v>
      </c>
      <c r="E1123" s="23" t="str">
        <f t="array" ref="E1123">IFERROR(INDEX('DEPARTAMENTOS YMUNICIPIOS'!B$2:B$1128, MATCH(D1123, 'DEPARTAMENTOS YMUNICIPIOS'!C$2:C$1128, 0)), "")</f>
        <v>HUILA</v>
      </c>
      <c r="F1123" s="29"/>
      <c r="G1123" s="23" t="s">
        <v>33</v>
      </c>
      <c r="H1123" s="23" t="s">
        <v>2919</v>
      </c>
      <c r="I1123" s="24" t="s">
        <v>2920</v>
      </c>
      <c r="J1123" s="5"/>
      <c r="K1123" s="5"/>
      <c r="L1123" s="5"/>
      <c r="M1123" s="5"/>
      <c r="N1123" s="5"/>
      <c r="O1123" s="5"/>
      <c r="P1123" s="5"/>
      <c r="Q1123" s="5"/>
      <c r="R1123" s="5"/>
      <c r="S1123" s="5"/>
      <c r="T1123" s="5"/>
      <c r="U1123" s="5"/>
      <c r="V1123" s="5"/>
      <c r="W1123" s="5"/>
      <c r="X1123" s="5"/>
      <c r="Y1123" s="5"/>
      <c r="Z1123" s="5"/>
      <c r="AA1123" s="5"/>
      <c r="AB1123" s="5"/>
      <c r="AC1123" s="5"/>
      <c r="AD1123" s="5"/>
      <c r="AE1123" s="5"/>
      <c r="AF1123" s="5"/>
      <c r="AG1123" s="5"/>
      <c r="AH1123" s="5"/>
    </row>
    <row r="1124" spans="1:34" ht="21.75" customHeight="1" x14ac:dyDescent="0.35">
      <c r="A1124" s="32">
        <v>45769</v>
      </c>
      <c r="B1124" s="23" t="s">
        <v>9</v>
      </c>
      <c r="C1124" s="23" t="s">
        <v>38</v>
      </c>
      <c r="D1124" s="23" t="s">
        <v>356</v>
      </c>
      <c r="E1124" s="23" t="str">
        <f t="array" ref="E1124">IFERROR(INDEX('DEPARTAMENTOS YMUNICIPIOS'!B$2:B$1128, MATCH(D1124, 'DEPARTAMENTOS YMUNICIPIOS'!C$2:C$1128, 0)), "")</f>
        <v>ANTIOQUIA</v>
      </c>
      <c r="F1124" s="29"/>
      <c r="G1124" s="23" t="s">
        <v>15</v>
      </c>
      <c r="H1124" s="23" t="s">
        <v>2921</v>
      </c>
      <c r="I1124" s="26" t="s">
        <v>2922</v>
      </c>
      <c r="J1124" s="5"/>
      <c r="K1124" s="5"/>
      <c r="L1124" s="5"/>
      <c r="M1124" s="5"/>
      <c r="N1124" s="5"/>
      <c r="O1124" s="5"/>
      <c r="P1124" s="5"/>
      <c r="Q1124" s="5"/>
      <c r="R1124" s="5"/>
      <c r="S1124" s="5"/>
      <c r="T1124" s="5"/>
      <c r="U1124" s="5"/>
      <c r="V1124" s="5"/>
      <c r="W1124" s="5"/>
      <c r="X1124" s="5"/>
      <c r="Y1124" s="5"/>
      <c r="Z1124" s="5"/>
      <c r="AA1124" s="5"/>
      <c r="AB1124" s="5"/>
      <c r="AC1124" s="5"/>
      <c r="AD1124" s="5"/>
      <c r="AE1124" s="5"/>
      <c r="AF1124" s="5"/>
      <c r="AG1124" s="5"/>
      <c r="AH1124" s="5"/>
    </row>
    <row r="1125" spans="1:34" ht="21.75" customHeight="1" x14ac:dyDescent="0.35">
      <c r="A1125" s="32">
        <v>45769</v>
      </c>
      <c r="B1125" s="23" t="s">
        <v>9</v>
      </c>
      <c r="C1125" s="23" t="s">
        <v>10</v>
      </c>
      <c r="D1125" s="23" t="s">
        <v>2923</v>
      </c>
      <c r="E1125" s="23" t="str">
        <f t="array" ref="E1125">IFERROR(INDEX('DEPARTAMENTOS YMUNICIPIOS'!B$2:B$1128, MATCH(D1125, 'DEPARTAMENTOS YMUNICIPIOS'!C$2:C$1128, 0)), "")</f>
        <v>NARIÑO</v>
      </c>
      <c r="F1125" s="29"/>
      <c r="G1125" s="23" t="s">
        <v>1648</v>
      </c>
      <c r="H1125" s="23" t="s">
        <v>2924</v>
      </c>
      <c r="I1125" s="23" t="s">
        <v>2925</v>
      </c>
      <c r="J1125" s="5"/>
      <c r="K1125" s="5"/>
      <c r="L1125" s="5"/>
      <c r="M1125" s="5"/>
      <c r="N1125" s="5"/>
      <c r="O1125" s="5"/>
      <c r="P1125" s="5"/>
      <c r="Q1125" s="5"/>
      <c r="R1125" s="5"/>
      <c r="S1125" s="5"/>
      <c r="T1125" s="5"/>
      <c r="U1125" s="5"/>
      <c r="V1125" s="5"/>
      <c r="W1125" s="5"/>
      <c r="X1125" s="5"/>
      <c r="Y1125" s="5"/>
      <c r="Z1125" s="5"/>
      <c r="AA1125" s="5"/>
      <c r="AB1125" s="5"/>
      <c r="AC1125" s="5"/>
      <c r="AD1125" s="5"/>
      <c r="AE1125" s="5"/>
      <c r="AF1125" s="5"/>
      <c r="AG1125" s="5"/>
      <c r="AH1125" s="5"/>
    </row>
    <row r="1126" spans="1:34" ht="21.75" customHeight="1" x14ac:dyDescent="0.35">
      <c r="A1126" s="32">
        <v>45770</v>
      </c>
      <c r="B1126" s="23" t="s">
        <v>9</v>
      </c>
      <c r="C1126" s="23" t="s">
        <v>38</v>
      </c>
      <c r="D1126" s="23" t="s">
        <v>2583</v>
      </c>
      <c r="E1126" s="23" t="str">
        <f t="array" ref="E1126">IFERROR(INDEX('DEPARTAMENTOS YMUNICIPIOS'!B$2:B$1128, MATCH(D1126, 'DEPARTAMENTOS YMUNICIPIOS'!C$2:C$1128, 0)), "")</f>
        <v>ANTIOQUIA</v>
      </c>
      <c r="F1126" s="29"/>
      <c r="G1126" s="23" t="s">
        <v>2327</v>
      </c>
      <c r="H1126" s="23" t="s">
        <v>2926</v>
      </c>
      <c r="I1126" s="26" t="s">
        <v>2927</v>
      </c>
      <c r="J1126" s="5"/>
      <c r="K1126" s="5"/>
      <c r="L1126" s="5"/>
      <c r="M1126" s="5"/>
      <c r="N1126" s="5"/>
      <c r="O1126" s="5"/>
      <c r="P1126" s="5"/>
      <c r="Q1126" s="5"/>
      <c r="R1126" s="5"/>
      <c r="S1126" s="5"/>
      <c r="T1126" s="5"/>
      <c r="U1126" s="5"/>
      <c r="V1126" s="5"/>
      <c r="W1126" s="5"/>
      <c r="X1126" s="5"/>
      <c r="Y1126" s="5"/>
      <c r="Z1126" s="5"/>
      <c r="AA1126" s="5"/>
      <c r="AB1126" s="5"/>
      <c r="AC1126" s="5"/>
      <c r="AD1126" s="5"/>
      <c r="AE1126" s="5"/>
      <c r="AF1126" s="5"/>
      <c r="AG1126" s="5"/>
      <c r="AH1126" s="5"/>
    </row>
    <row r="1127" spans="1:34" ht="21.75" customHeight="1" x14ac:dyDescent="0.35">
      <c r="A1127" s="32">
        <v>45770</v>
      </c>
      <c r="B1127" s="23" t="s">
        <v>9</v>
      </c>
      <c r="C1127" s="23" t="s">
        <v>10</v>
      </c>
      <c r="D1127" s="23" t="s">
        <v>19</v>
      </c>
      <c r="E1127" s="23" t="str">
        <f t="array" ref="E1127">IFERROR(INDEX('DEPARTAMENTOS YMUNICIPIOS'!B$2:B$1128, MATCH(D1127, 'DEPARTAMENTOS YMUNICIPIOS'!C$2:C$1128, 0)), "")</f>
        <v>CAUCA</v>
      </c>
      <c r="F1127" s="29"/>
      <c r="G1127" s="23" t="s">
        <v>15</v>
      </c>
      <c r="H1127" s="23" t="s">
        <v>2928</v>
      </c>
      <c r="I1127" s="26" t="s">
        <v>2929</v>
      </c>
      <c r="J1127" s="5"/>
      <c r="K1127" s="5"/>
      <c r="L1127" s="5"/>
      <c r="M1127" s="5"/>
      <c r="N1127" s="5"/>
      <c r="O1127" s="5"/>
      <c r="P1127" s="5"/>
      <c r="Q1127" s="5"/>
      <c r="R1127" s="5"/>
      <c r="S1127" s="5"/>
      <c r="T1127" s="5"/>
      <c r="U1127" s="5"/>
      <c r="V1127" s="5"/>
      <c r="W1127" s="5"/>
      <c r="X1127" s="5"/>
      <c r="Y1127" s="5"/>
      <c r="Z1127" s="5"/>
      <c r="AA1127" s="5"/>
      <c r="AB1127" s="5"/>
      <c r="AC1127" s="5"/>
      <c r="AD1127" s="5"/>
      <c r="AE1127" s="5"/>
      <c r="AF1127" s="5"/>
      <c r="AG1127" s="5"/>
      <c r="AH1127" s="5"/>
    </row>
    <row r="1128" spans="1:34" ht="21.75" customHeight="1" x14ac:dyDescent="0.35">
      <c r="A1128" s="32">
        <v>45770</v>
      </c>
      <c r="B1128" s="23" t="s">
        <v>9</v>
      </c>
      <c r="C1128" s="23" t="s">
        <v>31</v>
      </c>
      <c r="D1128" s="23" t="s">
        <v>309</v>
      </c>
      <c r="E1128" s="23" t="str">
        <f t="array" ref="E1128">IFERROR(INDEX('DEPARTAMENTOS YMUNICIPIOS'!B$2:B$1128, MATCH(D1128, 'DEPARTAMENTOS YMUNICIPIOS'!C$2:C$1128, 0)), "")</f>
        <v>CASANARE</v>
      </c>
      <c r="F1128" s="29"/>
      <c r="G1128" s="23" t="s">
        <v>1322</v>
      </c>
      <c r="H1128" s="23" t="s">
        <v>2930</v>
      </c>
      <c r="I1128" s="26" t="s">
        <v>2931</v>
      </c>
      <c r="J1128" s="5"/>
      <c r="K1128" s="5"/>
      <c r="L1128" s="5"/>
      <c r="M1128" s="5"/>
      <c r="N1128" s="5"/>
      <c r="O1128" s="5"/>
      <c r="P1128" s="5"/>
      <c r="Q1128" s="5"/>
      <c r="R1128" s="5"/>
      <c r="S1128" s="5"/>
      <c r="T1128" s="5"/>
      <c r="U1128" s="5"/>
      <c r="V1128" s="5"/>
      <c r="W1128" s="5"/>
      <c r="X1128" s="5"/>
      <c r="Y1128" s="5"/>
      <c r="Z1128" s="5"/>
      <c r="AA1128" s="5"/>
      <c r="AB1128" s="5"/>
      <c r="AC1128" s="5"/>
      <c r="AD1128" s="5"/>
      <c r="AE1128" s="5"/>
      <c r="AF1128" s="5"/>
      <c r="AG1128" s="5"/>
      <c r="AH1128" s="5"/>
    </row>
    <row r="1129" spans="1:34" ht="21.75" customHeight="1" x14ac:dyDescent="0.35">
      <c r="A1129" s="32">
        <v>45770</v>
      </c>
      <c r="B1129" s="23" t="s">
        <v>9</v>
      </c>
      <c r="C1129" s="23" t="s">
        <v>27</v>
      </c>
      <c r="D1129" s="23" t="s">
        <v>28</v>
      </c>
      <c r="E1129" s="23" t="s">
        <v>2811</v>
      </c>
      <c r="F1129" s="29"/>
      <c r="G1129" s="23" t="s">
        <v>45</v>
      </c>
      <c r="H1129" s="23" t="s">
        <v>2932</v>
      </c>
      <c r="I1129" s="26" t="s">
        <v>2933</v>
      </c>
      <c r="J1129" s="5"/>
      <c r="K1129" s="5"/>
      <c r="L1129" s="5"/>
      <c r="M1129" s="5"/>
      <c r="N1129" s="5"/>
      <c r="O1129" s="5"/>
      <c r="P1129" s="5"/>
      <c r="Q1129" s="5"/>
      <c r="R1129" s="5"/>
      <c r="S1129" s="5"/>
      <c r="T1129" s="5"/>
      <c r="U1129" s="5"/>
      <c r="V1129" s="5"/>
      <c r="W1129" s="5"/>
      <c r="X1129" s="5"/>
      <c r="Y1129" s="5"/>
      <c r="Z1129" s="5"/>
      <c r="AA1129" s="5"/>
      <c r="AB1129" s="5"/>
      <c r="AC1129" s="5"/>
      <c r="AD1129" s="5"/>
      <c r="AE1129" s="5"/>
      <c r="AF1129" s="5"/>
      <c r="AG1129" s="5"/>
      <c r="AH1129" s="5"/>
    </row>
    <row r="1130" spans="1:34" ht="21.75" customHeight="1" x14ac:dyDescent="0.35">
      <c r="A1130" s="32">
        <v>45770</v>
      </c>
      <c r="B1130" s="23" t="s">
        <v>9</v>
      </c>
      <c r="C1130" s="23" t="s">
        <v>10</v>
      </c>
      <c r="D1130" s="23" t="s">
        <v>631</v>
      </c>
      <c r="E1130" s="23" t="s">
        <v>333</v>
      </c>
      <c r="F1130" s="29"/>
      <c r="G1130" s="23" t="s">
        <v>45</v>
      </c>
      <c r="H1130" s="23" t="s">
        <v>2934</v>
      </c>
      <c r="I1130" s="33" t="s">
        <v>2935</v>
      </c>
      <c r="J1130" s="5"/>
      <c r="K1130" s="5"/>
      <c r="L1130" s="5"/>
      <c r="M1130" s="5"/>
      <c r="N1130" s="5"/>
      <c r="O1130" s="5"/>
      <c r="P1130" s="5"/>
      <c r="Q1130" s="5"/>
      <c r="R1130" s="5"/>
      <c r="S1130" s="5"/>
      <c r="T1130" s="5"/>
      <c r="U1130" s="5"/>
      <c r="V1130" s="5"/>
      <c r="W1130" s="5"/>
      <c r="X1130" s="5"/>
      <c r="Y1130" s="5"/>
      <c r="Z1130" s="5"/>
      <c r="AA1130" s="5"/>
      <c r="AB1130" s="5"/>
      <c r="AC1130" s="5"/>
      <c r="AD1130" s="5"/>
      <c r="AE1130" s="5"/>
      <c r="AF1130" s="5"/>
      <c r="AG1130" s="5"/>
      <c r="AH1130" s="5"/>
    </row>
    <row r="1131" spans="1:34" ht="21.75" customHeight="1" x14ac:dyDescent="0.35">
      <c r="A1131" s="32">
        <v>45770</v>
      </c>
      <c r="B1131" s="23" t="s">
        <v>9</v>
      </c>
      <c r="C1131" s="23" t="s">
        <v>38</v>
      </c>
      <c r="D1131" s="23" t="s">
        <v>1118</v>
      </c>
      <c r="E1131" s="23" t="s">
        <v>161</v>
      </c>
      <c r="F1131" s="29"/>
      <c r="G1131" s="23" t="s">
        <v>35</v>
      </c>
      <c r="H1131" s="23" t="s">
        <v>2936</v>
      </c>
      <c r="I1131" s="68" t="s">
        <v>2937</v>
      </c>
      <c r="J1131" s="5"/>
      <c r="K1131" s="5"/>
      <c r="L1131" s="5"/>
      <c r="M1131" s="5"/>
      <c r="N1131" s="5"/>
      <c r="O1131" s="5"/>
      <c r="P1131" s="5"/>
      <c r="Q1131" s="5"/>
      <c r="R1131" s="5"/>
      <c r="S1131" s="5"/>
      <c r="T1131" s="5"/>
      <c r="U1131" s="5"/>
      <c r="V1131" s="5"/>
      <c r="W1131" s="5"/>
      <c r="X1131" s="5"/>
      <c r="Y1131" s="5"/>
      <c r="Z1131" s="5"/>
      <c r="AA1131" s="5"/>
      <c r="AB1131" s="5"/>
      <c r="AC1131" s="5"/>
      <c r="AD1131" s="5"/>
      <c r="AE1131" s="5"/>
      <c r="AF1131" s="5"/>
      <c r="AG1131" s="5"/>
      <c r="AH1131" s="5"/>
    </row>
    <row r="1132" spans="1:34" ht="21.75" customHeight="1" x14ac:dyDescent="0.35">
      <c r="A1132" s="32">
        <v>45770</v>
      </c>
      <c r="B1132" s="23" t="s">
        <v>9</v>
      </c>
      <c r="C1132" s="23" t="s">
        <v>38</v>
      </c>
      <c r="D1132" s="23" t="s">
        <v>1053</v>
      </c>
      <c r="E1132" s="23" t="str">
        <f t="array" ref="E1132">IFERROR(INDEX('DEPARTAMENTOS YMUNICIPIOS'!B$2:B$1128, MATCH(D1132, 'DEPARTAMENTOS YMUNICIPIOS'!C$2:C$1128, 0)), "")</f>
        <v>CORDOBA</v>
      </c>
      <c r="F1132" s="29"/>
      <c r="G1132" s="23" t="s">
        <v>15</v>
      </c>
      <c r="H1132" s="23" t="s">
        <v>2938</v>
      </c>
      <c r="I1132" s="23" t="s">
        <v>2939</v>
      </c>
      <c r="J1132" s="5"/>
      <c r="K1132" s="5"/>
      <c r="L1132" s="5"/>
      <c r="M1132" s="5"/>
      <c r="N1132" s="5"/>
      <c r="O1132" s="5"/>
      <c r="P1132" s="5"/>
      <c r="Q1132" s="5"/>
      <c r="R1132" s="5"/>
      <c r="S1132" s="5"/>
      <c r="T1132" s="5"/>
      <c r="U1132" s="5"/>
      <c r="V1132" s="5"/>
      <c r="W1132" s="5"/>
      <c r="X1132" s="5"/>
      <c r="Y1132" s="5"/>
      <c r="Z1132" s="5"/>
      <c r="AA1132" s="5"/>
      <c r="AB1132" s="5"/>
      <c r="AC1132" s="5"/>
      <c r="AD1132" s="5"/>
      <c r="AE1132" s="5"/>
      <c r="AF1132" s="5"/>
      <c r="AG1132" s="5"/>
      <c r="AH1132" s="5"/>
    </row>
    <row r="1133" spans="1:34" ht="21.75" customHeight="1" x14ac:dyDescent="0.35">
      <c r="A1133" s="32">
        <v>45770</v>
      </c>
      <c r="B1133" s="23" t="s">
        <v>9</v>
      </c>
      <c r="C1133" s="23" t="s">
        <v>20</v>
      </c>
      <c r="D1133" s="23" t="s">
        <v>2940</v>
      </c>
      <c r="E1133" s="23" t="str">
        <f t="array" ref="E1133">IFERROR(INDEX('DEPARTAMENTOS YMUNICIPIOS'!B$2:B$1128, MATCH(D1133, 'DEPARTAMENTOS YMUNICIPIOS'!C$2:C$1128, 0)), "")</f>
        <v>BOLIVAR</v>
      </c>
      <c r="F1133" s="29"/>
      <c r="G1133" s="23" t="s">
        <v>15</v>
      </c>
      <c r="H1133" s="23" t="s">
        <v>2941</v>
      </c>
      <c r="I1133" s="26" t="s">
        <v>2942</v>
      </c>
      <c r="J1133" s="5"/>
      <c r="K1133" s="5"/>
      <c r="L1133" s="5"/>
      <c r="M1133" s="5"/>
      <c r="N1133" s="5"/>
      <c r="O1133" s="5"/>
      <c r="P1133" s="5"/>
      <c r="Q1133" s="5"/>
      <c r="R1133" s="5"/>
      <c r="S1133" s="5"/>
      <c r="T1133" s="5"/>
      <c r="U1133" s="5"/>
      <c r="V1133" s="5"/>
      <c r="W1133" s="5"/>
      <c r="X1133" s="5"/>
      <c r="Y1133" s="5"/>
      <c r="Z1133" s="5"/>
      <c r="AA1133" s="5"/>
      <c r="AB1133" s="5"/>
      <c r="AC1133" s="5"/>
      <c r="AD1133" s="5"/>
      <c r="AE1133" s="5"/>
      <c r="AF1133" s="5"/>
      <c r="AG1133" s="5"/>
      <c r="AH1133" s="5"/>
    </row>
    <row r="1134" spans="1:34" ht="21.75" customHeight="1" x14ac:dyDescent="0.35">
      <c r="A1134" s="32">
        <v>45770</v>
      </c>
      <c r="B1134" s="23" t="s">
        <v>9</v>
      </c>
      <c r="C1134" s="23" t="s">
        <v>38</v>
      </c>
      <c r="D1134" s="23" t="s">
        <v>2943</v>
      </c>
      <c r="E1134" s="23" t="str">
        <f t="array" ref="E1134">IFERROR(INDEX('DEPARTAMENTOS YMUNICIPIOS'!B$2:B$1128, MATCH(D1134, 'DEPARTAMENTOS YMUNICIPIOS'!C$2:C$1128, 0)), "")</f>
        <v>ANTIOQUIA</v>
      </c>
      <c r="F1134" s="29"/>
      <c r="G1134" s="23" t="s">
        <v>15</v>
      </c>
      <c r="H1134" s="23" t="s">
        <v>2944</v>
      </c>
      <c r="I1134" s="33" t="s">
        <v>2945</v>
      </c>
      <c r="J1134" s="5"/>
      <c r="K1134" s="5"/>
      <c r="L1134" s="5"/>
      <c r="M1134" s="5"/>
      <c r="N1134" s="5"/>
      <c r="O1134" s="5"/>
      <c r="P1134" s="5"/>
      <c r="Q1134" s="5"/>
      <c r="R1134" s="5"/>
      <c r="S1134" s="5"/>
      <c r="T1134" s="5"/>
      <c r="U1134" s="5"/>
      <c r="V1134" s="5"/>
      <c r="W1134" s="5"/>
      <c r="X1134" s="5"/>
      <c r="Y1134" s="5"/>
      <c r="Z1134" s="5"/>
      <c r="AA1134" s="5"/>
      <c r="AB1134" s="5"/>
      <c r="AC1134" s="5"/>
      <c r="AD1134" s="5"/>
      <c r="AE1134" s="5"/>
      <c r="AF1134" s="5"/>
      <c r="AG1134" s="5"/>
      <c r="AH1134" s="5"/>
    </row>
    <row r="1135" spans="1:34" ht="21.75" customHeight="1" x14ac:dyDescent="0.35">
      <c r="A1135" s="32">
        <v>45770</v>
      </c>
      <c r="B1135" s="23" t="s">
        <v>9</v>
      </c>
      <c r="C1135" s="23" t="s">
        <v>31</v>
      </c>
      <c r="D1135" s="23" t="s">
        <v>2946</v>
      </c>
      <c r="E1135" s="23" t="str">
        <f t="array" ref="E1135">IFERROR(INDEX('DEPARTAMENTOS YMUNICIPIOS'!B$2:B$1128, MATCH(D1135, 'DEPARTAMENTOS YMUNICIPIOS'!C$2:C$1128, 0)), "")</f>
        <v>CAQUETA</v>
      </c>
      <c r="F1135" s="29"/>
      <c r="G1135" s="23" t="s">
        <v>95</v>
      </c>
      <c r="H1135" s="23" t="s">
        <v>2947</v>
      </c>
      <c r="I1135" s="23" t="s">
        <v>2948</v>
      </c>
      <c r="J1135" s="5"/>
      <c r="K1135" s="5"/>
      <c r="L1135" s="5"/>
      <c r="M1135" s="5"/>
      <c r="N1135" s="5"/>
      <c r="O1135" s="5"/>
      <c r="P1135" s="5"/>
      <c r="Q1135" s="5"/>
      <c r="R1135" s="5"/>
      <c r="S1135" s="5"/>
      <c r="T1135" s="5"/>
      <c r="U1135" s="5"/>
      <c r="V1135" s="5"/>
      <c r="W1135" s="5"/>
      <c r="X1135" s="5"/>
      <c r="Y1135" s="5"/>
      <c r="Z1135" s="5"/>
      <c r="AA1135" s="5"/>
      <c r="AB1135" s="5"/>
      <c r="AC1135" s="5"/>
      <c r="AD1135" s="5"/>
      <c r="AE1135" s="5"/>
      <c r="AF1135" s="5"/>
      <c r="AG1135" s="5"/>
      <c r="AH1135" s="5"/>
    </row>
    <row r="1136" spans="1:34" ht="21.75" customHeight="1" x14ac:dyDescent="0.35">
      <c r="A1136" s="32">
        <v>45770</v>
      </c>
      <c r="B1136" s="23" t="s">
        <v>9</v>
      </c>
      <c r="C1136" s="23" t="s">
        <v>10</v>
      </c>
      <c r="D1136" s="23" t="s">
        <v>37</v>
      </c>
      <c r="E1136" s="23" t="s">
        <v>44</v>
      </c>
      <c r="F1136" s="29"/>
      <c r="G1136" s="23" t="s">
        <v>1226</v>
      </c>
      <c r="H1136" s="23" t="s">
        <v>2949</v>
      </c>
      <c r="I1136" s="33" t="s">
        <v>2950</v>
      </c>
      <c r="J1136" s="5"/>
      <c r="K1136" s="5"/>
      <c r="L1136" s="5"/>
      <c r="M1136" s="5"/>
      <c r="N1136" s="5"/>
      <c r="O1136" s="5"/>
      <c r="P1136" s="5"/>
      <c r="Q1136" s="5"/>
      <c r="R1136" s="5"/>
      <c r="S1136" s="5"/>
      <c r="T1136" s="5"/>
      <c r="U1136" s="5"/>
      <c r="V1136" s="5"/>
      <c r="W1136" s="5"/>
      <c r="X1136" s="5"/>
      <c r="Y1136" s="5"/>
      <c r="Z1136" s="5"/>
      <c r="AA1136" s="5"/>
      <c r="AB1136" s="5"/>
      <c r="AC1136" s="5"/>
      <c r="AD1136" s="5"/>
      <c r="AE1136" s="5"/>
      <c r="AF1136" s="5"/>
      <c r="AG1136" s="5"/>
      <c r="AH1136" s="5"/>
    </row>
    <row r="1137" spans="1:34" ht="21.75" customHeight="1" x14ac:dyDescent="0.35">
      <c r="A1137" s="32">
        <v>45771</v>
      </c>
      <c r="B1137" s="23" t="s">
        <v>9</v>
      </c>
      <c r="C1137" s="23" t="s">
        <v>38</v>
      </c>
      <c r="D1137" s="23" t="s">
        <v>2951</v>
      </c>
      <c r="E1137" s="23" t="str">
        <f t="array" ref="E1137">IFERROR(INDEX('DEPARTAMENTOS YMUNICIPIOS'!B$2:B$1128, MATCH(D1137, 'DEPARTAMENTOS YMUNICIPIOS'!C$2:C$1128, 0)), "")</f>
        <v>CHOCO</v>
      </c>
      <c r="F1137" s="29"/>
      <c r="G1137" s="23" t="s">
        <v>55</v>
      </c>
      <c r="H1137" s="23" t="s">
        <v>2952</v>
      </c>
      <c r="I1137" s="33" t="s">
        <v>2953</v>
      </c>
      <c r="J1137" s="5"/>
      <c r="K1137" s="5"/>
      <c r="L1137" s="5"/>
      <c r="M1137" s="5"/>
      <c r="N1137" s="5"/>
      <c r="O1137" s="5"/>
      <c r="P1137" s="5"/>
      <c r="Q1137" s="5"/>
      <c r="R1137" s="5"/>
      <c r="S1137" s="5"/>
      <c r="T1137" s="5"/>
      <c r="U1137" s="5"/>
      <c r="V1137" s="5"/>
      <c r="W1137" s="5"/>
      <c r="X1137" s="5"/>
      <c r="Y1137" s="5"/>
      <c r="Z1137" s="5"/>
      <c r="AA1137" s="5"/>
      <c r="AB1137" s="5"/>
      <c r="AC1137" s="5"/>
      <c r="AD1137" s="5"/>
      <c r="AE1137" s="5"/>
      <c r="AF1137" s="5"/>
      <c r="AG1137" s="5"/>
      <c r="AH1137" s="5"/>
    </row>
    <row r="1138" spans="1:34" ht="21.75" customHeight="1" x14ac:dyDescent="0.35">
      <c r="A1138" s="32">
        <v>45771</v>
      </c>
      <c r="B1138" s="23" t="s">
        <v>9</v>
      </c>
      <c r="C1138" s="23" t="s">
        <v>20</v>
      </c>
      <c r="D1138" s="23" t="s">
        <v>1852</v>
      </c>
      <c r="E1138" s="23" t="str">
        <f t="array" ref="E1138">IFERROR(INDEX('DEPARTAMENTOS YMUNICIPIOS'!B$2:B$1128, MATCH(D1138, 'DEPARTAMENTOS YMUNICIPIOS'!C$2:C$1128, 0)), "")</f>
        <v>CESAR</v>
      </c>
      <c r="F1138" s="29"/>
      <c r="G1138" s="23" t="s">
        <v>22</v>
      </c>
      <c r="H1138" s="23" t="s">
        <v>2954</v>
      </c>
      <c r="I1138" s="33" t="s">
        <v>2955</v>
      </c>
      <c r="J1138" s="5"/>
      <c r="K1138" s="5"/>
      <c r="L1138" s="5"/>
      <c r="M1138" s="5"/>
      <c r="N1138" s="5"/>
      <c r="O1138" s="5"/>
      <c r="P1138" s="5"/>
      <c r="Q1138" s="5"/>
      <c r="R1138" s="5"/>
      <c r="S1138" s="5"/>
      <c r="T1138" s="5"/>
      <c r="U1138" s="5"/>
      <c r="V1138" s="5"/>
      <c r="W1138" s="5"/>
      <c r="X1138" s="5"/>
      <c r="Y1138" s="5"/>
      <c r="Z1138" s="5"/>
      <c r="AA1138" s="5"/>
      <c r="AB1138" s="5"/>
      <c r="AC1138" s="5"/>
      <c r="AD1138" s="5"/>
      <c r="AE1138" s="5"/>
      <c r="AF1138" s="5"/>
      <c r="AG1138" s="5"/>
      <c r="AH1138" s="5"/>
    </row>
    <row r="1139" spans="1:34" ht="21.75" customHeight="1" x14ac:dyDescent="0.35">
      <c r="A1139" s="32">
        <v>45771</v>
      </c>
      <c r="B1139" s="23" t="s">
        <v>9</v>
      </c>
      <c r="C1139" s="23" t="s">
        <v>38</v>
      </c>
      <c r="D1139" s="29"/>
      <c r="E1139" s="23" t="s">
        <v>87</v>
      </c>
      <c r="F1139" s="29"/>
      <c r="G1139" s="23" t="s">
        <v>35</v>
      </c>
      <c r="H1139" s="23" t="s">
        <v>2956</v>
      </c>
      <c r="I1139" s="23" t="s">
        <v>2957</v>
      </c>
      <c r="J1139" s="5"/>
      <c r="K1139" s="5"/>
      <c r="L1139" s="5"/>
      <c r="M1139" s="5"/>
      <c r="N1139" s="5"/>
      <c r="O1139" s="5"/>
      <c r="P1139" s="5"/>
      <c r="Q1139" s="5"/>
      <c r="R1139" s="5"/>
      <c r="S1139" s="5"/>
      <c r="T1139" s="5"/>
      <c r="U1139" s="5"/>
      <c r="V1139" s="5"/>
      <c r="W1139" s="5"/>
      <c r="X1139" s="5"/>
      <c r="Y1139" s="5"/>
      <c r="Z1139" s="5"/>
      <c r="AA1139" s="5"/>
      <c r="AB1139" s="5"/>
      <c r="AC1139" s="5"/>
      <c r="AD1139" s="5"/>
      <c r="AE1139" s="5"/>
      <c r="AF1139" s="5"/>
      <c r="AG1139" s="5"/>
      <c r="AH1139" s="5"/>
    </row>
    <row r="1140" spans="1:34" ht="21.75" customHeight="1" x14ac:dyDescent="0.35">
      <c r="A1140" s="32">
        <v>45771</v>
      </c>
      <c r="B1140" s="23" t="s">
        <v>9</v>
      </c>
      <c r="C1140" s="23" t="s">
        <v>10</v>
      </c>
      <c r="D1140" s="23" t="s">
        <v>867</v>
      </c>
      <c r="E1140" s="23" t="str">
        <f t="array" ref="E1140">IFERROR(INDEX('DEPARTAMENTOS YMUNICIPIOS'!B$2:B$1128, MATCH(D1140, 'DEPARTAMENTOS YMUNICIPIOS'!C$2:C$1128, 0)), "")</f>
        <v>VALLE DEL CAUCA</v>
      </c>
      <c r="F1140" s="29"/>
      <c r="G1140" s="23" t="s">
        <v>33</v>
      </c>
      <c r="H1140" s="23" t="s">
        <v>2958</v>
      </c>
      <c r="I1140" s="23" t="s">
        <v>2959</v>
      </c>
      <c r="J1140" s="5"/>
      <c r="K1140" s="5"/>
      <c r="L1140" s="5"/>
      <c r="M1140" s="5"/>
      <c r="N1140" s="5"/>
      <c r="O1140" s="5"/>
      <c r="P1140" s="5"/>
      <c r="Q1140" s="5"/>
      <c r="R1140" s="5"/>
      <c r="S1140" s="5"/>
      <c r="T1140" s="5"/>
      <c r="U1140" s="5"/>
      <c r="V1140" s="5"/>
      <c r="W1140" s="5"/>
      <c r="X1140" s="5"/>
      <c r="Y1140" s="5"/>
      <c r="Z1140" s="5"/>
      <c r="AA1140" s="5"/>
      <c r="AB1140" s="5"/>
      <c r="AC1140" s="5"/>
      <c r="AD1140" s="5"/>
      <c r="AE1140" s="5"/>
      <c r="AF1140" s="5"/>
      <c r="AG1140" s="5"/>
      <c r="AH1140" s="5"/>
    </row>
    <row r="1141" spans="1:34" ht="21.75" customHeight="1" x14ac:dyDescent="0.35">
      <c r="A1141" s="32">
        <v>45772</v>
      </c>
      <c r="B1141" s="23" t="s">
        <v>9</v>
      </c>
      <c r="C1141" s="23" t="s">
        <v>38</v>
      </c>
      <c r="D1141" s="23" t="s">
        <v>58</v>
      </c>
      <c r="E1141" s="23" t="str">
        <f t="array" ref="E1141">IFERROR(INDEX('DEPARTAMENTOS YMUNICIPIOS'!B$2:B$1128, MATCH(D1141, 'DEPARTAMENTOS YMUNICIPIOS'!C$2:C$1128, 0)), "")</f>
        <v>ANTIOQUIA</v>
      </c>
      <c r="F1141" s="23"/>
      <c r="G1141" s="23" t="s">
        <v>2960</v>
      </c>
      <c r="H1141" s="23" t="s">
        <v>2961</v>
      </c>
      <c r="I1141" s="69" t="s">
        <v>2962</v>
      </c>
      <c r="J1141" s="5"/>
      <c r="K1141" s="5"/>
      <c r="L1141" s="5"/>
      <c r="M1141" s="5"/>
      <c r="N1141" s="5"/>
      <c r="O1141" s="5"/>
      <c r="P1141" s="5"/>
      <c r="Q1141" s="5"/>
      <c r="R1141" s="5"/>
      <c r="S1141" s="5"/>
      <c r="T1141" s="5"/>
      <c r="U1141" s="5"/>
      <c r="V1141" s="5"/>
      <c r="W1141" s="5"/>
      <c r="X1141" s="5"/>
      <c r="Y1141" s="5"/>
      <c r="Z1141" s="5"/>
      <c r="AA1141" s="5"/>
      <c r="AB1141" s="5"/>
      <c r="AC1141" s="5"/>
      <c r="AD1141" s="5"/>
      <c r="AE1141" s="5"/>
      <c r="AF1141" s="5"/>
      <c r="AG1141" s="5"/>
      <c r="AH1141" s="5"/>
    </row>
    <row r="1142" spans="1:34" ht="21.75" customHeight="1" x14ac:dyDescent="0.35">
      <c r="A1142" s="32">
        <v>45772</v>
      </c>
      <c r="B1142" s="23" t="s">
        <v>9</v>
      </c>
      <c r="C1142" s="23" t="s">
        <v>10</v>
      </c>
      <c r="D1142" s="23" t="s">
        <v>13</v>
      </c>
      <c r="E1142" s="23" t="str">
        <f t="array" ref="E1142">IFERROR(INDEX('DEPARTAMENTOS YMUNICIPIOS'!B$2:B$1128, MATCH(D1142, 'DEPARTAMENTOS YMUNICIPIOS'!C$2:C$1128, 0)), "")</f>
        <v>VALLE DEL CAUCA</v>
      </c>
      <c r="F1142" s="23"/>
      <c r="G1142" s="23" t="s">
        <v>95</v>
      </c>
      <c r="H1142" s="23" t="s">
        <v>2963</v>
      </c>
      <c r="I1142" s="70" t="s">
        <v>2964</v>
      </c>
      <c r="J1142" s="5"/>
      <c r="K1142" s="5"/>
      <c r="L1142" s="5"/>
      <c r="M1142" s="5"/>
      <c r="N1142" s="5"/>
      <c r="O1142" s="5"/>
      <c r="P1142" s="5"/>
      <c r="Q1142" s="5"/>
      <c r="R1142" s="5"/>
      <c r="S1142" s="5"/>
      <c r="T1142" s="5"/>
      <c r="U1142" s="5"/>
      <c r="V1142" s="5"/>
      <c r="W1142" s="5"/>
      <c r="X1142" s="5"/>
      <c r="Y1142" s="5"/>
      <c r="Z1142" s="5"/>
      <c r="AA1142" s="5"/>
      <c r="AB1142" s="5"/>
      <c r="AC1142" s="5"/>
      <c r="AD1142" s="5"/>
      <c r="AE1142" s="5"/>
      <c r="AF1142" s="5"/>
      <c r="AG1142" s="5"/>
      <c r="AH1142" s="5"/>
    </row>
    <row r="1143" spans="1:34" ht="21.75" customHeight="1" x14ac:dyDescent="0.35">
      <c r="A1143" s="32">
        <v>45772</v>
      </c>
      <c r="B1143" s="23" t="s">
        <v>9</v>
      </c>
      <c r="C1143" s="23" t="s">
        <v>20</v>
      </c>
      <c r="D1143" s="23" t="s">
        <v>2965</v>
      </c>
      <c r="E1143" s="23" t="str">
        <f t="array" ref="E1143">IFERROR(INDEX('DEPARTAMENTOS YMUNICIPIOS'!B$2:B$1128, MATCH(D1143, 'DEPARTAMENTOS YMUNICIPIOS'!C$2:C$1128, 0)), "")</f>
        <v>BOLIVAR</v>
      </c>
      <c r="F1143" s="29"/>
      <c r="G1143" s="23" t="s">
        <v>2966</v>
      </c>
      <c r="H1143" s="23" t="s">
        <v>2967</v>
      </c>
      <c r="I1143" s="71" t="s">
        <v>2968</v>
      </c>
      <c r="J1143" s="5"/>
      <c r="K1143" s="5"/>
      <c r="L1143" s="5"/>
      <c r="M1143" s="5"/>
      <c r="N1143" s="5"/>
      <c r="O1143" s="5"/>
      <c r="P1143" s="5"/>
      <c r="Q1143" s="5"/>
      <c r="R1143" s="5"/>
      <c r="S1143" s="5"/>
      <c r="T1143" s="5"/>
      <c r="U1143" s="5"/>
      <c r="V1143" s="5"/>
      <c r="W1143" s="5"/>
      <c r="X1143" s="5"/>
      <c r="Y1143" s="5"/>
      <c r="Z1143" s="5"/>
      <c r="AA1143" s="5"/>
      <c r="AB1143" s="5"/>
      <c r="AC1143" s="5"/>
      <c r="AD1143" s="5"/>
      <c r="AE1143" s="5"/>
      <c r="AF1143" s="5"/>
      <c r="AG1143" s="5"/>
      <c r="AH1143" s="5"/>
    </row>
    <row r="1144" spans="1:34" ht="21.75" customHeight="1" x14ac:dyDescent="0.35">
      <c r="A1144" s="32">
        <v>45772</v>
      </c>
      <c r="B1144" s="23" t="s">
        <v>9</v>
      </c>
      <c r="C1144" s="23" t="s">
        <v>20</v>
      </c>
      <c r="D1144" s="23" t="s">
        <v>409</v>
      </c>
      <c r="E1144" s="23" t="str">
        <f t="array" ref="E1144">IFERROR(INDEX('DEPARTAMENTOS YMUNICIPIOS'!B$2:B$1128, MATCH(D1144, 'DEPARTAMENTOS YMUNICIPIOS'!C$2:C$1128, 0)), "")</f>
        <v>BOLIVAR</v>
      </c>
      <c r="F1144" s="23"/>
      <c r="G1144" s="23" t="s">
        <v>2966</v>
      </c>
      <c r="H1144" s="23" t="s">
        <v>2969</v>
      </c>
      <c r="I1144" s="72" t="s">
        <v>2970</v>
      </c>
      <c r="J1144" s="5"/>
      <c r="K1144" s="5"/>
      <c r="L1144" s="5"/>
      <c r="M1144" s="5"/>
      <c r="N1144" s="5"/>
      <c r="O1144" s="5"/>
      <c r="P1144" s="5"/>
      <c r="Q1144" s="5"/>
      <c r="R1144" s="5"/>
      <c r="S1144" s="5"/>
      <c r="T1144" s="5"/>
      <c r="U1144" s="5"/>
      <c r="V1144" s="5"/>
      <c r="W1144" s="5"/>
      <c r="X1144" s="5"/>
      <c r="Y1144" s="5"/>
      <c r="Z1144" s="5"/>
      <c r="AA1144" s="5"/>
      <c r="AB1144" s="5"/>
      <c r="AC1144" s="5"/>
      <c r="AD1144" s="5"/>
      <c r="AE1144" s="5"/>
      <c r="AF1144" s="5"/>
      <c r="AG1144" s="5"/>
      <c r="AH1144" s="5"/>
    </row>
    <row r="1145" spans="1:34" ht="21.75" customHeight="1" x14ac:dyDescent="0.35">
      <c r="A1145" s="32">
        <v>45772</v>
      </c>
      <c r="B1145" s="23" t="s">
        <v>9</v>
      </c>
      <c r="C1145" s="23" t="s">
        <v>38</v>
      </c>
      <c r="D1145" s="23" t="s">
        <v>429</v>
      </c>
      <c r="E1145" s="23" t="str">
        <f t="array" ref="E1145">IFERROR(INDEX('DEPARTAMENTOS YMUNICIPIOS'!B$2:B$1128, MATCH(D1145, 'DEPARTAMENTOS YMUNICIPIOS'!C$2:C$1128, 0)), "")</f>
        <v>ANTIOQUIA</v>
      </c>
      <c r="F1145" s="29"/>
      <c r="G1145" s="23" t="s">
        <v>2960</v>
      </c>
      <c r="H1145" s="23" t="s">
        <v>2971</v>
      </c>
      <c r="I1145" s="71" t="s">
        <v>2972</v>
      </c>
      <c r="J1145" s="5"/>
      <c r="K1145" s="5"/>
      <c r="L1145" s="5"/>
      <c r="M1145" s="5"/>
      <c r="N1145" s="5"/>
      <c r="O1145" s="5"/>
      <c r="P1145" s="5"/>
      <c r="Q1145" s="5"/>
      <c r="R1145" s="5"/>
      <c r="S1145" s="5"/>
      <c r="T1145" s="5"/>
      <c r="U1145" s="5"/>
      <c r="V1145" s="5"/>
      <c r="W1145" s="5"/>
      <c r="X1145" s="5"/>
      <c r="Y1145" s="5"/>
      <c r="Z1145" s="5"/>
      <c r="AA1145" s="5"/>
      <c r="AB1145" s="5"/>
      <c r="AC1145" s="5"/>
      <c r="AD1145" s="5"/>
      <c r="AE1145" s="5"/>
      <c r="AF1145" s="5"/>
      <c r="AG1145" s="5"/>
      <c r="AH1145" s="5"/>
    </row>
    <row r="1146" spans="1:34" ht="21.75" customHeight="1" x14ac:dyDescent="0.35">
      <c r="A1146" s="32">
        <v>45772</v>
      </c>
      <c r="B1146" s="23" t="s">
        <v>9</v>
      </c>
      <c r="C1146" s="23" t="s">
        <v>10</v>
      </c>
      <c r="D1146" s="23" t="s">
        <v>237</v>
      </c>
      <c r="E1146" s="23" t="str">
        <f t="array" ref="E1146">IFERROR(INDEX('DEPARTAMENTOS YMUNICIPIOS'!B$2:B$1128, MATCH(D1146, 'DEPARTAMENTOS YMUNICIPIOS'!C$2:C$1128, 0)), "")</f>
        <v>VALLE DEL CAUCA</v>
      </c>
      <c r="F1146" s="29"/>
      <c r="G1146" s="23" t="s">
        <v>2960</v>
      </c>
      <c r="H1146" s="23" t="s">
        <v>2973</v>
      </c>
      <c r="I1146" s="72" t="s">
        <v>2974</v>
      </c>
      <c r="J1146" s="5"/>
      <c r="K1146" s="5"/>
      <c r="L1146" s="5"/>
      <c r="M1146" s="5"/>
      <c r="N1146" s="5"/>
      <c r="O1146" s="5"/>
      <c r="P1146" s="5"/>
      <c r="Q1146" s="5"/>
      <c r="R1146" s="5"/>
      <c r="S1146" s="5"/>
      <c r="T1146" s="5"/>
      <c r="U1146" s="5"/>
      <c r="V1146" s="5"/>
      <c r="W1146" s="5"/>
      <c r="X1146" s="5"/>
      <c r="Y1146" s="5"/>
      <c r="Z1146" s="5"/>
      <c r="AA1146" s="5"/>
      <c r="AB1146" s="5"/>
      <c r="AC1146" s="5"/>
      <c r="AD1146" s="5"/>
      <c r="AE1146" s="5"/>
      <c r="AF1146" s="5"/>
      <c r="AG1146" s="5"/>
      <c r="AH1146" s="5"/>
    </row>
    <row r="1147" spans="1:34" ht="21.75" customHeight="1" x14ac:dyDescent="0.35">
      <c r="A1147" s="32">
        <v>45773</v>
      </c>
      <c r="B1147" s="23" t="s">
        <v>9</v>
      </c>
      <c r="C1147" s="23" t="s">
        <v>23</v>
      </c>
      <c r="D1147" s="23" t="s">
        <v>2975</v>
      </c>
      <c r="E1147" s="23" t="str">
        <f t="array" ref="E1147">IFERROR(INDEX('DEPARTAMENTOS YMUNICIPIOS'!B$2:B$1128, MATCH(D1147, 'DEPARTAMENTOS YMUNICIPIOS'!C$2:C$1128, 0)), "")</f>
        <v>NORTE DE SANTANDER</v>
      </c>
      <c r="F1147" s="29"/>
      <c r="G1147" s="23" t="s">
        <v>2966</v>
      </c>
      <c r="H1147" s="23" t="s">
        <v>2976</v>
      </c>
      <c r="I1147" s="71" t="s">
        <v>2977</v>
      </c>
      <c r="J1147" s="5"/>
      <c r="K1147" s="5"/>
      <c r="L1147" s="5"/>
      <c r="M1147" s="5"/>
      <c r="N1147" s="5"/>
      <c r="O1147" s="5"/>
      <c r="P1147" s="5"/>
      <c r="Q1147" s="5"/>
      <c r="R1147" s="5"/>
      <c r="S1147" s="5"/>
      <c r="T1147" s="5"/>
      <c r="U1147" s="5"/>
      <c r="V1147" s="5"/>
      <c r="W1147" s="5"/>
      <c r="X1147" s="5"/>
      <c r="Y1147" s="5"/>
      <c r="Z1147" s="5"/>
      <c r="AA1147" s="5"/>
      <c r="AB1147" s="5"/>
      <c r="AC1147" s="5"/>
      <c r="AD1147" s="5"/>
      <c r="AE1147" s="5"/>
      <c r="AF1147" s="5"/>
      <c r="AG1147" s="5"/>
      <c r="AH1147" s="5"/>
    </row>
    <row r="1148" spans="1:34" ht="21.75" customHeight="1" x14ac:dyDescent="0.35">
      <c r="A1148" s="32">
        <v>45773</v>
      </c>
      <c r="B1148" s="23" t="s">
        <v>9</v>
      </c>
      <c r="C1148" s="23" t="s">
        <v>23</v>
      </c>
      <c r="D1148" s="23" t="s">
        <v>815</v>
      </c>
      <c r="E1148" s="23" t="str">
        <f t="array" ref="E1148">IFERROR(INDEX('DEPARTAMENTOS YMUNICIPIOS'!B$2:B$1128, MATCH(D1148, 'DEPARTAMENTOS YMUNICIPIOS'!C$2:C$1128, 0)), "")</f>
        <v>NORTE DE SANTANDER</v>
      </c>
      <c r="F1148" s="23" t="s">
        <v>2978</v>
      </c>
      <c r="G1148" s="23" t="s">
        <v>2960</v>
      </c>
      <c r="H1148" s="23" t="s">
        <v>2979</v>
      </c>
      <c r="I1148" s="70" t="s">
        <v>2980</v>
      </c>
      <c r="J1148" s="5"/>
      <c r="K1148" s="5"/>
      <c r="L1148" s="5"/>
      <c r="M1148" s="5"/>
      <c r="N1148" s="5"/>
      <c r="O1148" s="5"/>
      <c r="P1148" s="5"/>
      <c r="Q1148" s="5"/>
      <c r="R1148" s="5"/>
      <c r="S1148" s="5"/>
      <c r="T1148" s="5"/>
      <c r="U1148" s="5"/>
      <c r="V1148" s="5"/>
      <c r="W1148" s="5"/>
      <c r="X1148" s="5"/>
      <c r="Y1148" s="5"/>
      <c r="Z1148" s="5"/>
      <c r="AA1148" s="5"/>
      <c r="AB1148" s="5"/>
      <c r="AC1148" s="5"/>
      <c r="AD1148" s="5"/>
      <c r="AE1148" s="5"/>
      <c r="AF1148" s="5"/>
      <c r="AG1148" s="5"/>
      <c r="AH1148" s="5"/>
    </row>
    <row r="1149" spans="1:34" ht="21.75" customHeight="1" x14ac:dyDescent="0.35">
      <c r="A1149" s="32">
        <v>45773</v>
      </c>
      <c r="B1149" s="23" t="s">
        <v>9</v>
      </c>
      <c r="C1149" s="23" t="s">
        <v>38</v>
      </c>
      <c r="D1149" s="23" t="s">
        <v>401</v>
      </c>
      <c r="E1149" s="23" t="str">
        <f t="array" ref="E1149">IFERROR(INDEX('DEPARTAMENTOS YMUNICIPIOS'!B$2:B$1128, MATCH(D1149, 'DEPARTAMENTOS YMUNICIPIOS'!C$2:C$1128, 0)), "")</f>
        <v>CORDOBA</v>
      </c>
      <c r="F1149" s="23"/>
      <c r="G1149" s="23" t="s">
        <v>2960</v>
      </c>
      <c r="H1149" s="23" t="s">
        <v>2981</v>
      </c>
      <c r="I1149" s="70" t="s">
        <v>2982</v>
      </c>
      <c r="J1149" s="5"/>
      <c r="K1149" s="5"/>
      <c r="L1149" s="5"/>
      <c r="M1149" s="5"/>
      <c r="N1149" s="5"/>
      <c r="O1149" s="5"/>
      <c r="P1149" s="5"/>
      <c r="Q1149" s="5"/>
      <c r="R1149" s="5"/>
      <c r="S1149" s="5"/>
      <c r="T1149" s="5"/>
      <c r="U1149" s="5"/>
      <c r="V1149" s="5"/>
      <c r="W1149" s="5"/>
      <c r="X1149" s="5"/>
      <c r="Y1149" s="5"/>
      <c r="Z1149" s="5"/>
      <c r="AA1149" s="5"/>
      <c r="AB1149" s="5"/>
      <c r="AC1149" s="5"/>
      <c r="AD1149" s="5"/>
      <c r="AE1149" s="5"/>
      <c r="AF1149" s="5"/>
      <c r="AG1149" s="5"/>
      <c r="AH1149" s="5"/>
    </row>
    <row r="1150" spans="1:34" ht="21.75" customHeight="1" x14ac:dyDescent="0.35">
      <c r="A1150" s="32">
        <v>45773</v>
      </c>
      <c r="B1150" s="23" t="s">
        <v>9</v>
      </c>
      <c r="C1150" s="23" t="s">
        <v>10</v>
      </c>
      <c r="D1150" s="23" t="s">
        <v>614</v>
      </c>
      <c r="E1150" s="23" t="str">
        <f t="array" ref="E1150">IFERROR(INDEX('DEPARTAMENTOS YMUNICIPIOS'!B$2:B$1128, MATCH(D1150, 'DEPARTAMENTOS YMUNICIPIOS'!C$2:C$1128, 0)), "")</f>
        <v>CAUCA</v>
      </c>
      <c r="F1150" s="23"/>
      <c r="G1150" s="23" t="s">
        <v>2983</v>
      </c>
      <c r="H1150" s="23" t="s">
        <v>2984</v>
      </c>
      <c r="I1150" s="70" t="s">
        <v>2985</v>
      </c>
      <c r="J1150" s="5"/>
      <c r="K1150" s="5"/>
      <c r="L1150" s="5"/>
      <c r="M1150" s="5"/>
      <c r="N1150" s="5"/>
      <c r="O1150" s="5"/>
      <c r="P1150" s="5"/>
      <c r="Q1150" s="5"/>
      <c r="R1150" s="5"/>
      <c r="S1150" s="5"/>
      <c r="T1150" s="5"/>
      <c r="U1150" s="5"/>
      <c r="V1150" s="5"/>
      <c r="W1150" s="5"/>
      <c r="X1150" s="5"/>
      <c r="Y1150" s="5"/>
      <c r="Z1150" s="5"/>
      <c r="AA1150" s="5"/>
      <c r="AB1150" s="5"/>
      <c r="AC1150" s="5"/>
      <c r="AD1150" s="5"/>
      <c r="AE1150" s="5"/>
      <c r="AF1150" s="5"/>
      <c r="AG1150" s="5"/>
      <c r="AH1150" s="5"/>
    </row>
    <row r="1151" spans="1:34" ht="21.75" customHeight="1" x14ac:dyDescent="0.35">
      <c r="A1151" s="32">
        <v>45773</v>
      </c>
      <c r="B1151" s="23" t="s">
        <v>9</v>
      </c>
      <c r="C1151" s="23" t="s">
        <v>23</v>
      </c>
      <c r="D1151" s="23" t="s">
        <v>56</v>
      </c>
      <c r="E1151" s="23" t="str">
        <f t="array" ref="E1151">IFERROR(INDEX('DEPARTAMENTOS YMUNICIPIOS'!B$2:B$1128, MATCH(D1151, 'DEPARTAMENTOS YMUNICIPIOS'!C$2:C$1128, 0)), "")</f>
        <v>NORTE DE SANTANDER</v>
      </c>
      <c r="F1151" s="23"/>
      <c r="G1151" s="23" t="s">
        <v>962</v>
      </c>
      <c r="H1151" s="23" t="s">
        <v>2986</v>
      </c>
      <c r="I1151" s="71" t="s">
        <v>2987</v>
      </c>
      <c r="J1151" s="5"/>
      <c r="K1151" s="5"/>
      <c r="L1151" s="5"/>
      <c r="M1151" s="5"/>
      <c r="N1151" s="5"/>
      <c r="O1151" s="5"/>
      <c r="P1151" s="5"/>
      <c r="Q1151" s="5"/>
      <c r="R1151" s="5"/>
      <c r="S1151" s="5"/>
      <c r="T1151" s="5"/>
      <c r="U1151" s="5"/>
      <c r="V1151" s="5"/>
      <c r="W1151" s="5"/>
      <c r="X1151" s="5"/>
      <c r="Y1151" s="5"/>
      <c r="Z1151" s="5"/>
      <c r="AA1151" s="5"/>
      <c r="AB1151" s="5"/>
      <c r="AC1151" s="5"/>
      <c r="AD1151" s="5"/>
      <c r="AE1151" s="5"/>
      <c r="AF1151" s="5"/>
      <c r="AG1151" s="5"/>
      <c r="AH1151" s="5"/>
    </row>
    <row r="1152" spans="1:34" ht="21.75" customHeight="1" x14ac:dyDescent="0.35">
      <c r="A1152" s="32">
        <v>45773</v>
      </c>
      <c r="B1152" s="23" t="s">
        <v>9</v>
      </c>
      <c r="C1152" s="23" t="s">
        <v>38</v>
      </c>
      <c r="D1152" s="23" t="s">
        <v>126</v>
      </c>
      <c r="E1152" s="23" t="str">
        <f t="array" ref="E1152">IFERROR(INDEX('DEPARTAMENTOS YMUNICIPIOS'!B$2:B$1128, MATCH(D1152, 'DEPARTAMENTOS YMUNICIPIOS'!C$2:C$1128, 0)), "")</f>
        <v>CHOCO</v>
      </c>
      <c r="F1152" s="23"/>
      <c r="G1152" s="23" t="s">
        <v>68</v>
      </c>
      <c r="H1152" s="23" t="s">
        <v>2988</v>
      </c>
      <c r="I1152" s="71" t="s">
        <v>2989</v>
      </c>
      <c r="J1152" s="5"/>
      <c r="K1152" s="5"/>
      <c r="L1152" s="5"/>
      <c r="M1152" s="5"/>
      <c r="N1152" s="5"/>
      <c r="O1152" s="5"/>
      <c r="P1152" s="5"/>
      <c r="Q1152" s="5"/>
      <c r="R1152" s="5"/>
      <c r="S1152" s="5"/>
      <c r="T1152" s="5"/>
      <c r="U1152" s="5"/>
      <c r="V1152" s="5"/>
      <c r="W1152" s="5"/>
      <c r="X1152" s="5"/>
      <c r="Y1152" s="5"/>
      <c r="Z1152" s="5"/>
      <c r="AA1152" s="5"/>
      <c r="AB1152" s="5"/>
      <c r="AC1152" s="5"/>
      <c r="AD1152" s="5"/>
      <c r="AE1152" s="5"/>
      <c r="AF1152" s="5"/>
      <c r="AG1152" s="5"/>
      <c r="AH1152" s="5"/>
    </row>
    <row r="1153" spans="1:34" ht="21.75" customHeight="1" x14ac:dyDescent="0.35">
      <c r="A1153" s="32">
        <v>45774</v>
      </c>
      <c r="B1153" s="23" t="s">
        <v>9</v>
      </c>
      <c r="C1153" s="23" t="s">
        <v>31</v>
      </c>
      <c r="D1153" s="23" t="s">
        <v>178</v>
      </c>
      <c r="E1153" s="23" t="str">
        <f t="array" ref="E1153">IFERROR(INDEX('DEPARTAMENTOS YMUNICIPIOS'!B$2:B$1128, MATCH(D1153, 'DEPARTAMENTOS YMUNICIPIOS'!C$2:C$1128, 0)), "")</f>
        <v>GUAVIARE</v>
      </c>
      <c r="F1153" s="23" t="s">
        <v>2990</v>
      </c>
      <c r="G1153" s="23" t="s">
        <v>2960</v>
      </c>
      <c r="H1153" s="23" t="s">
        <v>2991</v>
      </c>
      <c r="I1153" s="71" t="s">
        <v>2992</v>
      </c>
      <c r="J1153" s="5"/>
      <c r="K1153" s="5"/>
      <c r="L1153" s="5"/>
      <c r="M1153" s="5"/>
      <c r="N1153" s="5"/>
      <c r="O1153" s="5"/>
      <c r="P1153" s="5"/>
      <c r="Q1153" s="5"/>
      <c r="R1153" s="5"/>
      <c r="S1153" s="5"/>
      <c r="T1153" s="5"/>
      <c r="U1153" s="5"/>
      <c r="V1153" s="5"/>
      <c r="W1153" s="5"/>
      <c r="X1153" s="5"/>
      <c r="Y1153" s="5"/>
      <c r="Z1153" s="5"/>
      <c r="AA1153" s="5"/>
      <c r="AB1153" s="5"/>
      <c r="AC1153" s="5"/>
      <c r="AD1153" s="5"/>
      <c r="AE1153" s="5"/>
      <c r="AF1153" s="5"/>
      <c r="AG1153" s="5"/>
      <c r="AH1153" s="5"/>
    </row>
    <row r="1154" spans="1:34" ht="21.75" customHeight="1" x14ac:dyDescent="0.35">
      <c r="A1154" s="32">
        <v>45774</v>
      </c>
      <c r="B1154" s="23" t="s">
        <v>9</v>
      </c>
      <c r="C1154" s="23" t="s">
        <v>38</v>
      </c>
      <c r="D1154" s="23" t="s">
        <v>2993</v>
      </c>
      <c r="E1154" s="23" t="str">
        <f t="array" ref="E1154">IFERROR(INDEX('DEPARTAMENTOS YMUNICIPIOS'!B$2:B$1128, MATCH(D1154, 'DEPARTAMENTOS YMUNICIPIOS'!C$2:C$1128, 0)), "")</f>
        <v>CORDOBA</v>
      </c>
      <c r="F1154" s="29"/>
      <c r="G1154" s="23" t="s">
        <v>2966</v>
      </c>
      <c r="H1154" s="23" t="s">
        <v>2994</v>
      </c>
      <c r="I1154" s="71" t="s">
        <v>2995</v>
      </c>
      <c r="J1154" s="5"/>
      <c r="K1154" s="5"/>
      <c r="L1154" s="5"/>
      <c r="M1154" s="5"/>
      <c r="N1154" s="5"/>
      <c r="O1154" s="5"/>
      <c r="P1154" s="5"/>
      <c r="Q1154" s="5"/>
      <c r="R1154" s="5"/>
      <c r="S1154" s="5"/>
      <c r="T1154" s="5"/>
      <c r="U1154" s="5"/>
      <c r="V1154" s="5"/>
      <c r="W1154" s="5"/>
      <c r="X1154" s="5"/>
      <c r="Y1154" s="5"/>
      <c r="Z1154" s="5"/>
      <c r="AA1154" s="5"/>
      <c r="AB1154" s="5"/>
      <c r="AC1154" s="5"/>
      <c r="AD1154" s="5"/>
      <c r="AE1154" s="5"/>
      <c r="AF1154" s="5"/>
      <c r="AG1154" s="5"/>
      <c r="AH1154" s="5"/>
    </row>
    <row r="1155" spans="1:34" ht="21.75" customHeight="1" x14ac:dyDescent="0.35">
      <c r="A1155" s="32">
        <v>45774</v>
      </c>
      <c r="B1155" s="23" t="s">
        <v>9</v>
      </c>
      <c r="C1155" s="23" t="s">
        <v>23</v>
      </c>
      <c r="D1155" s="23" t="s">
        <v>798</v>
      </c>
      <c r="E1155" s="23" t="str">
        <f t="array" ref="E1155">IFERROR(INDEX('DEPARTAMENTOS YMUNICIPIOS'!B$2:B$1128, MATCH(D1155, 'DEPARTAMENTOS YMUNICIPIOS'!C$2:C$1128, 0)), "")</f>
        <v>SANTANDER</v>
      </c>
      <c r="F1155" s="23"/>
      <c r="G1155" s="23" t="s">
        <v>2960</v>
      </c>
      <c r="H1155" s="23" t="s">
        <v>2996</v>
      </c>
      <c r="I1155" s="73" t="s">
        <v>2997</v>
      </c>
      <c r="J1155" s="5"/>
      <c r="K1155" s="5"/>
      <c r="L1155" s="5"/>
      <c r="M1155" s="5"/>
      <c r="N1155" s="5"/>
      <c r="O1155" s="5"/>
      <c r="P1155" s="5"/>
      <c r="Q1155" s="5"/>
      <c r="R1155" s="5"/>
      <c r="S1155" s="5"/>
      <c r="T1155" s="5"/>
      <c r="U1155" s="5"/>
      <c r="V1155" s="5"/>
      <c r="W1155" s="5"/>
      <c r="X1155" s="5"/>
      <c r="Y1155" s="5"/>
      <c r="Z1155" s="5"/>
      <c r="AA1155" s="5"/>
      <c r="AB1155" s="5"/>
      <c r="AC1155" s="5"/>
      <c r="AD1155" s="5"/>
      <c r="AE1155" s="5"/>
      <c r="AF1155" s="5"/>
      <c r="AG1155" s="5"/>
      <c r="AH1155" s="5"/>
    </row>
    <row r="1156" spans="1:34" ht="21.75" customHeight="1" x14ac:dyDescent="0.35">
      <c r="A1156" s="32">
        <v>45774</v>
      </c>
      <c r="B1156" s="23" t="s">
        <v>9</v>
      </c>
      <c r="C1156" s="23" t="s">
        <v>38</v>
      </c>
      <c r="D1156" s="23" t="s">
        <v>195</v>
      </c>
      <c r="E1156" s="23" t="str">
        <f t="array" ref="E1156">IFERROR(INDEX('DEPARTAMENTOS YMUNICIPIOS'!B$2:B$1128, MATCH(D1156, 'DEPARTAMENTOS YMUNICIPIOS'!C$2:C$1128, 0)), "")</f>
        <v>ANTIOQUIA</v>
      </c>
      <c r="F1156" s="29"/>
      <c r="G1156" s="23" t="s">
        <v>2983</v>
      </c>
      <c r="H1156" s="23" t="s">
        <v>2998</v>
      </c>
      <c r="I1156" s="69" t="s">
        <v>2999</v>
      </c>
      <c r="J1156" s="5"/>
      <c r="K1156" s="5"/>
      <c r="L1156" s="5"/>
      <c r="M1156" s="5"/>
      <c r="N1156" s="5"/>
      <c r="O1156" s="5"/>
      <c r="P1156" s="5"/>
      <c r="Q1156" s="5"/>
      <c r="R1156" s="5"/>
      <c r="S1156" s="5"/>
      <c r="T1156" s="5"/>
      <c r="U1156" s="5"/>
      <c r="V1156" s="5"/>
      <c r="W1156" s="5"/>
      <c r="X1156" s="5"/>
      <c r="Y1156" s="5"/>
      <c r="Z1156" s="5"/>
      <c r="AA1156" s="5"/>
      <c r="AB1156" s="5"/>
      <c r="AC1156" s="5"/>
      <c r="AD1156" s="5"/>
      <c r="AE1156" s="5"/>
      <c r="AF1156" s="5"/>
      <c r="AG1156" s="5"/>
      <c r="AH1156" s="5"/>
    </row>
    <row r="1157" spans="1:34" ht="21.75" customHeight="1" x14ac:dyDescent="0.35">
      <c r="A1157" s="32">
        <v>45775</v>
      </c>
      <c r="B1157" s="23" t="s">
        <v>9</v>
      </c>
      <c r="C1157" s="23" t="s">
        <v>31</v>
      </c>
      <c r="D1157" s="23" t="s">
        <v>2526</v>
      </c>
      <c r="E1157" s="23" t="str">
        <f t="array" ref="E1157">IFERROR(INDEX('DEPARTAMENTOS YMUNICIPIOS'!B$2:B$1128, MATCH(D1157, 'DEPARTAMENTOS YMUNICIPIOS'!C$2:C$1128, 0)), "")</f>
        <v>META</v>
      </c>
      <c r="F1157" s="29"/>
      <c r="G1157" s="23" t="s">
        <v>123</v>
      </c>
      <c r="H1157" s="23" t="s">
        <v>3000</v>
      </c>
      <c r="I1157" s="71" t="s">
        <v>3001</v>
      </c>
      <c r="J1157" s="5"/>
      <c r="K1157" s="5"/>
      <c r="L1157" s="5"/>
      <c r="M1157" s="5"/>
      <c r="N1157" s="5"/>
      <c r="O1157" s="5"/>
      <c r="P1157" s="5"/>
      <c r="Q1157" s="5"/>
      <c r="R1157" s="5"/>
      <c r="S1157" s="5"/>
      <c r="T1157" s="5"/>
      <c r="U1157" s="5"/>
      <c r="V1157" s="5"/>
      <c r="W1157" s="5"/>
      <c r="X1157" s="5"/>
      <c r="Y1157" s="5"/>
      <c r="Z1157" s="5"/>
      <c r="AA1157" s="5"/>
      <c r="AB1157" s="5"/>
      <c r="AC1157" s="5"/>
      <c r="AD1157" s="5"/>
      <c r="AE1157" s="5"/>
      <c r="AF1157" s="5"/>
      <c r="AG1157" s="5"/>
      <c r="AH1157" s="5"/>
    </row>
    <row r="1158" spans="1:34" ht="21.75" customHeight="1" x14ac:dyDescent="0.35">
      <c r="A1158" s="32">
        <v>45775</v>
      </c>
      <c r="B1158" s="23" t="s">
        <v>9</v>
      </c>
      <c r="C1158" s="23" t="s">
        <v>38</v>
      </c>
      <c r="D1158" s="23" t="s">
        <v>3002</v>
      </c>
      <c r="E1158" s="23" t="str">
        <f t="array" ref="E1158">IFERROR(INDEX('DEPARTAMENTOS YMUNICIPIOS'!B$2:B$1128, MATCH(D1158, 'DEPARTAMENTOS YMUNICIPIOS'!C$2:C$1128, 0)), "")</f>
        <v>ANTIOQUIA</v>
      </c>
      <c r="F1158" s="23" t="s">
        <v>3003</v>
      </c>
      <c r="G1158" s="23" t="s">
        <v>2966</v>
      </c>
      <c r="H1158" s="23" t="s">
        <v>3004</v>
      </c>
      <c r="I1158" s="69" t="s">
        <v>3005</v>
      </c>
      <c r="J1158" s="5"/>
      <c r="K1158" s="5"/>
      <c r="L1158" s="5"/>
      <c r="M1158" s="5"/>
      <c r="N1158" s="5"/>
      <c r="O1158" s="5"/>
      <c r="P1158" s="5"/>
      <c r="Q1158" s="5"/>
      <c r="R1158" s="5"/>
      <c r="S1158" s="5"/>
      <c r="T1158" s="5"/>
      <c r="U1158" s="5"/>
      <c r="V1158" s="5"/>
      <c r="W1158" s="5"/>
      <c r="X1158" s="5"/>
      <c r="Y1158" s="5"/>
      <c r="Z1158" s="5"/>
      <c r="AA1158" s="5"/>
      <c r="AB1158" s="5"/>
      <c r="AC1158" s="5"/>
      <c r="AD1158" s="5"/>
      <c r="AE1158" s="5"/>
      <c r="AF1158" s="5"/>
      <c r="AG1158" s="5"/>
      <c r="AH1158" s="5"/>
    </row>
    <row r="1159" spans="1:34" ht="21.75" customHeight="1" x14ac:dyDescent="0.35">
      <c r="A1159" s="32">
        <v>45775</v>
      </c>
      <c r="B1159" s="23" t="s">
        <v>9</v>
      </c>
      <c r="C1159" s="23" t="s">
        <v>38</v>
      </c>
      <c r="D1159" s="23" t="s">
        <v>3006</v>
      </c>
      <c r="E1159" s="23" t="str">
        <f t="array" ref="E1159">IFERROR(INDEX('DEPARTAMENTOS YMUNICIPIOS'!B$2:B$1128, MATCH(D1159, 'DEPARTAMENTOS YMUNICIPIOS'!C$2:C$1128, 0)), "")</f>
        <v>CORDOBA</v>
      </c>
      <c r="F1159" s="29"/>
      <c r="G1159" s="23" t="s">
        <v>2983</v>
      </c>
      <c r="H1159" s="23" t="s">
        <v>3007</v>
      </c>
      <c r="I1159" s="71" t="s">
        <v>3008</v>
      </c>
      <c r="J1159" s="5"/>
      <c r="K1159" s="5"/>
      <c r="L1159" s="5"/>
      <c r="M1159" s="5"/>
      <c r="N1159" s="5"/>
      <c r="O1159" s="5"/>
      <c r="P1159" s="5"/>
      <c r="Q1159" s="5"/>
      <c r="R1159" s="5"/>
      <c r="S1159" s="5"/>
      <c r="T1159" s="5"/>
      <c r="U1159" s="5"/>
      <c r="V1159" s="5"/>
      <c r="W1159" s="5"/>
      <c r="X1159" s="5"/>
      <c r="Y1159" s="5"/>
      <c r="Z1159" s="5"/>
      <c r="AA1159" s="5"/>
      <c r="AB1159" s="5"/>
      <c r="AC1159" s="5"/>
      <c r="AD1159" s="5"/>
      <c r="AE1159" s="5"/>
      <c r="AF1159" s="5"/>
      <c r="AG1159" s="5"/>
      <c r="AH1159" s="5"/>
    </row>
    <row r="1160" spans="1:34" ht="21.75" customHeight="1" x14ac:dyDescent="0.35">
      <c r="A1160" s="32">
        <v>45775</v>
      </c>
      <c r="B1160" s="23" t="s">
        <v>9</v>
      </c>
      <c r="C1160" s="23" t="s">
        <v>23</v>
      </c>
      <c r="D1160" s="23" t="s">
        <v>62</v>
      </c>
      <c r="E1160" s="23" t="str">
        <f t="array" ref="E1160">IFERROR(INDEX('DEPARTAMENTOS YMUNICIPIOS'!B$2:B$1128, MATCH(D1160, 'DEPARTAMENTOS YMUNICIPIOS'!C$2:C$1128, 0)), "")</f>
        <v>NORTE DE SANTANDER</v>
      </c>
      <c r="F1160" s="29"/>
      <c r="G1160" s="23" t="s">
        <v>95</v>
      </c>
      <c r="H1160" s="23" t="s">
        <v>3009</v>
      </c>
      <c r="I1160" s="71" t="s">
        <v>3010</v>
      </c>
      <c r="J1160" s="5"/>
      <c r="K1160" s="5"/>
      <c r="L1160" s="5"/>
      <c r="M1160" s="5"/>
      <c r="N1160" s="5"/>
      <c r="O1160" s="5"/>
      <c r="P1160" s="5"/>
      <c r="Q1160" s="5"/>
      <c r="R1160" s="5"/>
      <c r="S1160" s="5"/>
      <c r="T1160" s="5"/>
      <c r="U1160" s="5"/>
      <c r="V1160" s="5"/>
      <c r="W1160" s="5"/>
      <c r="X1160" s="5"/>
      <c r="Y1160" s="5"/>
      <c r="Z1160" s="5"/>
      <c r="AA1160" s="5"/>
      <c r="AB1160" s="5"/>
      <c r="AC1160" s="5"/>
      <c r="AD1160" s="5"/>
      <c r="AE1160" s="5"/>
      <c r="AF1160" s="5"/>
      <c r="AG1160" s="5"/>
      <c r="AH1160" s="5"/>
    </row>
    <row r="1161" spans="1:34" ht="21.75" customHeight="1" x14ac:dyDescent="0.35">
      <c r="A1161" s="32">
        <v>45775</v>
      </c>
      <c r="B1161" s="23" t="s">
        <v>9</v>
      </c>
      <c r="C1161" s="23" t="s">
        <v>20</v>
      </c>
      <c r="D1161" s="23" t="s">
        <v>21</v>
      </c>
      <c r="E1161" s="23" t="str">
        <f t="array" ref="E1161">IFERROR(INDEX('DEPARTAMENTOS YMUNICIPIOS'!B$2:B$1128, MATCH(D1161, 'DEPARTAMENTOS YMUNICIPIOS'!C$2:C$1128, 0)), "")</f>
        <v>MAGDALENA</v>
      </c>
      <c r="F1161" s="23" t="s">
        <v>3011</v>
      </c>
      <c r="G1161" s="23" t="s">
        <v>15</v>
      </c>
      <c r="H1161" s="23" t="s">
        <v>3012</v>
      </c>
      <c r="I1161" s="71" t="s">
        <v>3013</v>
      </c>
      <c r="J1161" s="5"/>
      <c r="K1161" s="5"/>
      <c r="L1161" s="5"/>
      <c r="M1161" s="5"/>
      <c r="N1161" s="5"/>
      <c r="O1161" s="5"/>
      <c r="P1161" s="5"/>
      <c r="Q1161" s="5"/>
      <c r="R1161" s="5"/>
      <c r="S1161" s="5"/>
      <c r="T1161" s="5"/>
      <c r="U1161" s="5"/>
      <c r="V1161" s="5"/>
      <c r="W1161" s="5"/>
      <c r="X1161" s="5"/>
      <c r="Y1161" s="5"/>
      <c r="Z1161" s="5"/>
      <c r="AA1161" s="5"/>
      <c r="AB1161" s="5"/>
      <c r="AC1161" s="5"/>
      <c r="AD1161" s="5"/>
      <c r="AE1161" s="5"/>
      <c r="AF1161" s="5"/>
      <c r="AG1161" s="5"/>
      <c r="AH1161" s="5"/>
    </row>
    <row r="1162" spans="1:34" ht="21.75" customHeight="1" x14ac:dyDescent="0.35">
      <c r="A1162" s="32">
        <v>45775</v>
      </c>
      <c r="B1162" s="23" t="s">
        <v>9</v>
      </c>
      <c r="C1162" s="23" t="s">
        <v>38</v>
      </c>
      <c r="D1162" s="23" t="s">
        <v>3014</v>
      </c>
      <c r="E1162" s="23" t="str">
        <f t="array" ref="E1162">IFERROR(INDEX('DEPARTAMENTOS YMUNICIPIOS'!B$2:B$1128, MATCH(D1162, 'DEPARTAMENTOS YMUNICIPIOS'!C$2:C$1128, 0)), "")</f>
        <v>ANTIOQUIA</v>
      </c>
      <c r="F1162" s="23" t="s">
        <v>3015</v>
      </c>
      <c r="G1162" s="23" t="s">
        <v>2966</v>
      </c>
      <c r="H1162" s="23" t="s">
        <v>3016</v>
      </c>
      <c r="I1162" s="71" t="s">
        <v>3017</v>
      </c>
      <c r="J1162" s="5"/>
      <c r="K1162" s="5"/>
      <c r="L1162" s="5"/>
      <c r="M1162" s="5"/>
      <c r="N1162" s="5"/>
      <c r="O1162" s="5"/>
      <c r="P1162" s="5"/>
      <c r="Q1162" s="5"/>
      <c r="R1162" s="5"/>
      <c r="S1162" s="5"/>
      <c r="T1162" s="5"/>
      <c r="U1162" s="5"/>
      <c r="V1162" s="5"/>
      <c r="W1162" s="5"/>
      <c r="X1162" s="5"/>
      <c r="Y1162" s="5"/>
      <c r="Z1162" s="5"/>
      <c r="AA1162" s="5"/>
      <c r="AB1162" s="5"/>
      <c r="AC1162" s="5"/>
      <c r="AD1162" s="5"/>
      <c r="AE1162" s="5"/>
      <c r="AF1162" s="5"/>
      <c r="AG1162" s="5"/>
      <c r="AH1162" s="5"/>
    </row>
    <row r="1163" spans="1:34" ht="21.75" customHeight="1" x14ac:dyDescent="0.35">
      <c r="A1163" s="32">
        <v>45775</v>
      </c>
      <c r="B1163" s="23" t="s">
        <v>9</v>
      </c>
      <c r="C1163" s="23" t="s">
        <v>20</v>
      </c>
      <c r="D1163" s="23" t="s">
        <v>1126</v>
      </c>
      <c r="E1163" s="23" t="str">
        <f t="array" ref="E1163">IFERROR(INDEX('DEPARTAMENTOS YMUNICIPIOS'!B$2:B$1128, MATCH(D1163, 'DEPARTAMENTOS YMUNICIPIOS'!C$2:C$1128, 0)), "")</f>
        <v>LA GUAJIRA</v>
      </c>
      <c r="F1163" s="29"/>
      <c r="G1163" s="23" t="s">
        <v>302</v>
      </c>
      <c r="H1163" s="23" t="s">
        <v>3018</v>
      </c>
      <c r="I1163" s="74" t="s">
        <v>3019</v>
      </c>
      <c r="J1163" s="5"/>
      <c r="K1163" s="5"/>
      <c r="L1163" s="5"/>
      <c r="M1163" s="5"/>
      <c r="N1163" s="5"/>
      <c r="O1163" s="5"/>
      <c r="P1163" s="5"/>
      <c r="Q1163" s="5"/>
      <c r="R1163" s="5"/>
      <c r="S1163" s="5"/>
      <c r="T1163" s="5"/>
      <c r="U1163" s="5"/>
      <c r="V1163" s="5"/>
      <c r="W1163" s="5"/>
      <c r="X1163" s="5"/>
      <c r="Y1163" s="5"/>
      <c r="Z1163" s="5"/>
      <c r="AA1163" s="5"/>
      <c r="AB1163" s="5"/>
      <c r="AC1163" s="5"/>
      <c r="AD1163" s="5"/>
      <c r="AE1163" s="5"/>
      <c r="AF1163" s="5"/>
      <c r="AG1163" s="5"/>
      <c r="AH1163" s="5"/>
    </row>
    <row r="1164" spans="1:34" ht="21.75" customHeight="1" x14ac:dyDescent="0.35">
      <c r="A1164" s="32">
        <v>45775</v>
      </c>
      <c r="B1164" s="23" t="s">
        <v>9</v>
      </c>
      <c r="C1164" s="23" t="s">
        <v>10</v>
      </c>
      <c r="D1164" s="23" t="s">
        <v>2372</v>
      </c>
      <c r="E1164" s="23" t="str">
        <f t="array" ref="E1164">IFERROR(INDEX('DEPARTAMENTOS YMUNICIPIOS'!B$2:B$1128, MATCH(D1164, 'DEPARTAMENTOS YMUNICIPIOS'!C$2:C$1128, 0)), "")</f>
        <v>CAUCA</v>
      </c>
      <c r="F1164" s="23" t="s">
        <v>3020</v>
      </c>
      <c r="G1164" s="23" t="s">
        <v>33</v>
      </c>
      <c r="H1164" s="23" t="s">
        <v>3021</v>
      </c>
      <c r="I1164" s="70" t="s">
        <v>3022</v>
      </c>
      <c r="J1164" s="5"/>
      <c r="K1164" s="5"/>
      <c r="L1164" s="5"/>
      <c r="M1164" s="5"/>
      <c r="N1164" s="5"/>
      <c r="O1164" s="5"/>
      <c r="P1164" s="5"/>
      <c r="Q1164" s="5"/>
      <c r="R1164" s="5"/>
      <c r="S1164" s="5"/>
      <c r="T1164" s="5"/>
      <c r="U1164" s="5"/>
      <c r="V1164" s="5"/>
      <c r="W1164" s="5"/>
      <c r="X1164" s="5"/>
      <c r="Y1164" s="5"/>
      <c r="Z1164" s="5"/>
      <c r="AA1164" s="5"/>
      <c r="AB1164" s="5"/>
      <c r="AC1164" s="5"/>
      <c r="AD1164" s="5"/>
      <c r="AE1164" s="5"/>
      <c r="AF1164" s="5"/>
      <c r="AG1164" s="5"/>
      <c r="AH1164" s="5"/>
    </row>
    <row r="1165" spans="1:34" ht="21.75" customHeight="1" x14ac:dyDescent="0.35">
      <c r="A1165" s="32">
        <v>45776</v>
      </c>
      <c r="B1165" s="23" t="s">
        <v>9</v>
      </c>
      <c r="C1165" s="23" t="s">
        <v>27</v>
      </c>
      <c r="D1165" s="23" t="s">
        <v>3023</v>
      </c>
      <c r="E1165" s="23" t="str">
        <f t="array" ref="E1165">IFERROR(INDEX('DEPARTAMENTOS YMUNICIPIOS'!B$2:B$1128, MATCH(D1165, 'DEPARTAMENTOS YMUNICIPIOS'!C$2:C$1128, 0)), "")</f>
        <v>TOLIMA</v>
      </c>
      <c r="F1165" s="29"/>
      <c r="G1165" s="23" t="s">
        <v>2966</v>
      </c>
      <c r="H1165" s="23" t="s">
        <v>3024</v>
      </c>
      <c r="I1165" s="71" t="s">
        <v>3025</v>
      </c>
      <c r="J1165" s="5"/>
      <c r="K1165" s="5"/>
      <c r="L1165" s="5"/>
      <c r="M1165" s="5"/>
      <c r="N1165" s="5"/>
      <c r="O1165" s="5"/>
      <c r="P1165" s="5"/>
      <c r="Q1165" s="5"/>
      <c r="R1165" s="5"/>
      <c r="S1165" s="5"/>
      <c r="T1165" s="5"/>
      <c r="U1165" s="5"/>
      <c r="V1165" s="5"/>
      <c r="W1165" s="5"/>
      <c r="X1165" s="5"/>
      <c r="Y1165" s="5"/>
      <c r="Z1165" s="5"/>
      <c r="AA1165" s="5"/>
      <c r="AB1165" s="5"/>
      <c r="AC1165" s="5"/>
      <c r="AD1165" s="5"/>
      <c r="AE1165" s="5"/>
      <c r="AF1165" s="5"/>
      <c r="AG1165" s="5"/>
      <c r="AH1165" s="5"/>
    </row>
    <row r="1166" spans="1:34" ht="21.75" customHeight="1" x14ac:dyDescent="0.35">
      <c r="A1166" s="32">
        <v>45776</v>
      </c>
      <c r="B1166" s="23" t="s">
        <v>9</v>
      </c>
      <c r="C1166" s="23" t="s">
        <v>20</v>
      </c>
      <c r="D1166" s="23" t="s">
        <v>3026</v>
      </c>
      <c r="E1166" s="23" t="str">
        <f t="array" ref="E1166">IFERROR(INDEX('DEPARTAMENTOS YMUNICIPIOS'!B$2:B$1128, MATCH(D1166, 'DEPARTAMENTOS YMUNICIPIOS'!C$2:C$1128, 0)), "")</f>
        <v>SUCRE</v>
      </c>
      <c r="F1166" s="29"/>
      <c r="G1166" s="23" t="s">
        <v>2966</v>
      </c>
      <c r="H1166" s="23" t="s">
        <v>3027</v>
      </c>
      <c r="I1166" s="70" t="s">
        <v>3028</v>
      </c>
      <c r="J1166" s="5"/>
      <c r="K1166" s="5"/>
      <c r="L1166" s="5"/>
      <c r="M1166" s="5"/>
      <c r="N1166" s="5"/>
      <c r="O1166" s="5"/>
      <c r="P1166" s="5"/>
      <c r="Q1166" s="5"/>
      <c r="R1166" s="5"/>
      <c r="S1166" s="5"/>
      <c r="T1166" s="5"/>
      <c r="U1166" s="5"/>
      <c r="V1166" s="5"/>
      <c r="W1166" s="5"/>
      <c r="X1166" s="5"/>
      <c r="Y1166" s="5"/>
      <c r="Z1166" s="5"/>
      <c r="AA1166" s="5"/>
      <c r="AB1166" s="5"/>
      <c r="AC1166" s="5"/>
      <c r="AD1166" s="5"/>
      <c r="AE1166" s="5"/>
      <c r="AF1166" s="5"/>
      <c r="AG1166" s="5"/>
      <c r="AH1166" s="5"/>
    </row>
    <row r="1167" spans="1:34" ht="21.75" customHeight="1" x14ac:dyDescent="0.35">
      <c r="A1167" s="32">
        <v>45777</v>
      </c>
      <c r="B1167" s="23" t="s">
        <v>9</v>
      </c>
      <c r="C1167" s="23" t="s">
        <v>20</v>
      </c>
      <c r="D1167" s="23" t="s">
        <v>2278</v>
      </c>
      <c r="E1167" s="23" t="str">
        <f t="array" ref="E1167">IFERROR(INDEX('DEPARTAMENTOS YMUNICIPIOS'!B$2:B$1128, MATCH(D1167, 'DEPARTAMENTOS YMUNICIPIOS'!C$2:C$1128, 0)), "")</f>
        <v>CESAR</v>
      </c>
      <c r="F1167" s="29"/>
      <c r="G1167" s="23" t="s">
        <v>35</v>
      </c>
      <c r="H1167" s="23" t="s">
        <v>3029</v>
      </c>
      <c r="I1167" s="70" t="s">
        <v>3030</v>
      </c>
      <c r="J1167" s="5"/>
      <c r="K1167" s="5"/>
      <c r="L1167" s="5"/>
      <c r="M1167" s="5"/>
      <c r="N1167" s="5"/>
      <c r="O1167" s="5"/>
      <c r="P1167" s="5"/>
      <c r="Q1167" s="5"/>
      <c r="R1167" s="5"/>
      <c r="S1167" s="5"/>
      <c r="T1167" s="5"/>
      <c r="U1167" s="5"/>
      <c r="V1167" s="5"/>
      <c r="W1167" s="5"/>
      <c r="X1167" s="5"/>
      <c r="Y1167" s="5"/>
      <c r="Z1167" s="5"/>
      <c r="AA1167" s="5"/>
      <c r="AB1167" s="5"/>
      <c r="AC1167" s="5"/>
      <c r="AD1167" s="5"/>
      <c r="AE1167" s="5"/>
      <c r="AF1167" s="5"/>
      <c r="AG1167" s="5"/>
      <c r="AH1167" s="5"/>
    </row>
    <row r="1168" spans="1:34" ht="21.75" customHeight="1" x14ac:dyDescent="0.35">
      <c r="A1168" s="32">
        <v>45777</v>
      </c>
      <c r="B1168" s="23" t="s">
        <v>9</v>
      </c>
      <c r="C1168" s="23" t="s">
        <v>27</v>
      </c>
      <c r="D1168" s="23" t="s">
        <v>3031</v>
      </c>
      <c r="E1168" s="23" t="str">
        <f t="array" ref="E1168">IFERROR(INDEX('DEPARTAMENTOS YMUNICIPIOS'!B$2:B$1128, MATCH(D1168, 'DEPARTAMENTOS YMUNICIPIOS'!C$2:C$1128, 0)), "")</f>
        <v>TOLIMA</v>
      </c>
      <c r="F1168" s="29"/>
      <c r="G1168" s="23" t="s">
        <v>35</v>
      </c>
      <c r="H1168" s="23" t="s">
        <v>3032</v>
      </c>
      <c r="I1168" s="70" t="s">
        <v>3033</v>
      </c>
      <c r="J1168" s="5"/>
      <c r="K1168" s="5"/>
      <c r="L1168" s="5"/>
      <c r="M1168" s="5"/>
      <c r="N1168" s="5"/>
      <c r="O1168" s="5"/>
      <c r="P1168" s="5"/>
      <c r="Q1168" s="5"/>
      <c r="R1168" s="5"/>
      <c r="S1168" s="5"/>
      <c r="T1168" s="5"/>
      <c r="U1168" s="5"/>
      <c r="V1168" s="5"/>
      <c r="W1168" s="5"/>
      <c r="X1168" s="5"/>
      <c r="Y1168" s="5"/>
      <c r="Z1168" s="5"/>
      <c r="AA1168" s="5"/>
      <c r="AB1168" s="5"/>
      <c r="AC1168" s="5"/>
      <c r="AD1168" s="5"/>
      <c r="AE1168" s="5"/>
      <c r="AF1168" s="5"/>
      <c r="AG1168" s="5"/>
      <c r="AH1168" s="5"/>
    </row>
    <row r="1169" spans="1:34" ht="21.75" customHeight="1" x14ac:dyDescent="0.35">
      <c r="A1169" s="32">
        <v>45777</v>
      </c>
      <c r="B1169" s="23" t="s">
        <v>9</v>
      </c>
      <c r="C1169" s="23" t="s">
        <v>10</v>
      </c>
      <c r="D1169" s="23" t="s">
        <v>3034</v>
      </c>
      <c r="E1169" s="23" t="str">
        <f t="array" ref="E1169">IFERROR(INDEX('DEPARTAMENTOS YMUNICIPIOS'!B$2:B$1128, MATCH(D1169, 'DEPARTAMENTOS YMUNICIPIOS'!C$2:C$1128, 0)), "")</f>
        <v>NARIÑO</v>
      </c>
      <c r="F1169" s="29"/>
      <c r="G1169" s="23" t="s">
        <v>95</v>
      </c>
      <c r="H1169" s="23" t="s">
        <v>3035</v>
      </c>
      <c r="I1169" s="71" t="s">
        <v>3036</v>
      </c>
      <c r="J1169" s="5"/>
      <c r="K1169" s="5"/>
      <c r="L1169" s="5"/>
      <c r="M1169" s="5"/>
      <c r="N1169" s="5"/>
      <c r="O1169" s="5"/>
      <c r="P1169" s="5"/>
      <c r="Q1169" s="5"/>
      <c r="R1169" s="5"/>
      <c r="S1169" s="5"/>
      <c r="T1169" s="5"/>
      <c r="U1169" s="5"/>
      <c r="V1169" s="5"/>
      <c r="W1169" s="5"/>
      <c r="X1169" s="5"/>
      <c r="Y1169" s="5"/>
      <c r="Z1169" s="5"/>
      <c r="AA1169" s="5"/>
      <c r="AB1169" s="5"/>
      <c r="AC1169" s="5"/>
      <c r="AD1169" s="5"/>
      <c r="AE1169" s="5"/>
      <c r="AF1169" s="5"/>
      <c r="AG1169" s="5"/>
      <c r="AH1169" s="5"/>
    </row>
    <row r="1170" spans="1:34" ht="21.75" customHeight="1" x14ac:dyDescent="0.35">
      <c r="A1170" s="32">
        <v>45777</v>
      </c>
      <c r="B1170" s="23" t="s">
        <v>9</v>
      </c>
      <c r="C1170" s="23" t="s">
        <v>20</v>
      </c>
      <c r="D1170" s="23" t="s">
        <v>2278</v>
      </c>
      <c r="E1170" s="23" t="str">
        <f t="array" ref="E1170">IFERROR(INDEX('DEPARTAMENTOS YMUNICIPIOS'!B$2:B$1128, MATCH(D1170, 'DEPARTAMENTOS YMUNICIPIOS'!C$2:C$1128, 0)), "")</f>
        <v>CESAR</v>
      </c>
      <c r="F1170" s="29"/>
      <c r="G1170" s="23" t="s">
        <v>33</v>
      </c>
      <c r="H1170" s="23" t="s">
        <v>3037</v>
      </c>
      <c r="I1170" s="69" t="s">
        <v>3038</v>
      </c>
      <c r="J1170" s="5"/>
      <c r="K1170" s="5"/>
      <c r="L1170" s="5"/>
      <c r="M1170" s="5"/>
      <c r="N1170" s="5"/>
      <c r="O1170" s="5"/>
      <c r="P1170" s="5"/>
      <c r="Q1170" s="5"/>
      <c r="R1170" s="5"/>
      <c r="S1170" s="5"/>
      <c r="T1170" s="5"/>
      <c r="U1170" s="5"/>
      <c r="V1170" s="5"/>
      <c r="W1170" s="5"/>
      <c r="X1170" s="5"/>
      <c r="Y1170" s="5"/>
      <c r="Z1170" s="5"/>
      <c r="AA1170" s="5"/>
      <c r="AB1170" s="5"/>
      <c r="AC1170" s="5"/>
      <c r="AD1170" s="5"/>
      <c r="AE1170" s="5"/>
      <c r="AF1170" s="5"/>
      <c r="AG1170" s="5"/>
      <c r="AH1170" s="5"/>
    </row>
    <row r="1171" spans="1:34" ht="21.75" customHeight="1" x14ac:dyDescent="0.35">
      <c r="A1171" s="32">
        <v>45777</v>
      </c>
      <c r="B1171" s="23" t="s">
        <v>9</v>
      </c>
      <c r="C1171" s="23" t="s">
        <v>10</v>
      </c>
      <c r="D1171" s="23" t="s">
        <v>16</v>
      </c>
      <c r="E1171" s="23" t="str">
        <f t="array" ref="E1171">IFERROR(INDEX('DEPARTAMENTOS YMUNICIPIOS'!B$2:B$1128, MATCH(D1171, 'DEPARTAMENTOS YMUNICIPIOS'!C$2:C$1128, 0)), "")</f>
        <v>CAUCA</v>
      </c>
      <c r="F1171" s="29"/>
      <c r="G1171" s="23" t="s">
        <v>95</v>
      </c>
      <c r="H1171" s="23" t="s">
        <v>3039</v>
      </c>
      <c r="I1171" s="70" t="s">
        <v>18</v>
      </c>
      <c r="J1171" s="5"/>
      <c r="K1171" s="5"/>
      <c r="L1171" s="5"/>
      <c r="M1171" s="5"/>
      <c r="N1171" s="5"/>
      <c r="O1171" s="5"/>
      <c r="P1171" s="5"/>
      <c r="Q1171" s="5"/>
      <c r="R1171" s="5"/>
      <c r="S1171" s="5"/>
      <c r="T1171" s="5"/>
      <c r="U1171" s="5"/>
      <c r="V1171" s="5"/>
      <c r="W1171" s="5"/>
      <c r="X1171" s="5"/>
      <c r="Y1171" s="5"/>
      <c r="Z1171" s="5"/>
      <c r="AA1171" s="5"/>
      <c r="AB1171" s="5"/>
      <c r="AC1171" s="5"/>
      <c r="AD1171" s="5"/>
      <c r="AE1171" s="5"/>
      <c r="AF1171" s="5"/>
      <c r="AG1171" s="5"/>
      <c r="AH1171" s="5"/>
    </row>
    <row r="1172" spans="1:34" ht="21.75" customHeight="1" x14ac:dyDescent="0.35">
      <c r="A1172" s="32">
        <v>45777</v>
      </c>
      <c r="B1172" s="23" t="s">
        <v>9</v>
      </c>
      <c r="C1172" s="23" t="s">
        <v>23</v>
      </c>
      <c r="D1172" s="23" t="s">
        <v>815</v>
      </c>
      <c r="E1172" s="23" t="str">
        <f t="array" ref="E1172">IFERROR(INDEX('DEPARTAMENTOS YMUNICIPIOS'!B$2:B$1128, MATCH(D1172, 'DEPARTAMENTOS YMUNICIPIOS'!C$2:C$1128, 0)), "")</f>
        <v>NORTE DE SANTANDER</v>
      </c>
      <c r="F1172" s="29"/>
      <c r="G1172" s="23" t="s">
        <v>95</v>
      </c>
      <c r="H1172" s="23" t="s">
        <v>3040</v>
      </c>
      <c r="I1172" s="70" t="s">
        <v>2156</v>
      </c>
      <c r="J1172" s="5"/>
      <c r="K1172" s="5"/>
      <c r="L1172" s="5"/>
      <c r="M1172" s="5"/>
      <c r="N1172" s="5"/>
      <c r="O1172" s="5"/>
      <c r="P1172" s="5"/>
      <c r="Q1172" s="5"/>
      <c r="R1172" s="5"/>
      <c r="S1172" s="5"/>
      <c r="T1172" s="5"/>
      <c r="U1172" s="5"/>
      <c r="V1172" s="5"/>
      <c r="W1172" s="5"/>
      <c r="X1172" s="5"/>
      <c r="Y1172" s="5"/>
      <c r="Z1172" s="5"/>
      <c r="AA1172" s="5"/>
      <c r="AB1172" s="5"/>
      <c r="AC1172" s="5"/>
      <c r="AD1172" s="5"/>
      <c r="AE1172" s="5"/>
      <c r="AF1172" s="5"/>
      <c r="AG1172" s="5"/>
      <c r="AH1172" s="5"/>
    </row>
    <row r="1173" spans="1:34" ht="21.75" customHeight="1" x14ac:dyDescent="0.35">
      <c r="A1173" s="32">
        <v>45777</v>
      </c>
      <c r="B1173" s="23" t="s">
        <v>9</v>
      </c>
      <c r="C1173" s="23" t="s">
        <v>23</v>
      </c>
      <c r="D1173" s="23" t="s">
        <v>252</v>
      </c>
      <c r="E1173" s="23" t="str">
        <f t="array" ref="E1173">IFERROR(INDEX('DEPARTAMENTOS YMUNICIPIOS'!B$2:B$1128, MATCH(D1173, 'DEPARTAMENTOS YMUNICIPIOS'!C$2:C$1128, 0)), "")</f>
        <v>NORTE DE SANTANDER</v>
      </c>
      <c r="F1173" s="23"/>
      <c r="G1173" s="23" t="s">
        <v>95</v>
      </c>
      <c r="H1173" s="23" t="s">
        <v>3041</v>
      </c>
      <c r="I1173" s="70" t="s">
        <v>2156</v>
      </c>
      <c r="J1173" s="5"/>
      <c r="K1173" s="5"/>
      <c r="L1173" s="5"/>
      <c r="M1173" s="5"/>
      <c r="N1173" s="5"/>
      <c r="O1173" s="5"/>
      <c r="P1173" s="5"/>
      <c r="Q1173" s="5"/>
      <c r="R1173" s="5"/>
      <c r="S1173" s="5"/>
      <c r="T1173" s="5"/>
      <c r="U1173" s="5"/>
      <c r="V1173" s="5"/>
      <c r="W1173" s="5"/>
      <c r="X1173" s="5"/>
      <c r="Y1173" s="5"/>
      <c r="Z1173" s="5"/>
      <c r="AA1173" s="5"/>
      <c r="AB1173" s="5"/>
      <c r="AC1173" s="5"/>
      <c r="AD1173" s="5"/>
      <c r="AE1173" s="5"/>
      <c r="AF1173" s="5"/>
      <c r="AG1173" s="5"/>
      <c r="AH1173" s="5"/>
    </row>
    <row r="1174" spans="1:34" ht="21.75" customHeight="1" x14ac:dyDescent="0.35">
      <c r="A1174" s="32">
        <v>45777</v>
      </c>
      <c r="B1174" s="23" t="s">
        <v>9</v>
      </c>
      <c r="C1174" s="23" t="s">
        <v>38</v>
      </c>
      <c r="D1174" s="23" t="s">
        <v>218</v>
      </c>
      <c r="E1174" s="23" t="str">
        <f t="array" ref="E1174">IFERROR(INDEX('DEPARTAMENTOS YMUNICIPIOS'!B$2:B$1128, MATCH(D1174, 'DEPARTAMENTOS YMUNICIPIOS'!C$2:C$1128, 0)), "")</f>
        <v>ANTIOQUIA</v>
      </c>
      <c r="F1174" s="29"/>
      <c r="G1174" s="23" t="s">
        <v>3042</v>
      </c>
      <c r="H1174" s="23" t="s">
        <v>3043</v>
      </c>
      <c r="I1174" s="75" t="s">
        <v>3044</v>
      </c>
      <c r="J1174" s="5"/>
      <c r="K1174" s="5"/>
      <c r="L1174" s="5"/>
      <c r="M1174" s="5"/>
      <c r="N1174" s="5"/>
      <c r="O1174" s="5"/>
      <c r="P1174" s="5"/>
      <c r="Q1174" s="5"/>
      <c r="R1174" s="5"/>
      <c r="S1174" s="5"/>
      <c r="T1174" s="5"/>
      <c r="U1174" s="5"/>
      <c r="V1174" s="5"/>
      <c r="W1174" s="5"/>
      <c r="X1174" s="5"/>
      <c r="Y1174" s="5"/>
      <c r="Z1174" s="5"/>
      <c r="AA1174" s="5"/>
      <c r="AB1174" s="5"/>
      <c r="AC1174" s="5"/>
      <c r="AD1174" s="5"/>
      <c r="AE1174" s="5"/>
      <c r="AF1174" s="5"/>
      <c r="AG1174" s="5"/>
      <c r="AH1174" s="5"/>
    </row>
    <row r="1175" spans="1:34" ht="21.75" customHeight="1" x14ac:dyDescent="0.35">
      <c r="A1175" s="32">
        <v>45777</v>
      </c>
      <c r="B1175" s="23" t="s">
        <v>9</v>
      </c>
      <c r="C1175" s="23" t="s">
        <v>10</v>
      </c>
      <c r="D1175" s="23" t="s">
        <v>3045</v>
      </c>
      <c r="E1175" s="23" t="str">
        <f t="array" ref="E1175">IFERROR(INDEX('DEPARTAMENTOS YMUNICIPIOS'!B$2:B$1128, MATCH(D1175, 'DEPARTAMENTOS YMUNICIPIOS'!C$2:C$1128, 0)), "")</f>
        <v>NARIÑO</v>
      </c>
      <c r="F1175" s="23" t="s">
        <v>3046</v>
      </c>
      <c r="G1175" s="23" t="s">
        <v>68</v>
      </c>
      <c r="H1175" s="23" t="s">
        <v>3047</v>
      </c>
      <c r="I1175" s="76" t="s">
        <v>3048</v>
      </c>
      <c r="J1175" s="5"/>
      <c r="K1175" s="5"/>
      <c r="L1175" s="5"/>
      <c r="M1175" s="5"/>
      <c r="N1175" s="5"/>
      <c r="O1175" s="5"/>
      <c r="P1175" s="5"/>
      <c r="Q1175" s="5"/>
      <c r="R1175" s="5"/>
      <c r="S1175" s="5"/>
      <c r="T1175" s="5"/>
      <c r="U1175" s="5"/>
      <c r="V1175" s="5"/>
      <c r="W1175" s="5"/>
      <c r="X1175" s="5"/>
      <c r="Y1175" s="5"/>
      <c r="Z1175" s="5"/>
      <c r="AA1175" s="5"/>
      <c r="AB1175" s="5"/>
      <c r="AC1175" s="5"/>
      <c r="AD1175" s="5"/>
      <c r="AE1175" s="5"/>
      <c r="AF1175" s="5"/>
      <c r="AG1175" s="5"/>
      <c r="AH1175" s="5"/>
    </row>
    <row r="1176" spans="1:34" ht="21.75" customHeight="1" x14ac:dyDescent="0.35">
      <c r="A1176" s="32">
        <v>45777</v>
      </c>
      <c r="B1176" s="23" t="s">
        <v>9</v>
      </c>
      <c r="C1176" s="23" t="s">
        <v>10</v>
      </c>
      <c r="D1176" s="23" t="s">
        <v>37</v>
      </c>
      <c r="E1176" s="23" t="str">
        <f t="array" ref="E1176">IFERROR(INDEX('DEPARTAMENTOS YMUNICIPIOS'!B$2:B$1128, MATCH(D1176, 'DEPARTAMENTOS YMUNICIPIOS'!C$2:C$1128, 0)), "")</f>
        <v>CAUCA</v>
      </c>
      <c r="F1176" s="23" t="s">
        <v>3049</v>
      </c>
      <c r="G1176" s="23" t="s">
        <v>95</v>
      </c>
      <c r="H1176" s="23" t="s">
        <v>3050</v>
      </c>
      <c r="I1176" s="75" t="s">
        <v>3051</v>
      </c>
      <c r="J1176" s="5"/>
      <c r="K1176" s="5"/>
      <c r="L1176" s="5"/>
      <c r="M1176" s="5"/>
      <c r="N1176" s="5"/>
      <c r="O1176" s="5"/>
      <c r="P1176" s="5"/>
      <c r="Q1176" s="5"/>
      <c r="R1176" s="5"/>
      <c r="S1176" s="5"/>
      <c r="T1176" s="5"/>
      <c r="U1176" s="5"/>
      <c r="V1176" s="5"/>
      <c r="W1176" s="5"/>
      <c r="X1176" s="5"/>
      <c r="Y1176" s="5"/>
      <c r="Z1176" s="5"/>
      <c r="AA1176" s="5"/>
      <c r="AB1176" s="5"/>
      <c r="AC1176" s="5"/>
      <c r="AD1176" s="5"/>
      <c r="AE1176" s="5"/>
      <c r="AF1176" s="5"/>
      <c r="AG1176" s="5"/>
      <c r="AH1176" s="5"/>
    </row>
    <row r="1177" spans="1:34" ht="21.75" customHeight="1" x14ac:dyDescent="0.35">
      <c r="A1177" s="32">
        <v>45777</v>
      </c>
      <c r="B1177" s="23" t="s">
        <v>9</v>
      </c>
      <c r="C1177" s="23" t="s">
        <v>38</v>
      </c>
      <c r="D1177" s="23" t="s">
        <v>3052</v>
      </c>
      <c r="E1177" s="23" t="str">
        <f t="array" ref="E1177">IFERROR(INDEX('DEPARTAMENTOS YMUNICIPIOS'!B$2:B$1128, MATCH(D1177, 'DEPARTAMENTOS YMUNICIPIOS'!C$2:C$1128, 0)), "")</f>
        <v>ANTIOQUIA</v>
      </c>
      <c r="F1177" s="29"/>
      <c r="G1177" s="23" t="s">
        <v>2966</v>
      </c>
      <c r="H1177" s="23" t="s">
        <v>3053</v>
      </c>
      <c r="I1177" s="75" t="s">
        <v>3054</v>
      </c>
      <c r="J1177" s="5"/>
      <c r="K1177" s="5"/>
      <c r="L1177" s="5"/>
      <c r="M1177" s="5"/>
      <c r="N1177" s="5"/>
      <c r="O1177" s="5"/>
      <c r="P1177" s="5"/>
      <c r="Q1177" s="5"/>
      <c r="R1177" s="5"/>
      <c r="S1177" s="5"/>
      <c r="T1177" s="5"/>
      <c r="U1177" s="5"/>
      <c r="V1177" s="5"/>
      <c r="W1177" s="5"/>
      <c r="X1177" s="5"/>
      <c r="Y1177" s="5"/>
      <c r="Z1177" s="5"/>
      <c r="AA1177" s="5"/>
      <c r="AB1177" s="5"/>
      <c r="AC1177" s="5"/>
      <c r="AD1177" s="5"/>
      <c r="AE1177" s="5"/>
      <c r="AF1177" s="5"/>
      <c r="AG1177" s="5"/>
      <c r="AH1177" s="5"/>
    </row>
    <row r="1178" spans="1:34" ht="21.75" customHeight="1" x14ac:dyDescent="0.35">
      <c r="A1178" s="32">
        <v>45778</v>
      </c>
      <c r="B1178" s="23" t="s">
        <v>9</v>
      </c>
      <c r="C1178" s="23" t="s">
        <v>10</v>
      </c>
      <c r="D1178" s="23" t="s">
        <v>16</v>
      </c>
      <c r="E1178" s="23" t="str">
        <f t="array" ref="E1178">IFERROR(INDEX('DEPARTAMENTOS YMUNICIPIOS'!B$2:B$1128, MATCH(D1178, 'DEPARTAMENTOS YMUNICIPIOS'!C$2:C$1128, 0)), "")</f>
        <v>CAUCA</v>
      </c>
      <c r="F1178" s="29"/>
      <c r="G1178" s="23" t="s">
        <v>95</v>
      </c>
      <c r="H1178" s="23" t="s">
        <v>3055</v>
      </c>
      <c r="I1178" s="75" t="s">
        <v>3056</v>
      </c>
      <c r="J1178" s="5"/>
      <c r="K1178" s="5"/>
      <c r="L1178" s="5"/>
      <c r="M1178" s="5"/>
      <c r="N1178" s="5"/>
      <c r="O1178" s="5"/>
      <c r="P1178" s="5"/>
      <c r="Q1178" s="5"/>
      <c r="R1178" s="5"/>
      <c r="S1178" s="5"/>
      <c r="T1178" s="5"/>
      <c r="U1178" s="5"/>
      <c r="V1178" s="5"/>
      <c r="W1178" s="5"/>
      <c r="X1178" s="5"/>
      <c r="Y1178" s="5"/>
      <c r="Z1178" s="5"/>
      <c r="AA1178" s="5"/>
      <c r="AB1178" s="5"/>
      <c r="AC1178" s="5"/>
      <c r="AD1178" s="5"/>
      <c r="AE1178" s="5"/>
      <c r="AF1178" s="5"/>
      <c r="AG1178" s="5"/>
      <c r="AH1178" s="5"/>
    </row>
    <row r="1179" spans="1:34" ht="21.75" customHeight="1" x14ac:dyDescent="0.35">
      <c r="A1179" s="32">
        <v>45778</v>
      </c>
      <c r="B1179" s="23" t="s">
        <v>9</v>
      </c>
      <c r="C1179" s="23" t="s">
        <v>10</v>
      </c>
      <c r="D1179" s="23" t="s">
        <v>248</v>
      </c>
      <c r="E1179" s="23" t="str">
        <f t="array" ref="E1179">IFERROR(INDEX('DEPARTAMENTOS YMUNICIPIOS'!B$2:B$1128, MATCH(D1179, 'DEPARTAMENTOS YMUNICIPIOS'!C$2:C$1128, 0)), "")</f>
        <v>CAUCA</v>
      </c>
      <c r="F1179" s="23"/>
      <c r="G1179" s="23" t="s">
        <v>2960</v>
      </c>
      <c r="H1179" s="23" t="s">
        <v>3057</v>
      </c>
      <c r="I1179" s="75" t="s">
        <v>3058</v>
      </c>
      <c r="J1179" s="5"/>
      <c r="K1179" s="5"/>
      <c r="L1179" s="5"/>
      <c r="M1179" s="5"/>
      <c r="N1179" s="5"/>
      <c r="O1179" s="5"/>
      <c r="P1179" s="5"/>
      <c r="Q1179" s="5"/>
      <c r="R1179" s="5"/>
      <c r="S1179" s="5"/>
      <c r="T1179" s="5"/>
      <c r="U1179" s="5"/>
      <c r="V1179" s="5"/>
      <c r="W1179" s="5"/>
      <c r="X1179" s="5"/>
      <c r="Y1179" s="5"/>
      <c r="Z1179" s="5"/>
      <c r="AA1179" s="5"/>
      <c r="AB1179" s="5"/>
      <c r="AC1179" s="5"/>
      <c r="AD1179" s="5"/>
      <c r="AE1179" s="5"/>
      <c r="AF1179" s="5"/>
      <c r="AG1179" s="5"/>
      <c r="AH1179" s="5"/>
    </row>
    <row r="1180" spans="1:34" ht="21.75" customHeight="1" x14ac:dyDescent="0.35">
      <c r="A1180" s="32">
        <v>45778</v>
      </c>
      <c r="B1180" s="23" t="s">
        <v>9</v>
      </c>
      <c r="C1180" s="23" t="s">
        <v>27</v>
      </c>
      <c r="D1180" s="23" t="s">
        <v>422</v>
      </c>
      <c r="E1180" s="23" t="str">
        <f t="array" ref="E1180">IFERROR(INDEX('DEPARTAMENTOS YMUNICIPIOS'!B$2:B$1128, MATCH(D1180, 'DEPARTAMENTOS YMUNICIPIOS'!C$2:C$1128, 0)), "")</f>
        <v>HUILA</v>
      </c>
      <c r="F1180" s="23"/>
      <c r="G1180" s="23" t="s">
        <v>35</v>
      </c>
      <c r="H1180" s="23" t="s">
        <v>3059</v>
      </c>
      <c r="I1180" s="75" t="s">
        <v>3060</v>
      </c>
      <c r="J1180" s="5"/>
      <c r="K1180" s="5"/>
      <c r="L1180" s="5"/>
      <c r="M1180" s="5"/>
      <c r="N1180" s="5"/>
      <c r="O1180" s="5"/>
      <c r="P1180" s="5"/>
      <c r="Q1180" s="5"/>
      <c r="R1180" s="5"/>
      <c r="S1180" s="5"/>
      <c r="T1180" s="5"/>
      <c r="U1180" s="5"/>
      <c r="V1180" s="5"/>
      <c r="W1180" s="5"/>
      <c r="X1180" s="5"/>
      <c r="Y1180" s="5"/>
      <c r="Z1180" s="5"/>
      <c r="AA1180" s="5"/>
      <c r="AB1180" s="5"/>
      <c r="AC1180" s="5"/>
      <c r="AD1180" s="5"/>
      <c r="AE1180" s="5"/>
      <c r="AF1180" s="5"/>
      <c r="AG1180" s="5"/>
      <c r="AH1180" s="5"/>
    </row>
    <row r="1181" spans="1:34" ht="21.75" customHeight="1" x14ac:dyDescent="0.35">
      <c r="A1181" s="32">
        <v>45779</v>
      </c>
      <c r="B1181" s="23" t="s">
        <v>9</v>
      </c>
      <c r="C1181" s="23" t="s">
        <v>27</v>
      </c>
      <c r="D1181" s="23" t="s">
        <v>28</v>
      </c>
      <c r="E1181" s="23" t="str">
        <f t="array" ref="E1181">IFERROR(INDEX('DEPARTAMENTOS YMUNICIPIOS'!B$2:B$1128, MATCH(D1181, 'DEPARTAMENTOS YMUNICIPIOS'!C$2:C$1128, 0)), "")</f>
        <v>BOGOTÁ D.C.</v>
      </c>
      <c r="F1181" s="23"/>
      <c r="G1181" s="23" t="s">
        <v>15</v>
      </c>
      <c r="H1181" s="23" t="s">
        <v>3061</v>
      </c>
      <c r="I1181" s="75" t="s">
        <v>3062</v>
      </c>
      <c r="J1181" s="5"/>
      <c r="K1181" s="5"/>
      <c r="L1181" s="5"/>
      <c r="M1181" s="5"/>
      <c r="N1181" s="5"/>
      <c r="O1181" s="5"/>
      <c r="P1181" s="5"/>
      <c r="Q1181" s="5"/>
      <c r="R1181" s="5"/>
      <c r="S1181" s="5"/>
      <c r="T1181" s="5"/>
      <c r="U1181" s="5"/>
      <c r="V1181" s="5"/>
      <c r="W1181" s="5"/>
      <c r="X1181" s="5"/>
      <c r="Y1181" s="5"/>
      <c r="Z1181" s="5"/>
      <c r="AA1181" s="5"/>
      <c r="AB1181" s="5"/>
      <c r="AC1181" s="5"/>
      <c r="AD1181" s="5"/>
      <c r="AE1181" s="5"/>
      <c r="AF1181" s="5"/>
      <c r="AG1181" s="5"/>
      <c r="AH1181" s="5"/>
    </row>
    <row r="1182" spans="1:34" ht="21.75" customHeight="1" x14ac:dyDescent="0.35">
      <c r="A1182" s="32">
        <v>45779</v>
      </c>
      <c r="B1182" s="23" t="s">
        <v>9</v>
      </c>
      <c r="C1182" s="23" t="s">
        <v>38</v>
      </c>
      <c r="D1182" s="23" t="s">
        <v>2805</v>
      </c>
      <c r="E1182" s="23" t="str">
        <f t="array" ref="E1182">IFERROR(INDEX('DEPARTAMENTOS YMUNICIPIOS'!B$2:B$1128, MATCH(D1182, 'DEPARTAMENTOS YMUNICIPIOS'!C$2:C$1128, 0)), "")</f>
        <v>ANTIOQUIA</v>
      </c>
      <c r="F1182" s="23"/>
      <c r="G1182" s="23" t="s">
        <v>3063</v>
      </c>
      <c r="H1182" s="23" t="s">
        <v>3064</v>
      </c>
      <c r="I1182" s="69" t="s">
        <v>3065</v>
      </c>
      <c r="J1182" s="5"/>
      <c r="K1182" s="5"/>
      <c r="L1182" s="5"/>
      <c r="M1182" s="5"/>
      <c r="N1182" s="5"/>
      <c r="O1182" s="5"/>
      <c r="P1182" s="5"/>
      <c r="Q1182" s="5"/>
      <c r="R1182" s="5"/>
      <c r="S1182" s="5"/>
      <c r="T1182" s="5"/>
      <c r="U1182" s="5"/>
      <c r="V1182" s="5"/>
      <c r="W1182" s="5"/>
      <c r="X1182" s="5"/>
      <c r="Y1182" s="5"/>
      <c r="Z1182" s="5"/>
      <c r="AA1182" s="5"/>
      <c r="AB1182" s="5"/>
      <c r="AC1182" s="5"/>
      <c r="AD1182" s="5"/>
      <c r="AE1182" s="5"/>
      <c r="AF1182" s="5"/>
      <c r="AG1182" s="5"/>
      <c r="AH1182" s="5"/>
    </row>
    <row r="1183" spans="1:34" ht="21.75" customHeight="1" x14ac:dyDescent="0.35">
      <c r="A1183" s="32">
        <v>45779</v>
      </c>
      <c r="B1183" s="23" t="s">
        <v>9</v>
      </c>
      <c r="C1183" s="23" t="s">
        <v>38</v>
      </c>
      <c r="D1183" s="23" t="s">
        <v>3066</v>
      </c>
      <c r="E1183" s="23" t="str">
        <f t="array" ref="E1183">IFERROR(INDEX('DEPARTAMENTOS YMUNICIPIOS'!B$2:B$1128, MATCH(D1183, 'DEPARTAMENTOS YMUNICIPIOS'!C$2:C$1128, 0)), "")</f>
        <v>ANTIOQUIA</v>
      </c>
      <c r="F1183" s="29"/>
      <c r="G1183" s="23" t="s">
        <v>3067</v>
      </c>
      <c r="H1183" s="23" t="s">
        <v>3068</v>
      </c>
      <c r="I1183" s="71" t="s">
        <v>3069</v>
      </c>
      <c r="J1183" s="5"/>
      <c r="K1183" s="5"/>
      <c r="L1183" s="5"/>
      <c r="M1183" s="5"/>
      <c r="N1183" s="5"/>
      <c r="O1183" s="5"/>
      <c r="P1183" s="5"/>
      <c r="Q1183" s="5"/>
      <c r="R1183" s="5"/>
      <c r="S1183" s="5"/>
      <c r="T1183" s="5"/>
      <c r="U1183" s="5"/>
      <c r="V1183" s="5"/>
      <c r="W1183" s="5"/>
      <c r="X1183" s="5"/>
      <c r="Y1183" s="5"/>
      <c r="Z1183" s="5"/>
      <c r="AA1183" s="5"/>
      <c r="AB1183" s="5"/>
      <c r="AC1183" s="5"/>
      <c r="AD1183" s="5"/>
      <c r="AE1183" s="5"/>
      <c r="AF1183" s="5"/>
      <c r="AG1183" s="5"/>
      <c r="AH1183" s="5"/>
    </row>
    <row r="1184" spans="1:34" ht="21.75" customHeight="1" x14ac:dyDescent="0.35">
      <c r="A1184" s="32">
        <v>45779</v>
      </c>
      <c r="B1184" s="23" t="s">
        <v>9</v>
      </c>
      <c r="C1184" s="23" t="s">
        <v>27</v>
      </c>
      <c r="D1184" s="23" t="s">
        <v>3070</v>
      </c>
      <c r="E1184" s="23" t="str">
        <f t="array" ref="E1184">IFERROR(INDEX('DEPARTAMENTOS YMUNICIPIOS'!B$2:B$1128, MATCH(D1184, 'DEPARTAMENTOS YMUNICIPIOS'!C$2:C$1128, 0)), "")</f>
        <v>HUILA</v>
      </c>
      <c r="F1184" s="23"/>
      <c r="G1184" s="23" t="s">
        <v>95</v>
      </c>
      <c r="H1184" s="23" t="s">
        <v>3071</v>
      </c>
      <c r="I1184" s="72" t="s">
        <v>3072</v>
      </c>
      <c r="J1184" s="5"/>
      <c r="K1184" s="5"/>
      <c r="L1184" s="5"/>
      <c r="M1184" s="5"/>
      <c r="N1184" s="5"/>
      <c r="O1184" s="5"/>
      <c r="P1184" s="5"/>
      <c r="Q1184" s="5"/>
      <c r="R1184" s="5"/>
      <c r="S1184" s="5"/>
      <c r="T1184" s="5"/>
      <c r="U1184" s="5"/>
      <c r="V1184" s="5"/>
      <c r="W1184" s="5"/>
      <c r="X1184" s="5"/>
      <c r="Y1184" s="5"/>
      <c r="Z1184" s="5"/>
      <c r="AA1184" s="5"/>
      <c r="AB1184" s="5"/>
      <c r="AC1184" s="5"/>
      <c r="AD1184" s="5"/>
      <c r="AE1184" s="5"/>
      <c r="AF1184" s="5"/>
      <c r="AG1184" s="5"/>
      <c r="AH1184" s="5"/>
    </row>
    <row r="1185" spans="1:34" ht="21.75" customHeight="1" x14ac:dyDescent="0.35">
      <c r="A1185" s="32">
        <v>45780</v>
      </c>
      <c r="B1185" s="23" t="s">
        <v>9</v>
      </c>
      <c r="C1185" s="23" t="s">
        <v>38</v>
      </c>
      <c r="D1185" s="23" t="s">
        <v>3073</v>
      </c>
      <c r="E1185" s="23" t="str">
        <f t="array" ref="E1185">IFERROR(INDEX('DEPARTAMENTOS YMUNICIPIOS'!B$2:B$1128, MATCH(D1185, 'DEPARTAMENTOS YMUNICIPIOS'!C$2:C$1128, 0)), "")</f>
        <v>CHOCO</v>
      </c>
      <c r="F1185" s="23"/>
      <c r="G1185" s="23" t="s">
        <v>33</v>
      </c>
      <c r="H1185" s="23" t="s">
        <v>3074</v>
      </c>
      <c r="I1185" s="72" t="s">
        <v>3075</v>
      </c>
      <c r="J1185" s="5"/>
      <c r="K1185" s="5"/>
      <c r="L1185" s="5"/>
      <c r="M1185" s="5"/>
      <c r="N1185" s="5"/>
      <c r="O1185" s="5"/>
      <c r="P1185" s="5"/>
      <c r="Q1185" s="5"/>
      <c r="R1185" s="5"/>
      <c r="S1185" s="5"/>
      <c r="T1185" s="5"/>
      <c r="U1185" s="5"/>
      <c r="V1185" s="5"/>
      <c r="W1185" s="5"/>
      <c r="X1185" s="5"/>
      <c r="Y1185" s="5"/>
      <c r="Z1185" s="5"/>
      <c r="AA1185" s="5"/>
      <c r="AB1185" s="5"/>
      <c r="AC1185" s="5"/>
      <c r="AD1185" s="5"/>
      <c r="AE1185" s="5"/>
      <c r="AF1185" s="5"/>
      <c r="AG1185" s="5"/>
      <c r="AH1185" s="5"/>
    </row>
    <row r="1186" spans="1:34" ht="21.75" customHeight="1" x14ac:dyDescent="0.35">
      <c r="A1186" s="32">
        <v>45780</v>
      </c>
      <c r="B1186" s="23" t="s">
        <v>9</v>
      </c>
      <c r="C1186" s="23" t="s">
        <v>38</v>
      </c>
      <c r="D1186" s="23" t="s">
        <v>58</v>
      </c>
      <c r="E1186" s="23" t="str">
        <f t="array" ref="E1186">IFERROR(INDEX('DEPARTAMENTOS YMUNICIPIOS'!B$2:B$1128, MATCH(D1186, 'DEPARTAMENTOS YMUNICIPIOS'!C$2:C$1128, 0)), "")</f>
        <v>ANTIOQUIA</v>
      </c>
      <c r="F1186" s="29"/>
      <c r="G1186" s="23" t="s">
        <v>35</v>
      </c>
      <c r="H1186" s="23" t="s">
        <v>3076</v>
      </c>
      <c r="I1186" s="71" t="s">
        <v>3077</v>
      </c>
      <c r="J1186" s="5"/>
      <c r="K1186" s="5"/>
      <c r="L1186" s="5"/>
      <c r="M1186" s="5"/>
      <c r="N1186" s="5"/>
      <c r="O1186" s="5"/>
      <c r="P1186" s="5"/>
      <c r="Q1186" s="5"/>
      <c r="R1186" s="5"/>
      <c r="S1186" s="5"/>
      <c r="T1186" s="5"/>
      <c r="U1186" s="5"/>
      <c r="V1186" s="5"/>
      <c r="W1186" s="5"/>
      <c r="X1186" s="5"/>
      <c r="Y1186" s="5"/>
      <c r="Z1186" s="5"/>
      <c r="AA1186" s="5"/>
      <c r="AB1186" s="5"/>
      <c r="AC1186" s="5"/>
      <c r="AD1186" s="5"/>
      <c r="AE1186" s="5"/>
      <c r="AF1186" s="5"/>
      <c r="AG1186" s="5"/>
      <c r="AH1186" s="5"/>
    </row>
    <row r="1187" spans="1:34" ht="21.75" customHeight="1" x14ac:dyDescent="0.35">
      <c r="A1187" s="32">
        <v>45780</v>
      </c>
      <c r="B1187" s="23" t="s">
        <v>9</v>
      </c>
      <c r="C1187" s="23" t="s">
        <v>20</v>
      </c>
      <c r="D1187" s="23" t="s">
        <v>2324</v>
      </c>
      <c r="E1187" s="23" t="str">
        <f t="array" ref="E1187">IFERROR(INDEX('DEPARTAMENTOS YMUNICIPIOS'!B$2:B$1128, MATCH(D1187, 'DEPARTAMENTOS YMUNICIPIOS'!C$2:C$1128, 0)), "")</f>
        <v>BOLIVAR</v>
      </c>
      <c r="F1187" s="29"/>
      <c r="G1187" s="23" t="s">
        <v>41</v>
      </c>
      <c r="H1187" s="23" t="s">
        <v>3078</v>
      </c>
      <c r="I1187" s="72" t="s">
        <v>3079</v>
      </c>
      <c r="J1187" s="5"/>
      <c r="K1187" s="5"/>
      <c r="L1187" s="5"/>
      <c r="M1187" s="5"/>
      <c r="N1187" s="5"/>
      <c r="O1187" s="5"/>
      <c r="P1187" s="5"/>
      <c r="Q1187" s="5"/>
      <c r="R1187" s="5"/>
      <c r="S1187" s="5"/>
      <c r="T1187" s="5"/>
      <c r="U1187" s="5"/>
      <c r="V1187" s="5"/>
      <c r="W1187" s="5"/>
      <c r="X1187" s="5"/>
      <c r="Y1187" s="5"/>
      <c r="Z1187" s="5"/>
      <c r="AA1187" s="5"/>
      <c r="AB1187" s="5"/>
      <c r="AC1187" s="5"/>
      <c r="AD1187" s="5"/>
      <c r="AE1187" s="5"/>
      <c r="AF1187" s="5"/>
      <c r="AG1187" s="5"/>
      <c r="AH1187" s="5"/>
    </row>
    <row r="1188" spans="1:34" ht="21.75" customHeight="1" x14ac:dyDescent="0.35">
      <c r="A1188" s="32">
        <v>45780</v>
      </c>
      <c r="B1188" s="23" t="s">
        <v>9</v>
      </c>
      <c r="C1188" s="23" t="s">
        <v>27</v>
      </c>
      <c r="D1188" s="23" t="s">
        <v>3080</v>
      </c>
      <c r="E1188" s="23" t="str">
        <f t="array" ref="E1188">IFERROR(INDEX('DEPARTAMENTOS YMUNICIPIOS'!B$2:B$1128, MATCH(D1188, 'DEPARTAMENTOS YMUNICIPIOS'!C$2:C$1128, 0)), "")</f>
        <v>TOLIMA</v>
      </c>
      <c r="F1188" s="29"/>
      <c r="G1188" s="23" t="s">
        <v>3067</v>
      </c>
      <c r="H1188" s="23" t="s">
        <v>3081</v>
      </c>
      <c r="I1188" s="72" t="s">
        <v>3082</v>
      </c>
      <c r="J1188" s="5"/>
      <c r="K1188" s="5"/>
      <c r="L1188" s="5"/>
      <c r="M1188" s="5"/>
      <c r="N1188" s="5"/>
      <c r="O1188" s="5"/>
      <c r="P1188" s="5"/>
      <c r="Q1188" s="5"/>
      <c r="R1188" s="5"/>
      <c r="S1188" s="5"/>
      <c r="T1188" s="5"/>
      <c r="U1188" s="5"/>
      <c r="V1188" s="5"/>
      <c r="W1188" s="5"/>
      <c r="X1188" s="5"/>
      <c r="Y1188" s="5"/>
      <c r="Z1188" s="5"/>
      <c r="AA1188" s="5"/>
      <c r="AB1188" s="5"/>
      <c r="AC1188" s="5"/>
      <c r="AD1188" s="5"/>
      <c r="AE1188" s="5"/>
      <c r="AF1188" s="5"/>
      <c r="AG1188" s="5"/>
      <c r="AH1188" s="5"/>
    </row>
    <row r="1189" spans="1:34" ht="21.75" customHeight="1" x14ac:dyDescent="0.35">
      <c r="A1189" s="32">
        <v>45780</v>
      </c>
      <c r="B1189" s="23" t="s">
        <v>9</v>
      </c>
      <c r="C1189" s="23" t="s">
        <v>38</v>
      </c>
      <c r="D1189" s="23" t="s">
        <v>743</v>
      </c>
      <c r="E1189" s="23" t="str">
        <f t="array" ref="E1189">IFERROR(INDEX('DEPARTAMENTOS YMUNICIPIOS'!B$2:B$1128, MATCH(D1189, 'DEPARTAMENTOS YMUNICIPIOS'!C$2:C$1128, 0)), "")</f>
        <v>CORDOBA</v>
      </c>
      <c r="F1189" s="29"/>
      <c r="G1189" s="23" t="s">
        <v>3083</v>
      </c>
      <c r="H1189" s="23" t="s">
        <v>3084</v>
      </c>
      <c r="I1189" s="72" t="s">
        <v>3085</v>
      </c>
      <c r="J1189" s="5"/>
      <c r="K1189" s="5"/>
      <c r="L1189" s="5"/>
      <c r="M1189" s="5"/>
      <c r="N1189" s="5"/>
      <c r="O1189" s="5"/>
      <c r="P1189" s="5"/>
      <c r="Q1189" s="5"/>
      <c r="R1189" s="5"/>
      <c r="S1189" s="5"/>
      <c r="T1189" s="5"/>
      <c r="U1189" s="5"/>
      <c r="V1189" s="5"/>
      <c r="W1189" s="5"/>
      <c r="X1189" s="5"/>
      <c r="Y1189" s="5"/>
      <c r="Z1189" s="5"/>
      <c r="AA1189" s="5"/>
      <c r="AB1189" s="5"/>
      <c r="AC1189" s="5"/>
      <c r="AD1189" s="5"/>
      <c r="AE1189" s="5"/>
      <c r="AF1189" s="5"/>
      <c r="AG1189" s="5"/>
      <c r="AH1189" s="5"/>
    </row>
    <row r="1190" spans="1:34" ht="21.75" customHeight="1" x14ac:dyDescent="0.35">
      <c r="A1190" s="32">
        <v>45780</v>
      </c>
      <c r="B1190" s="23" t="s">
        <v>9</v>
      </c>
      <c r="C1190" s="23" t="s">
        <v>31</v>
      </c>
      <c r="D1190" s="23" t="s">
        <v>3086</v>
      </c>
      <c r="E1190" s="23" t="s">
        <v>52</v>
      </c>
      <c r="F1190" s="29"/>
      <c r="G1190" s="23" t="s">
        <v>95</v>
      </c>
      <c r="H1190" s="23" t="s">
        <v>3087</v>
      </c>
      <c r="I1190" s="72" t="s">
        <v>3088</v>
      </c>
      <c r="J1190" s="5"/>
      <c r="K1190" s="5"/>
      <c r="L1190" s="5"/>
      <c r="M1190" s="5"/>
      <c r="N1190" s="5"/>
      <c r="O1190" s="5"/>
      <c r="P1190" s="5"/>
      <c r="Q1190" s="5"/>
      <c r="R1190" s="5"/>
      <c r="S1190" s="5"/>
      <c r="T1190" s="5"/>
      <c r="U1190" s="5"/>
      <c r="V1190" s="5"/>
      <c r="W1190" s="5"/>
      <c r="X1190" s="5"/>
      <c r="Y1190" s="5"/>
      <c r="Z1190" s="5"/>
      <c r="AA1190" s="5"/>
      <c r="AB1190" s="5"/>
      <c r="AC1190" s="5"/>
      <c r="AD1190" s="5"/>
      <c r="AE1190" s="5"/>
      <c r="AF1190" s="5"/>
      <c r="AG1190" s="5"/>
      <c r="AH1190" s="5"/>
    </row>
    <row r="1191" spans="1:34" ht="21.75" customHeight="1" x14ac:dyDescent="0.35">
      <c r="A1191" s="32">
        <v>45780</v>
      </c>
      <c r="B1191" s="23" t="s">
        <v>9</v>
      </c>
      <c r="C1191" s="23" t="s">
        <v>10</v>
      </c>
      <c r="D1191" s="23" t="s">
        <v>577</v>
      </c>
      <c r="E1191" s="23" t="str">
        <f t="array" ref="E1191">IFERROR(INDEX('DEPARTAMENTOS YMUNICIPIOS'!B$2:B$1128, MATCH(D1191, 'DEPARTAMENTOS YMUNICIPIOS'!C$2:C$1128, 0)), "")</f>
        <v>CAUCA</v>
      </c>
      <c r="F1191" s="29"/>
      <c r="G1191" s="23" t="s">
        <v>95</v>
      </c>
      <c r="H1191" s="23" t="s">
        <v>3089</v>
      </c>
      <c r="I1191" s="72" t="s">
        <v>3090</v>
      </c>
      <c r="J1191" s="5"/>
      <c r="K1191" s="5"/>
      <c r="L1191" s="5"/>
      <c r="M1191" s="5"/>
      <c r="N1191" s="5"/>
      <c r="O1191" s="5"/>
      <c r="P1191" s="5"/>
      <c r="Q1191" s="5"/>
      <c r="R1191" s="5"/>
      <c r="S1191" s="5"/>
      <c r="T1191" s="5"/>
      <c r="U1191" s="5"/>
      <c r="V1191" s="5"/>
      <c r="W1191" s="5"/>
      <c r="X1191" s="5"/>
      <c r="Y1191" s="5"/>
      <c r="Z1191" s="5"/>
      <c r="AA1191" s="5"/>
      <c r="AB1191" s="5"/>
      <c r="AC1191" s="5"/>
      <c r="AD1191" s="5"/>
      <c r="AE1191" s="5"/>
      <c r="AF1191" s="5"/>
      <c r="AG1191" s="5"/>
      <c r="AH1191" s="5"/>
    </row>
    <row r="1192" spans="1:34" ht="21.75" customHeight="1" x14ac:dyDescent="0.35">
      <c r="A1192" s="32">
        <v>45780</v>
      </c>
      <c r="B1192" s="23" t="s">
        <v>9</v>
      </c>
      <c r="C1192" s="23" t="s">
        <v>38</v>
      </c>
      <c r="D1192" s="23" t="s">
        <v>1235</v>
      </c>
      <c r="E1192" s="23" t="str">
        <f t="array" ref="E1192">IFERROR(INDEX('DEPARTAMENTOS YMUNICIPIOS'!B$2:B$1128, MATCH(D1192, 'DEPARTAMENTOS YMUNICIPIOS'!C$2:C$1128, 0)), "")</f>
        <v>ANTIOQUIA</v>
      </c>
      <c r="F1192" s="29"/>
      <c r="G1192" s="23" t="s">
        <v>302</v>
      </c>
      <c r="H1192" s="23" t="s">
        <v>3091</v>
      </c>
      <c r="I1192" s="72" t="s">
        <v>3092</v>
      </c>
      <c r="J1192" s="5"/>
      <c r="K1192" s="5"/>
      <c r="L1192" s="5"/>
      <c r="M1192" s="5"/>
      <c r="N1192" s="5"/>
      <c r="O1192" s="5"/>
      <c r="P1192" s="5"/>
      <c r="Q1192" s="5"/>
      <c r="R1192" s="5"/>
      <c r="S1192" s="5"/>
      <c r="T1192" s="5"/>
      <c r="U1192" s="5"/>
      <c r="V1192" s="5"/>
      <c r="W1192" s="5"/>
      <c r="X1192" s="5"/>
      <c r="Y1192" s="5"/>
      <c r="Z1192" s="5"/>
      <c r="AA1192" s="5"/>
      <c r="AB1192" s="5"/>
      <c r="AC1192" s="5"/>
      <c r="AD1192" s="5"/>
      <c r="AE1192" s="5"/>
      <c r="AF1192" s="5"/>
      <c r="AG1192" s="5"/>
      <c r="AH1192" s="5"/>
    </row>
    <row r="1193" spans="1:34" ht="21.75" customHeight="1" x14ac:dyDescent="0.35">
      <c r="A1193" s="32">
        <v>45781</v>
      </c>
      <c r="B1193" s="23" t="s">
        <v>9</v>
      </c>
      <c r="C1193" s="23" t="s">
        <v>38</v>
      </c>
      <c r="D1193" s="23" t="s">
        <v>3093</v>
      </c>
      <c r="E1193" s="23" t="str">
        <f t="array" ref="E1193">IFERROR(INDEX('DEPARTAMENTOS YMUNICIPIOS'!B$2:B$1128, MATCH(D1193, 'DEPARTAMENTOS YMUNICIPIOS'!C$2:C$1128, 0)), "")</f>
        <v>CORDOBA</v>
      </c>
      <c r="F1193" s="29"/>
      <c r="G1193" s="23" t="s">
        <v>2960</v>
      </c>
      <c r="H1193" s="23" t="s">
        <v>3094</v>
      </c>
      <c r="I1193" s="72" t="s">
        <v>3095</v>
      </c>
      <c r="J1193" s="5"/>
      <c r="K1193" s="5"/>
      <c r="L1193" s="5"/>
      <c r="M1193" s="5"/>
      <c r="N1193" s="5"/>
      <c r="O1193" s="5"/>
      <c r="P1193" s="5"/>
      <c r="Q1193" s="5"/>
      <c r="R1193" s="5"/>
      <c r="S1193" s="5"/>
      <c r="T1193" s="5"/>
      <c r="U1193" s="5"/>
      <c r="V1193" s="5"/>
      <c r="W1193" s="5"/>
      <c r="X1193" s="5"/>
      <c r="Y1193" s="5"/>
      <c r="Z1193" s="5"/>
      <c r="AA1193" s="5"/>
      <c r="AB1193" s="5"/>
      <c r="AC1193" s="5"/>
      <c r="AD1193" s="5"/>
      <c r="AE1193" s="5"/>
      <c r="AF1193" s="5"/>
      <c r="AG1193" s="5"/>
      <c r="AH1193" s="5"/>
    </row>
    <row r="1194" spans="1:34" ht="21.75" customHeight="1" x14ac:dyDescent="0.35">
      <c r="A1194" s="32">
        <v>45781</v>
      </c>
      <c r="B1194" s="23" t="s">
        <v>9</v>
      </c>
      <c r="C1194" s="23" t="s">
        <v>38</v>
      </c>
      <c r="D1194" s="23" t="s">
        <v>3096</v>
      </c>
      <c r="E1194" s="23" t="str">
        <f t="array" ref="E1194">IFERROR(INDEX('DEPARTAMENTOS YMUNICIPIOS'!B$2:B$1128, MATCH(D1194, 'DEPARTAMENTOS YMUNICIPIOS'!C$2:C$1128, 0)), "")</f>
        <v>ANTIOQUIA</v>
      </c>
      <c r="F1194" s="29"/>
      <c r="G1194" s="23" t="s">
        <v>3067</v>
      </c>
      <c r="H1194" s="23" t="s">
        <v>3097</v>
      </c>
      <c r="I1194" s="71" t="s">
        <v>3098</v>
      </c>
      <c r="J1194" s="5"/>
      <c r="K1194" s="5"/>
      <c r="L1194" s="5"/>
      <c r="M1194" s="5"/>
      <c r="N1194" s="5"/>
      <c r="O1194" s="5"/>
      <c r="P1194" s="5"/>
      <c r="Q1194" s="5"/>
      <c r="R1194" s="5"/>
      <c r="S1194" s="5"/>
      <c r="T1194" s="5"/>
      <c r="U1194" s="5"/>
      <c r="V1194" s="5"/>
      <c r="W1194" s="5"/>
      <c r="X1194" s="5"/>
      <c r="Y1194" s="5"/>
      <c r="Z1194" s="5"/>
      <c r="AA1194" s="5"/>
      <c r="AB1194" s="5"/>
      <c r="AC1194" s="5"/>
      <c r="AD1194" s="5"/>
      <c r="AE1194" s="5"/>
      <c r="AF1194" s="5"/>
      <c r="AG1194" s="5"/>
      <c r="AH1194" s="5"/>
    </row>
    <row r="1195" spans="1:34" ht="21.75" customHeight="1" x14ac:dyDescent="0.35">
      <c r="A1195" s="32">
        <v>45781</v>
      </c>
      <c r="B1195" s="23" t="s">
        <v>9</v>
      </c>
      <c r="C1195" s="23" t="s">
        <v>10</v>
      </c>
      <c r="D1195" s="23" t="s">
        <v>42</v>
      </c>
      <c r="E1195" s="23" t="str">
        <f t="array" ref="E1195">IFERROR(INDEX('DEPARTAMENTOS YMUNICIPIOS'!B$2:B$1128, MATCH(D1195, 'DEPARTAMENTOS YMUNICIPIOS'!C$2:C$1128, 0)), "")</f>
        <v>VALLE DEL CAUCA</v>
      </c>
      <c r="F1195" s="23"/>
      <c r="G1195" s="23" t="s">
        <v>68</v>
      </c>
      <c r="H1195" s="23" t="s">
        <v>3099</v>
      </c>
      <c r="I1195" s="71" t="s">
        <v>3100</v>
      </c>
      <c r="J1195" s="5"/>
      <c r="K1195" s="5"/>
      <c r="L1195" s="5"/>
      <c r="M1195" s="5"/>
      <c r="N1195" s="5"/>
      <c r="O1195" s="5"/>
      <c r="P1195" s="5"/>
      <c r="Q1195" s="5"/>
      <c r="R1195" s="5"/>
      <c r="S1195" s="5"/>
      <c r="T1195" s="5"/>
      <c r="U1195" s="5"/>
      <c r="V1195" s="5"/>
      <c r="W1195" s="5"/>
      <c r="X1195" s="5"/>
      <c r="Y1195" s="5"/>
      <c r="Z1195" s="5"/>
      <c r="AA1195" s="5"/>
      <c r="AB1195" s="5"/>
      <c r="AC1195" s="5"/>
      <c r="AD1195" s="5"/>
      <c r="AE1195" s="5"/>
      <c r="AF1195" s="5"/>
      <c r="AG1195" s="5"/>
      <c r="AH1195" s="5"/>
    </row>
    <row r="1196" spans="1:34" ht="21.75" customHeight="1" x14ac:dyDescent="0.35">
      <c r="A1196" s="32">
        <v>45781</v>
      </c>
      <c r="B1196" s="23" t="s">
        <v>9</v>
      </c>
      <c r="C1196" s="23" t="s">
        <v>10</v>
      </c>
      <c r="D1196" s="23" t="s">
        <v>3101</v>
      </c>
      <c r="E1196" s="23" t="str">
        <f t="array" ref="E1196">IFERROR(INDEX('DEPARTAMENTOS YMUNICIPIOS'!B$2:B$1128, MATCH(D1196, 'DEPARTAMENTOS YMUNICIPIOS'!C$2:C$1128, 0)), "")</f>
        <v>CAUCA</v>
      </c>
      <c r="F1196" s="23"/>
      <c r="G1196" s="23" t="s">
        <v>33</v>
      </c>
      <c r="H1196" s="23" t="s">
        <v>3102</v>
      </c>
      <c r="I1196" s="70" t="s">
        <v>3103</v>
      </c>
      <c r="J1196" s="5"/>
      <c r="K1196" s="5"/>
      <c r="L1196" s="5"/>
      <c r="M1196" s="5"/>
      <c r="N1196" s="5"/>
      <c r="O1196" s="5"/>
      <c r="P1196" s="5"/>
      <c r="Q1196" s="5"/>
      <c r="R1196" s="5"/>
      <c r="S1196" s="5"/>
      <c r="T1196" s="5"/>
      <c r="U1196" s="5"/>
      <c r="V1196" s="5"/>
      <c r="W1196" s="5"/>
      <c r="X1196" s="5"/>
      <c r="Y1196" s="5"/>
      <c r="Z1196" s="5"/>
      <c r="AA1196" s="5"/>
      <c r="AB1196" s="5"/>
      <c r="AC1196" s="5"/>
      <c r="AD1196" s="5"/>
      <c r="AE1196" s="5"/>
      <c r="AF1196" s="5"/>
      <c r="AG1196" s="5"/>
      <c r="AH1196" s="5"/>
    </row>
    <row r="1197" spans="1:34" ht="21.75" customHeight="1" x14ac:dyDescent="0.35">
      <c r="A1197" s="32">
        <v>45781</v>
      </c>
      <c r="B1197" s="23" t="s">
        <v>9</v>
      </c>
      <c r="C1197" s="23" t="s">
        <v>20</v>
      </c>
      <c r="D1197" s="23" t="s">
        <v>409</v>
      </c>
      <c r="E1197" s="23" t="str">
        <f t="array" ref="E1197">IFERROR(INDEX('DEPARTAMENTOS YMUNICIPIOS'!B$2:B$1128, MATCH(D1197, 'DEPARTAMENTOS YMUNICIPIOS'!C$2:C$1128, 0)), "")</f>
        <v>BOLIVAR</v>
      </c>
      <c r="F1197" s="23"/>
      <c r="G1197" s="23" t="s">
        <v>3083</v>
      </c>
      <c r="H1197" s="23" t="s">
        <v>3104</v>
      </c>
      <c r="I1197" s="71" t="s">
        <v>3105</v>
      </c>
      <c r="J1197" s="5"/>
      <c r="K1197" s="5"/>
      <c r="L1197" s="5"/>
      <c r="M1197" s="5"/>
      <c r="N1197" s="5"/>
      <c r="O1197" s="5"/>
      <c r="P1197" s="5"/>
      <c r="Q1197" s="5"/>
      <c r="R1197" s="5"/>
      <c r="S1197" s="5"/>
      <c r="T1197" s="5"/>
      <c r="U1197" s="5"/>
      <c r="V1197" s="5"/>
      <c r="W1197" s="5"/>
      <c r="X1197" s="5"/>
      <c r="Y1197" s="5"/>
      <c r="Z1197" s="5"/>
      <c r="AA1197" s="5"/>
      <c r="AB1197" s="5"/>
      <c r="AC1197" s="5"/>
      <c r="AD1197" s="5"/>
      <c r="AE1197" s="5"/>
      <c r="AF1197" s="5"/>
      <c r="AG1197" s="5"/>
      <c r="AH1197" s="5"/>
    </row>
    <row r="1198" spans="1:34" ht="21.75" customHeight="1" x14ac:dyDescent="0.35">
      <c r="A1198" s="32">
        <v>45782</v>
      </c>
      <c r="B1198" s="23" t="s">
        <v>9</v>
      </c>
      <c r="C1198" s="23" t="s">
        <v>23</v>
      </c>
      <c r="D1198" s="23" t="s">
        <v>56</v>
      </c>
      <c r="E1198" s="23" t="str">
        <f t="array" ref="E1198">IFERROR(INDEX('DEPARTAMENTOS YMUNICIPIOS'!B$2:B$1128, MATCH(D1198, 'DEPARTAMENTOS YMUNICIPIOS'!C$2:C$1128, 0)), "")</f>
        <v>NORTE DE SANTANDER</v>
      </c>
      <c r="F1198" s="23"/>
      <c r="G1198" s="23" t="s">
        <v>33</v>
      </c>
      <c r="H1198" s="23" t="s">
        <v>3106</v>
      </c>
      <c r="I1198" s="71" t="s">
        <v>3107</v>
      </c>
      <c r="J1198" s="5"/>
      <c r="K1198" s="5"/>
      <c r="L1198" s="5"/>
      <c r="M1198" s="5"/>
      <c r="N1198" s="5"/>
      <c r="O1198" s="5"/>
      <c r="P1198" s="5"/>
      <c r="Q1198" s="5"/>
      <c r="R1198" s="5"/>
      <c r="S1198" s="5"/>
      <c r="T1198" s="5"/>
      <c r="U1198" s="5"/>
      <c r="V1198" s="5"/>
      <c r="W1198" s="5"/>
      <c r="X1198" s="5"/>
      <c r="Y1198" s="5"/>
      <c r="Z1198" s="5"/>
      <c r="AA1198" s="5"/>
      <c r="AB1198" s="5"/>
      <c r="AC1198" s="5"/>
      <c r="AD1198" s="5"/>
      <c r="AE1198" s="5"/>
      <c r="AF1198" s="5"/>
      <c r="AG1198" s="5"/>
      <c r="AH1198" s="5"/>
    </row>
    <row r="1199" spans="1:34" ht="21.75" customHeight="1" x14ac:dyDescent="0.35">
      <c r="A1199" s="32">
        <v>45782</v>
      </c>
      <c r="B1199" s="23" t="s">
        <v>9</v>
      </c>
      <c r="C1199" s="23" t="s">
        <v>10</v>
      </c>
      <c r="D1199" s="23" t="s">
        <v>16</v>
      </c>
      <c r="E1199" s="23" t="str">
        <f t="array" ref="E1199">IFERROR(INDEX('DEPARTAMENTOS YMUNICIPIOS'!B$2:B$1128, MATCH(D1199, 'DEPARTAMENTOS YMUNICIPIOS'!C$2:C$1128, 0)), "")</f>
        <v>CAUCA</v>
      </c>
      <c r="F1199" s="23"/>
      <c r="G1199" s="23" t="s">
        <v>95</v>
      </c>
      <c r="H1199" s="23" t="s">
        <v>3108</v>
      </c>
      <c r="I1199" s="71" t="s">
        <v>3109</v>
      </c>
      <c r="J1199" s="5"/>
      <c r="K1199" s="5"/>
      <c r="L1199" s="5"/>
      <c r="M1199" s="5"/>
      <c r="N1199" s="5"/>
      <c r="O1199" s="5"/>
      <c r="P1199" s="5"/>
      <c r="Q1199" s="5"/>
      <c r="R1199" s="5"/>
      <c r="S1199" s="5"/>
      <c r="T1199" s="5"/>
      <c r="U1199" s="5"/>
      <c r="V1199" s="5"/>
      <c r="W1199" s="5"/>
      <c r="X1199" s="5"/>
      <c r="Y1199" s="5"/>
      <c r="Z1199" s="5"/>
      <c r="AA1199" s="5"/>
      <c r="AB1199" s="5"/>
      <c r="AC1199" s="5"/>
      <c r="AD1199" s="5"/>
      <c r="AE1199" s="5"/>
      <c r="AF1199" s="5"/>
      <c r="AG1199" s="5"/>
      <c r="AH1199" s="5"/>
    </row>
    <row r="1200" spans="1:34" ht="21.75" customHeight="1" x14ac:dyDescent="0.35">
      <c r="A1200" s="32">
        <v>45782</v>
      </c>
      <c r="B1200" s="23" t="s">
        <v>9</v>
      </c>
      <c r="C1200" s="23" t="s">
        <v>27</v>
      </c>
      <c r="D1200" s="23" t="s">
        <v>28</v>
      </c>
      <c r="E1200" s="23" t="str">
        <f t="array" ref="E1200">IFERROR(INDEX('DEPARTAMENTOS YMUNICIPIOS'!B$2:B$1128, MATCH(D1200, 'DEPARTAMENTOS YMUNICIPIOS'!C$2:C$1128, 0)), "")</f>
        <v>BOGOTÁ D.C.</v>
      </c>
      <c r="F1200" s="23"/>
      <c r="G1200" s="23" t="s">
        <v>33</v>
      </c>
      <c r="H1200" s="23" t="s">
        <v>3110</v>
      </c>
      <c r="I1200" s="71" t="s">
        <v>3111</v>
      </c>
      <c r="J1200" s="5"/>
      <c r="K1200" s="5"/>
      <c r="L1200" s="5"/>
      <c r="M1200" s="5"/>
      <c r="N1200" s="5"/>
      <c r="O1200" s="5"/>
      <c r="P1200" s="5"/>
      <c r="Q1200" s="5"/>
      <c r="R1200" s="5"/>
      <c r="S1200" s="5"/>
      <c r="T1200" s="5"/>
      <c r="U1200" s="5"/>
      <c r="V1200" s="5"/>
      <c r="W1200" s="5"/>
      <c r="X1200" s="5"/>
      <c r="Y1200" s="5"/>
      <c r="Z1200" s="5"/>
      <c r="AA1200" s="5"/>
      <c r="AB1200" s="5"/>
      <c r="AC1200" s="5"/>
      <c r="AD1200" s="5"/>
      <c r="AE1200" s="5"/>
      <c r="AF1200" s="5"/>
      <c r="AG1200" s="5"/>
      <c r="AH1200" s="5"/>
    </row>
    <row r="1201" spans="1:34" ht="21.75" customHeight="1" x14ac:dyDescent="0.35">
      <c r="A1201" s="32">
        <v>45782</v>
      </c>
      <c r="B1201" s="23" t="s">
        <v>9</v>
      </c>
      <c r="C1201" s="23" t="s">
        <v>38</v>
      </c>
      <c r="D1201" s="23" t="s">
        <v>3112</v>
      </c>
      <c r="E1201" s="23" t="str">
        <f t="array" ref="E1201">IFERROR(INDEX('DEPARTAMENTOS YMUNICIPIOS'!B$2:B$1128, MATCH(D1201, 'DEPARTAMENTOS YMUNICIPIOS'!C$2:C$1128, 0)), "")</f>
        <v>CHOCO</v>
      </c>
      <c r="F1201" s="23"/>
      <c r="G1201" s="23" t="s">
        <v>53</v>
      </c>
      <c r="H1201" s="23" t="s">
        <v>3113</v>
      </c>
      <c r="I1201" s="71" t="s">
        <v>3114</v>
      </c>
      <c r="J1201" s="5"/>
      <c r="K1201" s="5"/>
      <c r="L1201" s="5"/>
      <c r="M1201" s="5"/>
      <c r="N1201" s="5"/>
      <c r="O1201" s="5"/>
      <c r="P1201" s="5"/>
      <c r="Q1201" s="5"/>
      <c r="R1201" s="5"/>
      <c r="S1201" s="5"/>
      <c r="T1201" s="5"/>
      <c r="U1201" s="5"/>
      <c r="V1201" s="5"/>
      <c r="W1201" s="5"/>
      <c r="X1201" s="5"/>
      <c r="Y1201" s="5"/>
      <c r="Z1201" s="5"/>
      <c r="AA1201" s="5"/>
      <c r="AB1201" s="5"/>
      <c r="AC1201" s="5"/>
      <c r="AD1201" s="5"/>
      <c r="AE1201" s="5"/>
      <c r="AF1201" s="5"/>
      <c r="AG1201" s="5"/>
      <c r="AH1201" s="5"/>
    </row>
    <row r="1202" spans="1:34" ht="21.75" customHeight="1" x14ac:dyDescent="0.35">
      <c r="A1202" s="32">
        <v>45782</v>
      </c>
      <c r="B1202" s="23" t="s">
        <v>9</v>
      </c>
      <c r="C1202" s="23" t="s">
        <v>20</v>
      </c>
      <c r="D1202" s="23" t="s">
        <v>36</v>
      </c>
      <c r="E1202" s="23" t="str">
        <f t="array" ref="E1202">IFERROR(INDEX('DEPARTAMENTOS YMUNICIPIOS'!B$2:B$1128, MATCH(D1202, 'DEPARTAMENTOS YMUNICIPIOS'!C$2:C$1128, 0)), "")</f>
        <v>ATLÁNTICO</v>
      </c>
      <c r="F1202" s="23"/>
      <c r="G1202" s="23" t="s">
        <v>66</v>
      </c>
      <c r="H1202" s="23" t="s">
        <v>3115</v>
      </c>
      <c r="I1202" s="71" t="s">
        <v>3116</v>
      </c>
      <c r="J1202" s="5"/>
      <c r="K1202" s="5"/>
      <c r="L1202" s="5"/>
      <c r="M1202" s="5"/>
      <c r="N1202" s="5"/>
      <c r="O1202" s="5"/>
      <c r="P1202" s="5"/>
      <c r="Q1202" s="5"/>
      <c r="R1202" s="5"/>
      <c r="S1202" s="5"/>
      <c r="T1202" s="5"/>
      <c r="U1202" s="5"/>
      <c r="V1202" s="5"/>
      <c r="W1202" s="5"/>
      <c r="X1202" s="5"/>
      <c r="Y1202" s="5"/>
      <c r="Z1202" s="5"/>
      <c r="AA1202" s="5"/>
      <c r="AB1202" s="5"/>
      <c r="AC1202" s="5"/>
      <c r="AD1202" s="5"/>
      <c r="AE1202" s="5"/>
      <c r="AF1202" s="5"/>
      <c r="AG1202" s="5"/>
      <c r="AH1202" s="5"/>
    </row>
    <row r="1203" spans="1:34" ht="21.75" customHeight="1" x14ac:dyDescent="0.35">
      <c r="A1203" s="32">
        <v>45782</v>
      </c>
      <c r="B1203" s="23" t="s">
        <v>9</v>
      </c>
      <c r="C1203" s="23" t="s">
        <v>38</v>
      </c>
      <c r="D1203" s="23" t="s">
        <v>3117</v>
      </c>
      <c r="E1203" s="23" t="str">
        <f t="array" ref="E1203">IFERROR(INDEX('DEPARTAMENTOS YMUNICIPIOS'!B$2:B$1128, MATCH(D1203, 'DEPARTAMENTOS YMUNICIPIOS'!C$2:C$1128, 0)), "")</f>
        <v>CORDOBA</v>
      </c>
      <c r="F1203" s="23" t="s">
        <v>3118</v>
      </c>
      <c r="G1203" s="23" t="s">
        <v>3067</v>
      </c>
      <c r="H1203" s="23" t="s">
        <v>3119</v>
      </c>
      <c r="I1203" s="71" t="s">
        <v>3120</v>
      </c>
      <c r="J1203" s="5"/>
      <c r="K1203" s="5"/>
      <c r="L1203" s="5"/>
      <c r="M1203" s="5"/>
      <c r="N1203" s="5"/>
      <c r="O1203" s="5"/>
      <c r="P1203" s="5"/>
      <c r="Q1203" s="5"/>
      <c r="R1203" s="5"/>
      <c r="S1203" s="5"/>
      <c r="T1203" s="5"/>
      <c r="U1203" s="5"/>
      <c r="V1203" s="5"/>
      <c r="W1203" s="5"/>
      <c r="X1203" s="5"/>
      <c r="Y1203" s="5"/>
      <c r="Z1203" s="5"/>
      <c r="AA1203" s="5"/>
      <c r="AB1203" s="5"/>
      <c r="AC1203" s="5"/>
      <c r="AD1203" s="5"/>
      <c r="AE1203" s="5"/>
      <c r="AF1203" s="5"/>
      <c r="AG1203" s="5"/>
      <c r="AH1203" s="5"/>
    </row>
    <row r="1204" spans="1:34" ht="21.75" customHeight="1" x14ac:dyDescent="0.35">
      <c r="A1204" s="32">
        <v>45783</v>
      </c>
      <c r="B1204" s="23" t="s">
        <v>9</v>
      </c>
      <c r="C1204" s="23" t="s">
        <v>23</v>
      </c>
      <c r="D1204" s="23" t="s">
        <v>637</v>
      </c>
      <c r="E1204" s="23" t="str">
        <f t="array" ref="E1204">IFERROR(INDEX('DEPARTAMENTOS YMUNICIPIOS'!B$2:B$1128, MATCH(D1204, 'DEPARTAMENTOS YMUNICIPIOS'!C$2:C$1128, 0)), "")</f>
        <v>ARAUCA</v>
      </c>
      <c r="F1204" s="23"/>
      <c r="G1204" s="23" t="s">
        <v>1275</v>
      </c>
      <c r="H1204" s="23" t="s">
        <v>3121</v>
      </c>
      <c r="I1204" s="77" t="s">
        <v>3122</v>
      </c>
      <c r="J1204" s="5"/>
      <c r="K1204" s="5"/>
      <c r="L1204" s="5"/>
      <c r="M1204" s="5"/>
      <c r="N1204" s="5"/>
      <c r="O1204" s="5"/>
      <c r="P1204" s="5"/>
      <c r="Q1204" s="5"/>
      <c r="R1204" s="5"/>
      <c r="S1204" s="5"/>
      <c r="T1204" s="5"/>
      <c r="U1204" s="5"/>
      <c r="V1204" s="5"/>
      <c r="W1204" s="5"/>
      <c r="X1204" s="5"/>
      <c r="Y1204" s="5"/>
      <c r="Z1204" s="5"/>
      <c r="AA1204" s="5"/>
      <c r="AB1204" s="5"/>
      <c r="AC1204" s="5"/>
      <c r="AD1204" s="5"/>
      <c r="AE1204" s="5"/>
      <c r="AF1204" s="5"/>
      <c r="AG1204" s="5"/>
      <c r="AH1204" s="5"/>
    </row>
    <row r="1205" spans="1:34" ht="21.75" customHeight="1" x14ac:dyDescent="0.35">
      <c r="A1205" s="32">
        <v>45783</v>
      </c>
      <c r="B1205" s="23" t="s">
        <v>9</v>
      </c>
      <c r="C1205" s="23" t="s">
        <v>10</v>
      </c>
      <c r="D1205" s="23" t="s">
        <v>680</v>
      </c>
      <c r="E1205" s="23" t="str">
        <f t="array" ref="E1205">IFERROR(INDEX('DEPARTAMENTOS YMUNICIPIOS'!B$2:B$1128, MATCH(D1205, 'DEPARTAMENTOS YMUNICIPIOS'!C$2:C$1128, 0)), "")</f>
        <v>CAUCA</v>
      </c>
      <c r="F1205" s="29"/>
      <c r="G1205" s="23" t="s">
        <v>40</v>
      </c>
      <c r="H1205" s="23" t="s">
        <v>3123</v>
      </c>
      <c r="I1205" s="69" t="s">
        <v>3124</v>
      </c>
      <c r="J1205" s="5"/>
      <c r="K1205" s="5"/>
      <c r="L1205" s="5"/>
      <c r="M1205" s="5"/>
      <c r="N1205" s="5"/>
      <c r="O1205" s="5"/>
      <c r="P1205" s="5"/>
      <c r="Q1205" s="5"/>
      <c r="R1205" s="5"/>
      <c r="S1205" s="5"/>
      <c r="T1205" s="5"/>
      <c r="U1205" s="5"/>
      <c r="V1205" s="5"/>
      <c r="W1205" s="5"/>
      <c r="X1205" s="5"/>
      <c r="Y1205" s="5"/>
      <c r="Z1205" s="5"/>
      <c r="AA1205" s="5"/>
      <c r="AB1205" s="5"/>
      <c r="AC1205" s="5"/>
      <c r="AD1205" s="5"/>
      <c r="AE1205" s="5"/>
      <c r="AF1205" s="5"/>
      <c r="AG1205" s="5"/>
      <c r="AH1205" s="5"/>
    </row>
    <row r="1206" spans="1:34" ht="21.75" customHeight="1" x14ac:dyDescent="0.35">
      <c r="A1206" s="32">
        <v>45783</v>
      </c>
      <c r="B1206" s="23" t="s">
        <v>9</v>
      </c>
      <c r="C1206" s="23" t="s">
        <v>23</v>
      </c>
      <c r="D1206" s="23" t="s">
        <v>266</v>
      </c>
      <c r="E1206" s="23" t="str">
        <f t="array" ref="E1206">IFERROR(INDEX('DEPARTAMENTOS YMUNICIPIOS'!B$2:B$1128, MATCH(D1206, 'DEPARTAMENTOS YMUNICIPIOS'!C$2:C$1128, 0)), "")</f>
        <v>ARAUCA</v>
      </c>
      <c r="F1206" s="29"/>
      <c r="G1206" s="23" t="s">
        <v>15</v>
      </c>
      <c r="H1206" s="23" t="s">
        <v>3125</v>
      </c>
      <c r="I1206" s="71" t="s">
        <v>3126</v>
      </c>
      <c r="J1206" s="5"/>
      <c r="K1206" s="5"/>
      <c r="L1206" s="5"/>
      <c r="M1206" s="5"/>
      <c r="N1206" s="5"/>
      <c r="O1206" s="5"/>
      <c r="P1206" s="5"/>
      <c r="Q1206" s="5"/>
      <c r="R1206" s="5"/>
      <c r="S1206" s="5"/>
      <c r="T1206" s="5"/>
      <c r="U1206" s="5"/>
      <c r="V1206" s="5"/>
      <c r="W1206" s="5"/>
      <c r="X1206" s="5"/>
      <c r="Y1206" s="5"/>
      <c r="Z1206" s="5"/>
      <c r="AA1206" s="5"/>
      <c r="AB1206" s="5"/>
      <c r="AC1206" s="5"/>
      <c r="AD1206" s="5"/>
      <c r="AE1206" s="5"/>
      <c r="AF1206" s="5"/>
      <c r="AG1206" s="5"/>
      <c r="AH1206" s="5"/>
    </row>
    <row r="1207" spans="1:34" ht="21.75" customHeight="1" x14ac:dyDescent="0.35">
      <c r="A1207" s="32">
        <v>45783</v>
      </c>
      <c r="B1207" s="23" t="s">
        <v>9</v>
      </c>
      <c r="C1207" s="23" t="s">
        <v>23</v>
      </c>
      <c r="D1207" s="23" t="s">
        <v>775</v>
      </c>
      <c r="E1207" s="23" t="str">
        <f t="array" ref="E1207">IFERROR(INDEX('DEPARTAMENTOS YMUNICIPIOS'!B$2:B$1128, MATCH(D1207, 'DEPARTAMENTOS YMUNICIPIOS'!C$2:C$1128, 0)), "")</f>
        <v>ARAUCA</v>
      </c>
      <c r="F1207" s="23"/>
      <c r="G1207" s="23" t="s">
        <v>15</v>
      </c>
      <c r="H1207" s="23" t="s">
        <v>3127</v>
      </c>
      <c r="I1207" s="71" t="s">
        <v>3128</v>
      </c>
      <c r="J1207" s="5"/>
      <c r="K1207" s="5"/>
      <c r="L1207" s="5"/>
      <c r="M1207" s="5"/>
      <c r="N1207" s="5"/>
      <c r="O1207" s="5"/>
      <c r="P1207" s="5"/>
      <c r="Q1207" s="5"/>
      <c r="R1207" s="5"/>
      <c r="S1207" s="5"/>
      <c r="T1207" s="5"/>
      <c r="U1207" s="5"/>
      <c r="V1207" s="5"/>
      <c r="W1207" s="5"/>
      <c r="X1207" s="5"/>
      <c r="Y1207" s="5"/>
      <c r="Z1207" s="5"/>
      <c r="AA1207" s="5"/>
      <c r="AB1207" s="5"/>
      <c r="AC1207" s="5"/>
      <c r="AD1207" s="5"/>
      <c r="AE1207" s="5"/>
      <c r="AF1207" s="5"/>
      <c r="AG1207" s="5"/>
      <c r="AH1207" s="5"/>
    </row>
    <row r="1208" spans="1:34" ht="21.75" customHeight="1" x14ac:dyDescent="0.35">
      <c r="A1208" s="32">
        <v>45784</v>
      </c>
      <c r="B1208" s="23" t="s">
        <v>9</v>
      </c>
      <c r="C1208" s="23" t="s">
        <v>38</v>
      </c>
      <c r="D1208" s="23" t="s">
        <v>126</v>
      </c>
      <c r="E1208" s="23" t="str">
        <f t="array" ref="E1208">IFERROR(INDEX('DEPARTAMENTOS YMUNICIPIOS'!B$2:B$1128, MATCH(D1208, 'DEPARTAMENTOS YMUNICIPIOS'!C$2:C$1128, 0)), "")</f>
        <v>CHOCO</v>
      </c>
      <c r="F1208" s="29"/>
      <c r="G1208" s="23" t="s">
        <v>15</v>
      </c>
      <c r="H1208" s="23" t="s">
        <v>3129</v>
      </c>
      <c r="I1208" s="71" t="s">
        <v>3130</v>
      </c>
      <c r="J1208" s="5"/>
      <c r="K1208" s="5"/>
      <c r="L1208" s="5"/>
      <c r="M1208" s="5"/>
      <c r="N1208" s="5"/>
      <c r="O1208" s="5"/>
      <c r="P1208" s="5"/>
      <c r="Q1208" s="5"/>
      <c r="R1208" s="5"/>
      <c r="S1208" s="5"/>
      <c r="T1208" s="5"/>
      <c r="U1208" s="5"/>
      <c r="V1208" s="5"/>
      <c r="W1208" s="5"/>
      <c r="X1208" s="5"/>
      <c r="Y1208" s="5"/>
      <c r="Z1208" s="5"/>
      <c r="AA1208" s="5"/>
      <c r="AB1208" s="5"/>
      <c r="AC1208" s="5"/>
      <c r="AD1208" s="5"/>
      <c r="AE1208" s="5"/>
      <c r="AF1208" s="5"/>
      <c r="AG1208" s="5"/>
      <c r="AH1208" s="5"/>
    </row>
    <row r="1209" spans="1:34" ht="21.75" customHeight="1" x14ac:dyDescent="0.35">
      <c r="A1209" s="32">
        <v>45784</v>
      </c>
      <c r="B1209" s="23" t="s">
        <v>9</v>
      </c>
      <c r="C1209" s="23" t="s">
        <v>10</v>
      </c>
      <c r="D1209" s="23" t="s">
        <v>614</v>
      </c>
      <c r="E1209" s="23" t="str">
        <f t="array" ref="E1209">IFERROR(INDEX('DEPARTAMENTOS YMUNICIPIOS'!B$2:B$1128, MATCH(D1209, 'DEPARTAMENTOS YMUNICIPIOS'!C$2:C$1128, 0)), "")</f>
        <v>CAUCA</v>
      </c>
      <c r="F1209" s="29"/>
      <c r="G1209" s="23" t="s">
        <v>15</v>
      </c>
      <c r="H1209" s="23" t="s">
        <v>3131</v>
      </c>
      <c r="I1209" s="71" t="s">
        <v>3132</v>
      </c>
      <c r="J1209" s="5"/>
      <c r="K1209" s="5"/>
      <c r="L1209" s="5"/>
      <c r="M1209" s="5"/>
      <c r="N1209" s="5"/>
      <c r="O1209" s="5"/>
      <c r="P1209" s="5"/>
      <c r="Q1209" s="5"/>
      <c r="R1209" s="5"/>
      <c r="S1209" s="5"/>
      <c r="T1209" s="5"/>
      <c r="U1209" s="5"/>
      <c r="V1209" s="5"/>
      <c r="W1209" s="5"/>
      <c r="X1209" s="5"/>
      <c r="Y1209" s="5"/>
      <c r="Z1209" s="5"/>
      <c r="AA1209" s="5"/>
      <c r="AB1209" s="5"/>
      <c r="AC1209" s="5"/>
      <c r="AD1209" s="5"/>
      <c r="AE1209" s="5"/>
      <c r="AF1209" s="5"/>
      <c r="AG1209" s="5"/>
      <c r="AH1209" s="5"/>
    </row>
    <row r="1210" spans="1:34" ht="21.75" customHeight="1" x14ac:dyDescent="0.35">
      <c r="A1210" s="32">
        <v>45784</v>
      </c>
      <c r="B1210" s="23" t="s">
        <v>9</v>
      </c>
      <c r="C1210" s="23" t="s">
        <v>31</v>
      </c>
      <c r="D1210" s="23" t="s">
        <v>1388</v>
      </c>
      <c r="E1210" s="23" t="str">
        <f t="array" ref="E1210">IFERROR(INDEX('DEPARTAMENTOS YMUNICIPIOS'!B$2:B$1128, MATCH(D1210, 'DEPARTAMENTOS YMUNICIPIOS'!C$2:C$1128, 0)), "")</f>
        <v>GUAINIA</v>
      </c>
      <c r="F1210" s="23"/>
      <c r="G1210" s="23" t="s">
        <v>68</v>
      </c>
      <c r="H1210" s="23" t="s">
        <v>3133</v>
      </c>
      <c r="I1210" s="70" t="s">
        <v>3134</v>
      </c>
      <c r="J1210" s="5"/>
      <c r="K1210" s="5"/>
      <c r="L1210" s="5"/>
      <c r="M1210" s="5"/>
      <c r="N1210" s="5"/>
      <c r="O1210" s="5"/>
      <c r="P1210" s="5"/>
      <c r="Q1210" s="5"/>
      <c r="R1210" s="5"/>
      <c r="S1210" s="5"/>
      <c r="T1210" s="5"/>
      <c r="U1210" s="5"/>
      <c r="V1210" s="5"/>
      <c r="W1210" s="5"/>
      <c r="X1210" s="5"/>
      <c r="Y1210" s="5"/>
      <c r="Z1210" s="5"/>
      <c r="AA1210" s="5"/>
      <c r="AB1210" s="5"/>
      <c r="AC1210" s="5"/>
      <c r="AD1210" s="5"/>
      <c r="AE1210" s="5"/>
      <c r="AF1210" s="5"/>
      <c r="AG1210" s="5"/>
      <c r="AH1210" s="5"/>
    </row>
    <row r="1211" spans="1:34" ht="21.75" customHeight="1" x14ac:dyDescent="0.35">
      <c r="A1211" s="32">
        <v>45784</v>
      </c>
      <c r="B1211" s="23" t="s">
        <v>9</v>
      </c>
      <c r="C1211" s="23" t="s">
        <v>27</v>
      </c>
      <c r="D1211" s="23" t="s">
        <v>28</v>
      </c>
      <c r="E1211" s="23" t="str">
        <f t="array" ref="E1211">IFERROR(INDEX('DEPARTAMENTOS YMUNICIPIOS'!B$2:B$1128, MATCH(D1211, 'DEPARTAMENTOS YMUNICIPIOS'!C$2:C$1128, 0)), "")</f>
        <v>BOGOTÁ D.C.</v>
      </c>
      <c r="F1211" s="23"/>
      <c r="G1211" s="23" t="s">
        <v>66</v>
      </c>
      <c r="H1211" s="23" t="s">
        <v>3135</v>
      </c>
      <c r="I1211" s="78" t="s">
        <v>3136</v>
      </c>
      <c r="J1211" s="5"/>
      <c r="K1211" s="5"/>
      <c r="L1211" s="5"/>
      <c r="M1211" s="5"/>
      <c r="N1211" s="5"/>
      <c r="O1211" s="5"/>
      <c r="P1211" s="5"/>
      <c r="Q1211" s="5"/>
      <c r="R1211" s="5"/>
      <c r="S1211" s="5"/>
      <c r="T1211" s="5"/>
      <c r="U1211" s="5"/>
      <c r="V1211" s="5"/>
      <c r="W1211" s="5"/>
      <c r="X1211" s="5"/>
      <c r="Y1211" s="5"/>
      <c r="Z1211" s="5"/>
      <c r="AA1211" s="5"/>
      <c r="AB1211" s="5"/>
      <c r="AC1211" s="5"/>
      <c r="AD1211" s="5"/>
      <c r="AE1211" s="5"/>
      <c r="AF1211" s="5"/>
      <c r="AG1211" s="5"/>
      <c r="AH1211" s="5"/>
    </row>
    <row r="1212" spans="1:34" ht="21.75" customHeight="1" x14ac:dyDescent="0.35">
      <c r="A1212" s="32">
        <v>45784</v>
      </c>
      <c r="B1212" s="23" t="s">
        <v>9</v>
      </c>
      <c r="C1212" s="23" t="s">
        <v>20</v>
      </c>
      <c r="D1212" s="23" t="s">
        <v>21</v>
      </c>
      <c r="E1212" s="23" t="s">
        <v>1199</v>
      </c>
      <c r="F1212" s="29"/>
      <c r="G1212" s="23" t="s">
        <v>22</v>
      </c>
      <c r="H1212" s="23" t="s">
        <v>3137</v>
      </c>
      <c r="I1212" s="79" t="s">
        <v>3138</v>
      </c>
      <c r="J1212" s="5"/>
      <c r="K1212" s="5"/>
      <c r="L1212" s="5"/>
      <c r="M1212" s="5"/>
      <c r="N1212" s="5"/>
      <c r="O1212" s="5"/>
      <c r="P1212" s="5"/>
      <c r="Q1212" s="5"/>
      <c r="R1212" s="5"/>
      <c r="S1212" s="5"/>
      <c r="T1212" s="5"/>
      <c r="U1212" s="5"/>
      <c r="V1212" s="5"/>
      <c r="W1212" s="5"/>
      <c r="X1212" s="5"/>
      <c r="Y1212" s="5"/>
      <c r="Z1212" s="5"/>
      <c r="AA1212" s="5"/>
      <c r="AB1212" s="5"/>
      <c r="AC1212" s="5"/>
      <c r="AD1212" s="5"/>
      <c r="AE1212" s="5"/>
      <c r="AF1212" s="5"/>
      <c r="AG1212" s="5"/>
      <c r="AH1212" s="5"/>
    </row>
    <row r="1213" spans="1:34" ht="21.75" customHeight="1" x14ac:dyDescent="0.35">
      <c r="A1213" s="32">
        <v>45784</v>
      </c>
      <c r="B1213" s="23" t="s">
        <v>9</v>
      </c>
      <c r="C1213" s="23" t="s">
        <v>27</v>
      </c>
      <c r="D1213" s="23" t="s">
        <v>3139</v>
      </c>
      <c r="E1213" s="23" t="s">
        <v>1457</v>
      </c>
      <c r="F1213" s="23"/>
      <c r="G1213" s="23" t="s">
        <v>3140</v>
      </c>
      <c r="H1213" s="23" t="s">
        <v>3141</v>
      </c>
      <c r="I1213" s="72" t="s">
        <v>3142</v>
      </c>
      <c r="J1213" s="5"/>
      <c r="K1213" s="5"/>
      <c r="L1213" s="5"/>
      <c r="M1213" s="5"/>
      <c r="N1213" s="5"/>
      <c r="O1213" s="5"/>
      <c r="P1213" s="5"/>
      <c r="Q1213" s="5"/>
      <c r="R1213" s="5"/>
      <c r="S1213" s="5"/>
      <c r="T1213" s="5"/>
      <c r="U1213" s="5"/>
      <c r="V1213" s="5"/>
      <c r="W1213" s="5"/>
      <c r="X1213" s="5"/>
      <c r="Y1213" s="5"/>
      <c r="Z1213" s="5"/>
      <c r="AA1213" s="5"/>
      <c r="AB1213" s="5"/>
      <c r="AC1213" s="5"/>
      <c r="AD1213" s="5"/>
      <c r="AE1213" s="5"/>
      <c r="AF1213" s="5"/>
      <c r="AG1213" s="5"/>
      <c r="AH1213" s="5"/>
    </row>
    <row r="1214" spans="1:34" ht="21.75" customHeight="1" x14ac:dyDescent="0.35">
      <c r="A1214" s="32">
        <v>45784</v>
      </c>
      <c r="B1214" s="23" t="s">
        <v>9</v>
      </c>
      <c r="C1214" s="23" t="s">
        <v>20</v>
      </c>
      <c r="D1214" s="23" t="s">
        <v>36</v>
      </c>
      <c r="E1214" s="23" t="s">
        <v>108</v>
      </c>
      <c r="F1214" s="29"/>
      <c r="G1214" s="23" t="s">
        <v>55</v>
      </c>
      <c r="H1214" s="23" t="s">
        <v>3143</v>
      </c>
      <c r="I1214" s="71" t="s">
        <v>3144</v>
      </c>
      <c r="J1214" s="5"/>
      <c r="K1214" s="5"/>
      <c r="L1214" s="5"/>
      <c r="M1214" s="5"/>
      <c r="N1214" s="5"/>
      <c r="O1214" s="5"/>
      <c r="P1214" s="5"/>
      <c r="Q1214" s="5"/>
      <c r="R1214" s="5"/>
      <c r="S1214" s="5"/>
      <c r="T1214" s="5"/>
      <c r="U1214" s="5"/>
      <c r="V1214" s="5"/>
      <c r="W1214" s="5"/>
      <c r="X1214" s="5"/>
      <c r="Y1214" s="5"/>
      <c r="Z1214" s="5"/>
      <c r="AA1214" s="5"/>
      <c r="AB1214" s="5"/>
      <c r="AC1214" s="5"/>
      <c r="AD1214" s="5"/>
      <c r="AE1214" s="5"/>
      <c r="AF1214" s="5"/>
      <c r="AG1214" s="5"/>
      <c r="AH1214" s="5"/>
    </row>
    <row r="1215" spans="1:34" ht="21.75" customHeight="1" x14ac:dyDescent="0.35">
      <c r="A1215" s="32">
        <v>45784</v>
      </c>
      <c r="B1215" s="23" t="s">
        <v>9</v>
      </c>
      <c r="C1215" s="23" t="s">
        <v>27</v>
      </c>
      <c r="D1215" s="23" t="s">
        <v>28</v>
      </c>
      <c r="E1215" s="23" t="s">
        <v>80</v>
      </c>
      <c r="F1215" s="29"/>
      <c r="G1215" s="23" t="s">
        <v>311</v>
      </c>
      <c r="H1215" s="23" t="s">
        <v>3145</v>
      </c>
      <c r="I1215" s="69" t="s">
        <v>3146</v>
      </c>
      <c r="J1215" s="5"/>
      <c r="K1215" s="5"/>
      <c r="L1215" s="5"/>
      <c r="M1215" s="5"/>
      <c r="N1215" s="5"/>
      <c r="O1215" s="5"/>
      <c r="P1215" s="5"/>
      <c r="Q1215" s="5"/>
      <c r="R1215" s="5"/>
      <c r="S1215" s="5"/>
      <c r="T1215" s="5"/>
      <c r="U1215" s="5"/>
      <c r="V1215" s="5"/>
      <c r="W1215" s="5"/>
      <c r="X1215" s="5"/>
      <c r="Y1215" s="5"/>
      <c r="Z1215" s="5"/>
      <c r="AA1215" s="5"/>
      <c r="AB1215" s="5"/>
      <c r="AC1215" s="5"/>
      <c r="AD1215" s="5"/>
      <c r="AE1215" s="5"/>
      <c r="AF1215" s="5"/>
      <c r="AG1215" s="5"/>
      <c r="AH1215" s="5"/>
    </row>
    <row r="1216" spans="1:34" ht="21.75" customHeight="1" x14ac:dyDescent="0.35">
      <c r="A1216" s="32">
        <v>45783</v>
      </c>
      <c r="B1216" s="23" t="s">
        <v>9</v>
      </c>
      <c r="C1216" s="23" t="s">
        <v>38</v>
      </c>
      <c r="D1216" s="23" t="s">
        <v>429</v>
      </c>
      <c r="E1216" s="23" t="s">
        <v>87</v>
      </c>
      <c r="F1216" s="29"/>
      <c r="G1216" s="23" t="s">
        <v>513</v>
      </c>
      <c r="H1216" s="23" t="s">
        <v>3147</v>
      </c>
      <c r="I1216" s="69" t="s">
        <v>3148</v>
      </c>
      <c r="J1216" s="5"/>
      <c r="K1216" s="5"/>
      <c r="L1216" s="5"/>
      <c r="M1216" s="5"/>
      <c r="N1216" s="5"/>
      <c r="O1216" s="5"/>
      <c r="P1216" s="5"/>
      <c r="Q1216" s="5"/>
      <c r="R1216" s="5"/>
      <c r="S1216" s="5"/>
      <c r="T1216" s="5"/>
      <c r="U1216" s="5"/>
      <c r="V1216" s="5"/>
      <c r="W1216" s="5"/>
      <c r="X1216" s="5"/>
      <c r="Y1216" s="5"/>
      <c r="Z1216" s="5"/>
      <c r="AA1216" s="5"/>
      <c r="AB1216" s="5"/>
      <c r="AC1216" s="5"/>
      <c r="AD1216" s="5"/>
      <c r="AE1216" s="5"/>
      <c r="AF1216" s="5"/>
      <c r="AG1216" s="5"/>
      <c r="AH1216" s="5"/>
    </row>
    <row r="1217" spans="1:34" ht="21.75" customHeight="1" x14ac:dyDescent="0.35">
      <c r="A1217" s="32">
        <v>45785</v>
      </c>
      <c r="B1217" s="23" t="s">
        <v>9</v>
      </c>
      <c r="C1217" s="23" t="s">
        <v>23</v>
      </c>
      <c r="D1217" s="23" t="s">
        <v>798</v>
      </c>
      <c r="E1217" s="23" t="s">
        <v>134</v>
      </c>
      <c r="F1217" s="29"/>
      <c r="G1217" s="23" t="s">
        <v>311</v>
      </c>
      <c r="H1217" s="23" t="s">
        <v>3149</v>
      </c>
      <c r="I1217" s="69" t="s">
        <v>3150</v>
      </c>
      <c r="J1217" s="5"/>
      <c r="K1217" s="5"/>
      <c r="L1217" s="5"/>
      <c r="M1217" s="5"/>
      <c r="N1217" s="5"/>
      <c r="O1217" s="5"/>
      <c r="P1217" s="5"/>
      <c r="Q1217" s="5"/>
      <c r="R1217" s="5"/>
      <c r="S1217" s="5"/>
      <c r="T1217" s="5"/>
      <c r="U1217" s="5"/>
      <c r="V1217" s="5"/>
      <c r="W1217" s="5"/>
      <c r="X1217" s="5"/>
      <c r="Y1217" s="5"/>
      <c r="Z1217" s="5"/>
      <c r="AA1217" s="5"/>
      <c r="AB1217" s="5"/>
      <c r="AC1217" s="5"/>
      <c r="AD1217" s="5"/>
      <c r="AE1217" s="5"/>
      <c r="AF1217" s="5"/>
      <c r="AG1217" s="5"/>
      <c r="AH1217" s="5"/>
    </row>
    <row r="1218" spans="1:34" ht="21.75" customHeight="1" x14ac:dyDescent="0.35">
      <c r="A1218" s="32">
        <v>45785</v>
      </c>
      <c r="B1218" s="23" t="s">
        <v>9</v>
      </c>
      <c r="C1218" s="23" t="s">
        <v>10</v>
      </c>
      <c r="D1218" s="23" t="s">
        <v>867</v>
      </c>
      <c r="E1218" s="23" t="s">
        <v>104</v>
      </c>
      <c r="F1218" s="23" t="s">
        <v>3151</v>
      </c>
      <c r="G1218" s="23" t="s">
        <v>33</v>
      </c>
      <c r="H1218" s="23" t="s">
        <v>3152</v>
      </c>
      <c r="I1218" s="71" t="s">
        <v>3153</v>
      </c>
      <c r="J1218" s="5"/>
      <c r="K1218" s="5"/>
      <c r="L1218" s="5"/>
      <c r="M1218" s="5"/>
      <c r="N1218" s="5"/>
      <c r="O1218" s="5"/>
      <c r="P1218" s="5"/>
      <c r="Q1218" s="5"/>
      <c r="R1218" s="5"/>
      <c r="S1218" s="5"/>
      <c r="T1218" s="5"/>
      <c r="U1218" s="5"/>
      <c r="V1218" s="5"/>
      <c r="W1218" s="5"/>
      <c r="X1218" s="5"/>
      <c r="Y1218" s="5"/>
      <c r="Z1218" s="5"/>
      <c r="AA1218" s="5"/>
      <c r="AB1218" s="5"/>
      <c r="AC1218" s="5"/>
      <c r="AD1218" s="5"/>
      <c r="AE1218" s="5"/>
      <c r="AF1218" s="5"/>
      <c r="AG1218" s="5"/>
      <c r="AH1218" s="5"/>
    </row>
    <row r="1219" spans="1:34" ht="21.75" customHeight="1" x14ac:dyDescent="0.35">
      <c r="A1219" s="32">
        <v>45785</v>
      </c>
      <c r="B1219" s="23" t="s">
        <v>9</v>
      </c>
      <c r="C1219" s="23" t="s">
        <v>10</v>
      </c>
      <c r="D1219" s="23" t="s">
        <v>237</v>
      </c>
      <c r="E1219" s="23" t="s">
        <v>104</v>
      </c>
      <c r="F1219" s="29"/>
      <c r="G1219" s="23" t="s">
        <v>1597</v>
      </c>
      <c r="H1219" s="23" t="s">
        <v>3154</v>
      </c>
      <c r="I1219" s="69" t="s">
        <v>3155</v>
      </c>
      <c r="J1219" s="5"/>
      <c r="K1219" s="5"/>
      <c r="L1219" s="5"/>
      <c r="M1219" s="5"/>
      <c r="N1219" s="5"/>
      <c r="O1219" s="5"/>
      <c r="P1219" s="5"/>
      <c r="Q1219" s="5"/>
      <c r="R1219" s="5"/>
      <c r="S1219" s="5"/>
      <c r="T1219" s="5"/>
      <c r="U1219" s="5"/>
      <c r="V1219" s="5"/>
      <c r="W1219" s="5"/>
      <c r="X1219" s="5"/>
      <c r="Y1219" s="5"/>
      <c r="Z1219" s="5"/>
      <c r="AA1219" s="5"/>
      <c r="AB1219" s="5"/>
      <c r="AC1219" s="5"/>
      <c r="AD1219" s="5"/>
      <c r="AE1219" s="5"/>
      <c r="AF1219" s="5"/>
      <c r="AG1219" s="5"/>
      <c r="AH1219" s="5"/>
    </row>
    <row r="1220" spans="1:34" ht="21.75" customHeight="1" x14ac:dyDescent="0.35">
      <c r="A1220" s="32">
        <v>45785</v>
      </c>
      <c r="B1220" s="23" t="s">
        <v>9</v>
      </c>
      <c r="C1220" s="23" t="s">
        <v>23</v>
      </c>
      <c r="D1220" s="23" t="s">
        <v>56</v>
      </c>
      <c r="E1220" s="23" t="s">
        <v>91</v>
      </c>
      <c r="F1220" s="23" t="s">
        <v>3156</v>
      </c>
      <c r="G1220" s="23" t="s">
        <v>68</v>
      </c>
      <c r="H1220" s="23" t="s">
        <v>3157</v>
      </c>
      <c r="I1220" s="70" t="s">
        <v>63</v>
      </c>
      <c r="J1220" s="5"/>
      <c r="K1220" s="5"/>
      <c r="L1220" s="5"/>
      <c r="M1220" s="5"/>
      <c r="N1220" s="5"/>
      <c r="O1220" s="5"/>
      <c r="P1220" s="5"/>
      <c r="Q1220" s="5"/>
      <c r="R1220" s="5"/>
      <c r="S1220" s="5"/>
      <c r="T1220" s="5"/>
      <c r="U1220" s="5"/>
      <c r="V1220" s="5"/>
      <c r="W1220" s="5"/>
      <c r="X1220" s="5"/>
      <c r="Y1220" s="5"/>
      <c r="Z1220" s="5"/>
      <c r="AA1220" s="5"/>
      <c r="AB1220" s="5"/>
      <c r="AC1220" s="5"/>
      <c r="AD1220" s="5"/>
      <c r="AE1220" s="5"/>
      <c r="AF1220" s="5"/>
      <c r="AG1220" s="5"/>
      <c r="AH1220" s="5"/>
    </row>
    <row r="1221" spans="1:34" ht="21.75" customHeight="1" x14ac:dyDescent="0.35">
      <c r="A1221" s="32">
        <v>45785</v>
      </c>
      <c r="B1221" s="23" t="s">
        <v>9</v>
      </c>
      <c r="C1221" s="23" t="s">
        <v>10</v>
      </c>
      <c r="D1221" s="23" t="s">
        <v>11</v>
      </c>
      <c r="E1221" s="23" t="s">
        <v>1685</v>
      </c>
      <c r="F1221" s="29"/>
      <c r="G1221" s="23" t="s">
        <v>33</v>
      </c>
      <c r="H1221" s="23" t="s">
        <v>3158</v>
      </c>
      <c r="I1221" s="75" t="s">
        <v>3159</v>
      </c>
      <c r="J1221" s="5"/>
      <c r="K1221" s="5"/>
      <c r="L1221" s="5"/>
      <c r="M1221" s="5"/>
      <c r="N1221" s="5"/>
      <c r="O1221" s="5"/>
      <c r="P1221" s="5"/>
      <c r="Q1221" s="5"/>
      <c r="R1221" s="5"/>
      <c r="S1221" s="5"/>
      <c r="T1221" s="5"/>
      <c r="U1221" s="5"/>
      <c r="V1221" s="5"/>
      <c r="W1221" s="5"/>
      <c r="X1221" s="5"/>
      <c r="Y1221" s="5"/>
      <c r="Z1221" s="5"/>
      <c r="AA1221" s="5"/>
      <c r="AB1221" s="5"/>
      <c r="AC1221" s="5"/>
      <c r="AD1221" s="5"/>
      <c r="AE1221" s="5"/>
      <c r="AF1221" s="5"/>
      <c r="AG1221" s="5"/>
      <c r="AH1221" s="5"/>
    </row>
    <row r="1222" spans="1:34" ht="21.75" customHeight="1" x14ac:dyDescent="0.35">
      <c r="A1222" s="32">
        <v>45785</v>
      </c>
      <c r="B1222" s="23" t="s">
        <v>9</v>
      </c>
      <c r="C1222" s="23" t="s">
        <v>10</v>
      </c>
      <c r="D1222" s="23" t="s">
        <v>226</v>
      </c>
      <c r="E1222" s="23" t="s">
        <v>104</v>
      </c>
      <c r="F1222" s="23"/>
      <c r="G1222" s="23" t="s">
        <v>962</v>
      </c>
      <c r="H1222" s="23" t="s">
        <v>3160</v>
      </c>
      <c r="I1222" s="75" t="s">
        <v>3161</v>
      </c>
      <c r="J1222" s="5"/>
      <c r="K1222" s="5"/>
      <c r="L1222" s="5"/>
      <c r="M1222" s="5"/>
      <c r="N1222" s="5"/>
      <c r="O1222" s="5"/>
      <c r="P1222" s="5"/>
      <c r="Q1222" s="5"/>
      <c r="R1222" s="5"/>
      <c r="S1222" s="5"/>
      <c r="T1222" s="5"/>
      <c r="U1222" s="5"/>
      <c r="V1222" s="5"/>
      <c r="W1222" s="5"/>
      <c r="X1222" s="5"/>
      <c r="Y1222" s="5"/>
      <c r="Z1222" s="5"/>
      <c r="AA1222" s="5"/>
      <c r="AB1222" s="5"/>
      <c r="AC1222" s="5"/>
      <c r="AD1222" s="5"/>
      <c r="AE1222" s="5"/>
      <c r="AF1222" s="5"/>
      <c r="AG1222" s="5"/>
      <c r="AH1222" s="5"/>
    </row>
    <row r="1223" spans="1:34" ht="21.75" customHeight="1" x14ac:dyDescent="0.35">
      <c r="A1223" s="32">
        <v>45785</v>
      </c>
      <c r="B1223" s="23" t="s">
        <v>9</v>
      </c>
      <c r="C1223" s="23" t="s">
        <v>10</v>
      </c>
      <c r="D1223" s="23" t="s">
        <v>13</v>
      </c>
      <c r="E1223" s="23" t="s">
        <v>104</v>
      </c>
      <c r="F1223" s="29"/>
      <c r="G1223" s="23" t="s">
        <v>15</v>
      </c>
      <c r="H1223" s="23" t="s">
        <v>3162</v>
      </c>
      <c r="I1223" s="75" t="s">
        <v>3163</v>
      </c>
      <c r="J1223" s="5"/>
      <c r="K1223" s="5"/>
      <c r="L1223" s="5"/>
      <c r="M1223" s="5"/>
      <c r="N1223" s="5"/>
      <c r="O1223" s="5"/>
      <c r="P1223" s="5"/>
      <c r="Q1223" s="5"/>
      <c r="R1223" s="5"/>
      <c r="S1223" s="5"/>
      <c r="T1223" s="5"/>
      <c r="U1223" s="5"/>
      <c r="V1223" s="5"/>
      <c r="W1223" s="5"/>
      <c r="X1223" s="5"/>
      <c r="Y1223" s="5"/>
      <c r="Z1223" s="5"/>
      <c r="AA1223" s="5"/>
      <c r="AB1223" s="5"/>
      <c r="AC1223" s="5"/>
      <c r="AD1223" s="5"/>
      <c r="AE1223" s="5"/>
      <c r="AF1223" s="5"/>
      <c r="AG1223" s="5"/>
      <c r="AH1223" s="5"/>
    </row>
    <row r="1224" spans="1:34" ht="21.75" customHeight="1" x14ac:dyDescent="0.35">
      <c r="A1224" s="32">
        <v>45785</v>
      </c>
      <c r="B1224" s="23" t="s">
        <v>9</v>
      </c>
      <c r="C1224" s="23" t="s">
        <v>23</v>
      </c>
      <c r="D1224" s="23" t="s">
        <v>1618</v>
      </c>
      <c r="E1224" s="23" t="s">
        <v>266</v>
      </c>
      <c r="F1224" s="23"/>
      <c r="G1224" s="23" t="s">
        <v>68</v>
      </c>
      <c r="H1224" s="23" t="s">
        <v>3164</v>
      </c>
      <c r="I1224" s="76" t="s">
        <v>3165</v>
      </c>
      <c r="J1224" s="5"/>
      <c r="K1224" s="5"/>
      <c r="L1224" s="5"/>
      <c r="M1224" s="5"/>
      <c r="N1224" s="5"/>
      <c r="O1224" s="5"/>
      <c r="P1224" s="5"/>
      <c r="Q1224" s="5"/>
      <c r="R1224" s="5"/>
      <c r="S1224" s="5"/>
      <c r="T1224" s="5"/>
      <c r="U1224" s="5"/>
      <c r="V1224" s="5"/>
      <c r="W1224" s="5"/>
      <c r="X1224" s="5"/>
      <c r="Y1224" s="5"/>
      <c r="Z1224" s="5"/>
      <c r="AA1224" s="5"/>
      <c r="AB1224" s="5"/>
      <c r="AC1224" s="5"/>
      <c r="AD1224" s="5"/>
      <c r="AE1224" s="5"/>
      <c r="AF1224" s="5"/>
      <c r="AG1224" s="5"/>
      <c r="AH1224" s="5"/>
    </row>
    <row r="1225" spans="1:34" ht="21.75" customHeight="1" x14ac:dyDescent="0.35">
      <c r="A1225" s="32">
        <v>45786</v>
      </c>
      <c r="B1225" s="23" t="s">
        <v>9</v>
      </c>
      <c r="C1225" s="23" t="s">
        <v>10</v>
      </c>
      <c r="D1225" s="23" t="s">
        <v>11</v>
      </c>
      <c r="E1225" s="23" t="s">
        <v>1685</v>
      </c>
      <c r="F1225" s="23" t="s">
        <v>3166</v>
      </c>
      <c r="G1225" s="23" t="s">
        <v>1648</v>
      </c>
      <c r="H1225" s="23" t="s">
        <v>3167</v>
      </c>
      <c r="I1225" s="75" t="s">
        <v>3168</v>
      </c>
      <c r="J1225" s="5"/>
      <c r="K1225" s="5"/>
      <c r="L1225" s="5"/>
      <c r="M1225" s="5"/>
      <c r="N1225" s="5"/>
      <c r="O1225" s="5"/>
      <c r="P1225" s="5"/>
      <c r="Q1225" s="5"/>
      <c r="R1225" s="5"/>
      <c r="S1225" s="5"/>
      <c r="T1225" s="5"/>
      <c r="U1225" s="5"/>
      <c r="V1225" s="5"/>
      <c r="W1225" s="5"/>
      <c r="X1225" s="5"/>
      <c r="Y1225" s="5"/>
      <c r="Z1225" s="5"/>
      <c r="AA1225" s="5"/>
      <c r="AB1225" s="5"/>
      <c r="AC1225" s="5"/>
      <c r="AD1225" s="5"/>
      <c r="AE1225" s="5"/>
      <c r="AF1225" s="5"/>
      <c r="AG1225" s="5"/>
      <c r="AH1225" s="5"/>
    </row>
    <row r="1226" spans="1:34" ht="21.75" customHeight="1" x14ac:dyDescent="0.35">
      <c r="A1226" s="32">
        <v>45786</v>
      </c>
      <c r="B1226" s="23" t="s">
        <v>9</v>
      </c>
      <c r="C1226" s="23" t="s">
        <v>23</v>
      </c>
      <c r="D1226" s="23" t="s">
        <v>56</v>
      </c>
      <c r="E1226" s="23" t="str">
        <f t="array" ref="E1226">IFERROR(INDEX('DEPARTAMENTOS YMUNICIPIOS'!B$2:B$1128, MATCH(D1226, 'DEPARTAMENTOS YMUNICIPIOS'!C$2:C$1128, 0)), "")</f>
        <v>NORTE DE SANTANDER</v>
      </c>
      <c r="F1226" s="23" t="s">
        <v>3169</v>
      </c>
      <c r="G1226" s="23" t="s">
        <v>3170</v>
      </c>
      <c r="H1226" s="23" t="s">
        <v>3171</v>
      </c>
      <c r="I1226" s="71" t="s">
        <v>3172</v>
      </c>
      <c r="J1226" s="5"/>
      <c r="K1226" s="5"/>
      <c r="L1226" s="5"/>
      <c r="M1226" s="5"/>
      <c r="N1226" s="5"/>
      <c r="O1226" s="5"/>
      <c r="P1226" s="5"/>
      <c r="Q1226" s="5"/>
      <c r="R1226" s="5"/>
      <c r="S1226" s="5"/>
      <c r="T1226" s="5"/>
      <c r="U1226" s="5"/>
      <c r="V1226" s="5"/>
      <c r="W1226" s="5"/>
      <c r="X1226" s="5"/>
      <c r="Y1226" s="5"/>
      <c r="Z1226" s="5"/>
      <c r="AA1226" s="5"/>
      <c r="AB1226" s="5"/>
      <c r="AC1226" s="5"/>
      <c r="AD1226" s="5"/>
      <c r="AE1226" s="5"/>
      <c r="AF1226" s="5"/>
      <c r="AG1226" s="5"/>
      <c r="AH1226" s="5"/>
    </row>
    <row r="1227" spans="1:34" ht="21.75" customHeight="1" x14ac:dyDescent="0.35">
      <c r="A1227" s="32">
        <v>45786</v>
      </c>
      <c r="B1227" s="23" t="s">
        <v>166</v>
      </c>
      <c r="C1227" s="23" t="s">
        <v>31</v>
      </c>
      <c r="D1227" s="23"/>
      <c r="E1227" s="23" t="s">
        <v>3173</v>
      </c>
      <c r="F1227" s="23"/>
      <c r="G1227" s="23" t="s">
        <v>2170</v>
      </c>
      <c r="H1227" s="23" t="s">
        <v>3174</v>
      </c>
      <c r="I1227" s="71" t="s">
        <v>3175</v>
      </c>
      <c r="J1227" s="5"/>
      <c r="K1227" s="5"/>
      <c r="L1227" s="5"/>
      <c r="M1227" s="5"/>
      <c r="N1227" s="5"/>
      <c r="O1227" s="5"/>
      <c r="P1227" s="5"/>
      <c r="Q1227" s="5"/>
      <c r="R1227" s="5"/>
      <c r="S1227" s="5"/>
      <c r="T1227" s="5"/>
      <c r="U1227" s="5"/>
      <c r="V1227" s="5"/>
      <c r="W1227" s="5"/>
      <c r="X1227" s="5"/>
      <c r="Y1227" s="5"/>
      <c r="Z1227" s="5"/>
      <c r="AA1227" s="5"/>
      <c r="AB1227" s="5"/>
      <c r="AC1227" s="5"/>
      <c r="AD1227" s="5"/>
      <c r="AE1227" s="5"/>
      <c r="AF1227" s="5"/>
      <c r="AG1227" s="5"/>
      <c r="AH1227" s="5"/>
    </row>
    <row r="1228" spans="1:34" ht="21.75" customHeight="1" x14ac:dyDescent="0.35">
      <c r="A1228" s="32">
        <v>45786</v>
      </c>
      <c r="B1228" s="23" t="s">
        <v>9</v>
      </c>
      <c r="C1228" s="23" t="s">
        <v>38</v>
      </c>
      <c r="D1228" s="23" t="s">
        <v>64</v>
      </c>
      <c r="E1228" s="23" t="str">
        <f t="array" ref="E1228">IFERROR(INDEX('DEPARTAMENTOS YMUNICIPIOS'!B$2:B$1128, MATCH(D1228, 'DEPARTAMENTOS YMUNICIPIOS'!C$2:C$1128, 0)), "")</f>
        <v>ANTIOQUIA</v>
      </c>
      <c r="F1228" s="23"/>
      <c r="G1228" s="23" t="s">
        <v>33</v>
      </c>
      <c r="H1228" s="23" t="s">
        <v>3176</v>
      </c>
      <c r="I1228" s="71" t="s">
        <v>3177</v>
      </c>
      <c r="J1228" s="5"/>
      <c r="K1228" s="5"/>
      <c r="L1228" s="5"/>
      <c r="M1228" s="5"/>
      <c r="N1228" s="5"/>
      <c r="O1228" s="5"/>
      <c r="P1228" s="5"/>
      <c r="Q1228" s="5"/>
      <c r="R1228" s="5"/>
      <c r="S1228" s="5"/>
      <c r="T1228" s="5"/>
      <c r="U1228" s="5"/>
      <c r="V1228" s="5"/>
      <c r="W1228" s="5"/>
      <c r="X1228" s="5"/>
      <c r="Y1228" s="5"/>
      <c r="Z1228" s="5"/>
      <c r="AA1228" s="5"/>
      <c r="AB1228" s="5"/>
      <c r="AC1228" s="5"/>
      <c r="AD1228" s="5"/>
      <c r="AE1228" s="5"/>
      <c r="AF1228" s="5"/>
      <c r="AG1228" s="5"/>
      <c r="AH1228" s="5"/>
    </row>
    <row r="1229" spans="1:34" ht="21.75" customHeight="1" x14ac:dyDescent="0.35">
      <c r="A1229" s="32">
        <v>45787</v>
      </c>
      <c r="B1229" s="23" t="s">
        <v>9</v>
      </c>
      <c r="C1229" s="23" t="s">
        <v>20</v>
      </c>
      <c r="D1229" s="23" t="s">
        <v>1126</v>
      </c>
      <c r="E1229" s="23" t="str">
        <f t="array" ref="E1229">IFERROR(INDEX('DEPARTAMENTOS YMUNICIPIOS'!B$2:B$1128, MATCH(D1229, 'DEPARTAMENTOS YMUNICIPIOS'!C$2:C$1128, 0)), "")</f>
        <v>LA GUAJIRA</v>
      </c>
      <c r="F1229" s="29"/>
      <c r="G1229" s="23" t="s">
        <v>33</v>
      </c>
      <c r="H1229" s="23" t="s">
        <v>3178</v>
      </c>
      <c r="I1229" s="71" t="s">
        <v>3179</v>
      </c>
      <c r="J1229" s="5"/>
      <c r="K1229" s="5"/>
      <c r="L1229" s="5"/>
      <c r="M1229" s="5"/>
      <c r="N1229" s="5"/>
      <c r="O1229" s="5"/>
      <c r="P1229" s="5"/>
      <c r="Q1229" s="5"/>
      <c r="R1229" s="5"/>
      <c r="S1229" s="5"/>
      <c r="T1229" s="5"/>
      <c r="U1229" s="5"/>
      <c r="V1229" s="5"/>
      <c r="W1229" s="5"/>
      <c r="X1229" s="5"/>
      <c r="Y1229" s="5"/>
      <c r="Z1229" s="5"/>
      <c r="AA1229" s="5"/>
      <c r="AB1229" s="5"/>
      <c r="AC1229" s="5"/>
      <c r="AD1229" s="5"/>
      <c r="AE1229" s="5"/>
      <c r="AF1229" s="5"/>
      <c r="AG1229" s="5"/>
      <c r="AH1229" s="5"/>
    </row>
    <row r="1230" spans="1:34" ht="21.75" customHeight="1" x14ac:dyDescent="0.35">
      <c r="A1230" s="32">
        <v>45787</v>
      </c>
      <c r="B1230" s="23" t="s">
        <v>9</v>
      </c>
      <c r="C1230" s="23" t="s">
        <v>38</v>
      </c>
      <c r="D1230" s="23" t="s">
        <v>3180</v>
      </c>
      <c r="E1230" s="23" t="str">
        <f t="array" ref="E1230">IFERROR(INDEX('DEPARTAMENTOS YMUNICIPIOS'!B$2:B$1128, MATCH(D1230, 'DEPARTAMENTOS YMUNICIPIOS'!C$2:C$1128, 0)), "")</f>
        <v>QUINDIO</v>
      </c>
      <c r="F1230" s="23"/>
      <c r="G1230" s="23" t="s">
        <v>1239</v>
      </c>
      <c r="H1230" s="23" t="s">
        <v>3181</v>
      </c>
      <c r="I1230" s="71" t="s">
        <v>3182</v>
      </c>
      <c r="J1230" s="5"/>
      <c r="K1230" s="5"/>
      <c r="L1230" s="5"/>
      <c r="M1230" s="5"/>
      <c r="N1230" s="5"/>
      <c r="O1230" s="5"/>
      <c r="P1230" s="5"/>
      <c r="Q1230" s="5"/>
      <c r="R1230" s="5"/>
      <c r="S1230" s="5"/>
      <c r="T1230" s="5"/>
      <c r="U1230" s="5"/>
      <c r="V1230" s="5"/>
      <c r="W1230" s="5"/>
      <c r="X1230" s="5"/>
      <c r="Y1230" s="5"/>
      <c r="Z1230" s="5"/>
      <c r="AA1230" s="5"/>
      <c r="AB1230" s="5"/>
      <c r="AC1230" s="5"/>
      <c r="AD1230" s="5"/>
      <c r="AE1230" s="5"/>
      <c r="AF1230" s="5"/>
      <c r="AG1230" s="5"/>
      <c r="AH1230" s="5"/>
    </row>
    <row r="1231" spans="1:34" ht="21.75" customHeight="1" x14ac:dyDescent="0.35">
      <c r="A1231" s="32">
        <v>45787</v>
      </c>
      <c r="B1231" s="23" t="s">
        <v>9</v>
      </c>
      <c r="C1231" s="23" t="s">
        <v>27</v>
      </c>
      <c r="D1231" s="23" t="s">
        <v>28</v>
      </c>
      <c r="E1231" s="23" t="str">
        <f t="array" ref="E1231">IFERROR(INDEX('DEPARTAMENTOS YMUNICIPIOS'!B$2:B$1128, MATCH(D1231, 'DEPARTAMENTOS YMUNICIPIOS'!C$2:C$1128, 0)), "")</f>
        <v>BOGOTÁ D.C.</v>
      </c>
      <c r="F1231" s="29"/>
      <c r="G1231" s="23" t="s">
        <v>962</v>
      </c>
      <c r="H1231" s="23" t="s">
        <v>3183</v>
      </c>
      <c r="I1231" s="71" t="s">
        <v>3184</v>
      </c>
      <c r="J1231" s="5"/>
      <c r="K1231" s="5"/>
      <c r="L1231" s="5"/>
      <c r="M1231" s="5"/>
      <c r="N1231" s="5"/>
      <c r="O1231" s="5"/>
      <c r="P1231" s="5"/>
      <c r="Q1231" s="5"/>
      <c r="R1231" s="5"/>
      <c r="S1231" s="5"/>
      <c r="T1231" s="5"/>
      <c r="U1231" s="5"/>
      <c r="V1231" s="5"/>
      <c r="W1231" s="5"/>
      <c r="X1231" s="5"/>
      <c r="Y1231" s="5"/>
      <c r="Z1231" s="5"/>
      <c r="AA1231" s="5"/>
      <c r="AB1231" s="5"/>
      <c r="AC1231" s="5"/>
      <c r="AD1231" s="5"/>
      <c r="AE1231" s="5"/>
      <c r="AF1231" s="5"/>
      <c r="AG1231" s="5"/>
      <c r="AH1231" s="5"/>
    </row>
    <row r="1232" spans="1:34" ht="21.75" customHeight="1" x14ac:dyDescent="0.35">
      <c r="A1232" s="32">
        <v>45787</v>
      </c>
      <c r="B1232" s="23" t="s">
        <v>9</v>
      </c>
      <c r="C1232" s="23" t="s">
        <v>20</v>
      </c>
      <c r="D1232" s="23" t="s">
        <v>30</v>
      </c>
      <c r="E1232" s="23" t="str">
        <f t="array" ref="E1232">IFERROR(INDEX('DEPARTAMENTOS YMUNICIPIOS'!B$2:B$1128, MATCH(D1232, 'DEPARTAMENTOS YMUNICIPIOS'!C$2:C$1128, 0)), "")</f>
        <v>CESAR</v>
      </c>
      <c r="F1232" s="23"/>
      <c r="G1232" s="23" t="s">
        <v>95</v>
      </c>
      <c r="H1232" s="23" t="s">
        <v>3185</v>
      </c>
      <c r="I1232" s="71" t="s">
        <v>3186</v>
      </c>
      <c r="J1232" s="5"/>
      <c r="K1232" s="5"/>
      <c r="L1232" s="5"/>
      <c r="M1232" s="5"/>
      <c r="N1232" s="5"/>
      <c r="O1232" s="5"/>
      <c r="P1232" s="5"/>
      <c r="Q1232" s="5"/>
      <c r="R1232" s="5"/>
      <c r="S1232" s="5"/>
      <c r="T1232" s="5"/>
      <c r="U1232" s="5"/>
      <c r="V1232" s="5"/>
      <c r="W1232" s="5"/>
      <c r="X1232" s="5"/>
      <c r="Y1232" s="5"/>
      <c r="Z1232" s="5"/>
      <c r="AA1232" s="5"/>
      <c r="AB1232" s="5"/>
      <c r="AC1232" s="5"/>
      <c r="AD1232" s="5"/>
      <c r="AE1232" s="5"/>
      <c r="AF1232" s="5"/>
      <c r="AG1232" s="5"/>
      <c r="AH1232" s="5"/>
    </row>
    <row r="1233" spans="1:34" ht="21.75" customHeight="1" x14ac:dyDescent="0.35">
      <c r="A1233" s="32">
        <v>45787</v>
      </c>
      <c r="B1233" s="23" t="s">
        <v>9</v>
      </c>
      <c r="C1233" s="23" t="s">
        <v>10</v>
      </c>
      <c r="D1233" s="23" t="s">
        <v>14</v>
      </c>
      <c r="E1233" s="23" t="str">
        <f t="array" ref="E1233">IFERROR(INDEX('DEPARTAMENTOS YMUNICIPIOS'!B$2:B$1128, MATCH(D1233, 'DEPARTAMENTOS YMUNICIPIOS'!C$2:C$1128, 0)), "")</f>
        <v>CAUCA</v>
      </c>
      <c r="F1233" s="23" t="s">
        <v>3187</v>
      </c>
      <c r="G1233" s="23" t="s">
        <v>33</v>
      </c>
      <c r="H1233" s="23" t="s">
        <v>3188</v>
      </c>
      <c r="I1233" s="71" t="s">
        <v>3189</v>
      </c>
      <c r="J1233" s="5"/>
      <c r="K1233" s="5"/>
      <c r="L1233" s="5"/>
      <c r="M1233" s="5"/>
      <c r="N1233" s="5"/>
      <c r="O1233" s="5"/>
      <c r="P1233" s="5"/>
      <c r="Q1233" s="5"/>
      <c r="R1233" s="5"/>
      <c r="S1233" s="5"/>
      <c r="T1233" s="5"/>
      <c r="U1233" s="5"/>
      <c r="V1233" s="5"/>
      <c r="W1233" s="5"/>
      <c r="X1233" s="5"/>
      <c r="Y1233" s="5"/>
      <c r="Z1233" s="5"/>
      <c r="AA1233" s="5"/>
      <c r="AB1233" s="5"/>
      <c r="AC1233" s="5"/>
      <c r="AD1233" s="5"/>
      <c r="AE1233" s="5"/>
      <c r="AF1233" s="5"/>
      <c r="AG1233" s="5"/>
      <c r="AH1233" s="5"/>
    </row>
    <row r="1234" spans="1:34" ht="21.75" customHeight="1" x14ac:dyDescent="0.35">
      <c r="A1234" s="32">
        <v>45788</v>
      </c>
      <c r="B1234" s="23" t="s">
        <v>9</v>
      </c>
      <c r="C1234" s="23" t="s">
        <v>23</v>
      </c>
      <c r="D1234" s="23" t="s">
        <v>266</v>
      </c>
      <c r="E1234" s="23" t="str">
        <f t="array" ref="E1234">IFERROR(INDEX('DEPARTAMENTOS YMUNICIPIOS'!B$2:B$1128, MATCH(D1234, 'DEPARTAMENTOS YMUNICIPIOS'!C$2:C$1128, 0)), "")</f>
        <v>ARAUCA</v>
      </c>
      <c r="F1234" s="29"/>
      <c r="G1234" s="23" t="s">
        <v>3190</v>
      </c>
      <c r="H1234" s="23" t="s">
        <v>3191</v>
      </c>
      <c r="I1234" s="71" t="s">
        <v>3192</v>
      </c>
      <c r="J1234" s="5"/>
      <c r="K1234" s="5"/>
      <c r="L1234" s="5"/>
      <c r="M1234" s="5"/>
      <c r="N1234" s="5"/>
      <c r="O1234" s="5"/>
      <c r="P1234" s="5"/>
      <c r="Q1234" s="5"/>
      <c r="R1234" s="5"/>
      <c r="S1234" s="5"/>
      <c r="T1234" s="5"/>
      <c r="U1234" s="5"/>
      <c r="V1234" s="5"/>
      <c r="W1234" s="5"/>
      <c r="X1234" s="5"/>
      <c r="Y1234" s="5"/>
      <c r="Z1234" s="5"/>
      <c r="AA1234" s="5"/>
      <c r="AB1234" s="5"/>
      <c r="AC1234" s="5"/>
      <c r="AD1234" s="5"/>
      <c r="AE1234" s="5"/>
      <c r="AF1234" s="5"/>
      <c r="AG1234" s="5"/>
      <c r="AH1234" s="5"/>
    </row>
    <row r="1235" spans="1:34" ht="21.75" customHeight="1" x14ac:dyDescent="0.35">
      <c r="A1235" s="32">
        <v>45788</v>
      </c>
      <c r="B1235" s="23" t="s">
        <v>9</v>
      </c>
      <c r="C1235" s="23" t="s">
        <v>23</v>
      </c>
      <c r="D1235" s="23" t="s">
        <v>464</v>
      </c>
      <c r="E1235" s="23" t="str">
        <f t="array" ref="E1235">IFERROR(INDEX('DEPARTAMENTOS YMUNICIPIOS'!B$2:B$1128, MATCH(D1235, 'DEPARTAMENTOS YMUNICIPIOS'!C$2:C$1128, 0)), "")</f>
        <v>SANTANDER</v>
      </c>
      <c r="F1235" s="29"/>
      <c r="G1235" s="23" t="s">
        <v>33</v>
      </c>
      <c r="H1235" s="23" t="s">
        <v>3193</v>
      </c>
      <c r="I1235" s="71" t="s">
        <v>3194</v>
      </c>
      <c r="J1235" s="5"/>
      <c r="K1235" s="5"/>
      <c r="L1235" s="5"/>
      <c r="M1235" s="5"/>
      <c r="N1235" s="5"/>
      <c r="O1235" s="5"/>
      <c r="P1235" s="5"/>
      <c r="Q1235" s="5"/>
      <c r="R1235" s="5"/>
      <c r="S1235" s="5"/>
      <c r="T1235" s="5"/>
      <c r="U1235" s="5"/>
      <c r="V1235" s="5"/>
      <c r="W1235" s="5"/>
      <c r="X1235" s="5"/>
      <c r="Y1235" s="5"/>
      <c r="Z1235" s="5"/>
      <c r="AA1235" s="5"/>
      <c r="AB1235" s="5"/>
      <c r="AC1235" s="5"/>
      <c r="AD1235" s="5"/>
      <c r="AE1235" s="5"/>
      <c r="AF1235" s="5"/>
      <c r="AG1235" s="5"/>
      <c r="AH1235" s="5"/>
    </row>
    <row r="1236" spans="1:34" ht="21.75" customHeight="1" x14ac:dyDescent="0.35">
      <c r="A1236" s="32">
        <v>45788</v>
      </c>
      <c r="B1236" s="23" t="s">
        <v>9</v>
      </c>
      <c r="C1236" s="23" t="s">
        <v>20</v>
      </c>
      <c r="D1236" s="23" t="s">
        <v>1027</v>
      </c>
      <c r="E1236" s="23" t="str">
        <f t="array" ref="E1236">IFERROR(INDEX('DEPARTAMENTOS YMUNICIPIOS'!B$2:B$1128, MATCH(D1236, 'DEPARTAMENTOS YMUNICIPIOS'!C$2:C$1128, 0)), "")</f>
        <v>SUCRE</v>
      </c>
      <c r="F1236" s="29"/>
      <c r="G1236" s="23" t="s">
        <v>45</v>
      </c>
      <c r="H1236" s="23" t="s">
        <v>3195</v>
      </c>
      <c r="I1236" s="71" t="s">
        <v>3196</v>
      </c>
      <c r="J1236" s="5"/>
      <c r="K1236" s="5"/>
      <c r="L1236" s="5"/>
      <c r="M1236" s="5"/>
      <c r="N1236" s="5"/>
      <c r="O1236" s="5"/>
      <c r="P1236" s="5"/>
      <c r="Q1236" s="5"/>
      <c r="R1236" s="5"/>
      <c r="S1236" s="5"/>
      <c r="T1236" s="5"/>
      <c r="U1236" s="5"/>
      <c r="V1236" s="5"/>
      <c r="W1236" s="5"/>
      <c r="X1236" s="5"/>
      <c r="Y1236" s="5"/>
      <c r="Z1236" s="5"/>
      <c r="AA1236" s="5"/>
      <c r="AB1236" s="5"/>
      <c r="AC1236" s="5"/>
      <c r="AD1236" s="5"/>
      <c r="AE1236" s="5"/>
      <c r="AF1236" s="5"/>
      <c r="AG1236" s="5"/>
      <c r="AH1236" s="5"/>
    </row>
    <row r="1237" spans="1:34" ht="21.75" customHeight="1" x14ac:dyDescent="0.35">
      <c r="A1237" s="32">
        <v>45788</v>
      </c>
      <c r="B1237" s="23" t="s">
        <v>9</v>
      </c>
      <c r="C1237" s="23" t="s">
        <v>20</v>
      </c>
      <c r="D1237" s="23" t="s">
        <v>3197</v>
      </c>
      <c r="E1237" s="23" t="str">
        <f t="array" ref="E1237">IFERROR(INDEX('DEPARTAMENTOS YMUNICIPIOS'!B$2:B$1128, MATCH(D1237, 'DEPARTAMENTOS YMUNICIPIOS'!C$2:C$1128, 0)), "")</f>
        <v>ATLÁNTICO</v>
      </c>
      <c r="F1237" s="103"/>
      <c r="G1237" s="23" t="s">
        <v>33</v>
      </c>
      <c r="H1237" s="23" t="s">
        <v>3198</v>
      </c>
      <c r="I1237" s="71" t="s">
        <v>3199</v>
      </c>
      <c r="J1237" s="5"/>
      <c r="K1237" s="5"/>
      <c r="L1237" s="5"/>
      <c r="M1237" s="5"/>
      <c r="N1237" s="5"/>
      <c r="O1237" s="5"/>
      <c r="P1237" s="5"/>
      <c r="Q1237" s="5"/>
      <c r="R1237" s="5"/>
      <c r="S1237" s="5"/>
      <c r="T1237" s="5"/>
      <c r="U1237" s="5"/>
      <c r="V1237" s="5"/>
      <c r="W1237" s="5"/>
      <c r="X1237" s="5"/>
      <c r="Y1237" s="5"/>
      <c r="Z1237" s="5"/>
      <c r="AA1237" s="5"/>
      <c r="AB1237" s="5"/>
      <c r="AC1237" s="5"/>
      <c r="AD1237" s="5"/>
      <c r="AE1237" s="5"/>
      <c r="AF1237" s="5"/>
      <c r="AG1237" s="5"/>
      <c r="AH1237" s="5"/>
    </row>
    <row r="1238" spans="1:34" ht="21.75" customHeight="1" x14ac:dyDescent="0.35">
      <c r="A1238" s="32">
        <v>45788</v>
      </c>
      <c r="B1238" s="23" t="s">
        <v>9</v>
      </c>
      <c r="C1238" s="23" t="s">
        <v>23</v>
      </c>
      <c r="D1238" s="23" t="s">
        <v>508</v>
      </c>
      <c r="E1238" s="23" t="str">
        <f t="array" ref="E1238">IFERROR(INDEX('DEPARTAMENTOS YMUNICIPIOS'!B$2:B$1128, MATCH(D1238, 'DEPARTAMENTOS YMUNICIPIOS'!C$2:C$1128, 0)), "")</f>
        <v>NORTE DE SANTANDER</v>
      </c>
      <c r="F1238" s="29"/>
      <c r="G1238" s="23" t="s">
        <v>15</v>
      </c>
      <c r="H1238" s="23" t="s">
        <v>3200</v>
      </c>
      <c r="I1238" s="72" t="s">
        <v>3201</v>
      </c>
      <c r="J1238" s="5"/>
      <c r="K1238" s="5"/>
      <c r="L1238" s="5"/>
      <c r="M1238" s="5"/>
      <c r="N1238" s="5"/>
      <c r="O1238" s="5"/>
      <c r="P1238" s="5"/>
      <c r="Q1238" s="5"/>
      <c r="R1238" s="5"/>
      <c r="S1238" s="5"/>
      <c r="T1238" s="5"/>
      <c r="U1238" s="5"/>
      <c r="V1238" s="5"/>
      <c r="W1238" s="5"/>
      <c r="X1238" s="5"/>
      <c r="Y1238" s="5"/>
      <c r="Z1238" s="5"/>
      <c r="AA1238" s="5"/>
      <c r="AB1238" s="5"/>
      <c r="AC1238" s="5"/>
      <c r="AD1238" s="5"/>
      <c r="AE1238" s="5"/>
      <c r="AF1238" s="5"/>
      <c r="AG1238" s="5"/>
      <c r="AH1238" s="5"/>
    </row>
    <row r="1239" spans="1:34" ht="21.75" customHeight="1" x14ac:dyDescent="0.35">
      <c r="A1239" s="32">
        <v>45788</v>
      </c>
      <c r="B1239" s="23" t="s">
        <v>9</v>
      </c>
      <c r="C1239" s="23" t="s">
        <v>38</v>
      </c>
      <c r="D1239" s="23" t="s">
        <v>218</v>
      </c>
      <c r="E1239" s="23" t="str">
        <f t="array" ref="E1239">IFERROR(INDEX('DEPARTAMENTOS YMUNICIPIOS'!B$2:B$1128, MATCH(D1239, 'DEPARTAMENTOS YMUNICIPIOS'!C$2:C$1128, 0)), "")</f>
        <v>ANTIOQUIA</v>
      </c>
      <c r="F1239" s="29"/>
      <c r="G1239" s="23" t="s">
        <v>45</v>
      </c>
      <c r="H1239" s="23" t="s">
        <v>3202</v>
      </c>
      <c r="I1239" s="72" t="s">
        <v>3203</v>
      </c>
      <c r="J1239" s="5"/>
      <c r="K1239" s="5"/>
      <c r="L1239" s="5"/>
      <c r="M1239" s="5"/>
      <c r="N1239" s="5"/>
      <c r="O1239" s="5"/>
      <c r="P1239" s="5"/>
      <c r="Q1239" s="5"/>
      <c r="R1239" s="5"/>
      <c r="S1239" s="5"/>
      <c r="T1239" s="5"/>
      <c r="U1239" s="5"/>
      <c r="V1239" s="5"/>
      <c r="W1239" s="5"/>
      <c r="X1239" s="5"/>
      <c r="Y1239" s="5"/>
      <c r="Z1239" s="5"/>
      <c r="AA1239" s="5"/>
      <c r="AB1239" s="5"/>
      <c r="AC1239" s="5"/>
      <c r="AD1239" s="5"/>
      <c r="AE1239" s="5"/>
      <c r="AF1239" s="5"/>
      <c r="AG1239" s="5"/>
      <c r="AH1239" s="5"/>
    </row>
    <row r="1240" spans="1:34" ht="21.75" customHeight="1" x14ac:dyDescent="0.35">
      <c r="A1240" s="32">
        <v>45788</v>
      </c>
      <c r="B1240" s="23" t="s">
        <v>9</v>
      </c>
      <c r="C1240" s="23" t="s">
        <v>23</v>
      </c>
      <c r="D1240" s="23" t="s">
        <v>812</v>
      </c>
      <c r="E1240" s="23" t="str">
        <f t="array" ref="E1240">IFERROR(INDEX('DEPARTAMENTOS YMUNICIPIOS'!B$2:B$1128, MATCH(D1240, 'DEPARTAMENTOS YMUNICIPIOS'!C$2:C$1128, 0)), "")</f>
        <v>ARAUCA</v>
      </c>
      <c r="F1240" s="29"/>
      <c r="G1240" s="23" t="s">
        <v>68</v>
      </c>
      <c r="H1240" s="23" t="s">
        <v>3204</v>
      </c>
      <c r="I1240" s="70" t="s">
        <v>3205</v>
      </c>
      <c r="J1240" s="5"/>
      <c r="K1240" s="5"/>
      <c r="L1240" s="5"/>
      <c r="M1240" s="5"/>
      <c r="N1240" s="5"/>
      <c r="O1240" s="5"/>
      <c r="P1240" s="5"/>
      <c r="Q1240" s="5"/>
      <c r="R1240" s="5"/>
      <c r="S1240" s="5"/>
      <c r="T1240" s="5"/>
      <c r="U1240" s="5"/>
      <c r="V1240" s="5"/>
      <c r="W1240" s="5"/>
      <c r="X1240" s="5"/>
      <c r="Y1240" s="5"/>
      <c r="Z1240" s="5"/>
      <c r="AA1240" s="5"/>
      <c r="AB1240" s="5"/>
      <c r="AC1240" s="5"/>
      <c r="AD1240" s="5"/>
      <c r="AE1240" s="5"/>
      <c r="AF1240" s="5"/>
      <c r="AG1240" s="5"/>
      <c r="AH1240" s="5"/>
    </row>
    <row r="1241" spans="1:34" ht="21.75" customHeight="1" x14ac:dyDescent="0.35">
      <c r="A1241" s="32">
        <v>45789</v>
      </c>
      <c r="B1241" s="23" t="s">
        <v>9</v>
      </c>
      <c r="C1241" s="23" t="s">
        <v>38</v>
      </c>
      <c r="D1241" s="23" t="s">
        <v>2805</v>
      </c>
      <c r="E1241" s="23" t="str">
        <f t="array" ref="E1241">IFERROR(INDEX('DEPARTAMENTOS YMUNICIPIOS'!B$2:B$1128, MATCH(D1241, 'DEPARTAMENTOS YMUNICIPIOS'!C$2:C$1128, 0)), "")</f>
        <v>ANTIOQUIA</v>
      </c>
      <c r="F1241" s="29"/>
      <c r="G1241" s="23" t="s">
        <v>1209</v>
      </c>
      <c r="H1241" s="23" t="s">
        <v>3206</v>
      </c>
      <c r="I1241" s="71" t="s">
        <v>3207</v>
      </c>
      <c r="J1241" s="5"/>
      <c r="K1241" s="5"/>
      <c r="L1241" s="5"/>
      <c r="M1241" s="5"/>
      <c r="N1241" s="5"/>
      <c r="O1241" s="5"/>
      <c r="P1241" s="5"/>
      <c r="Q1241" s="5"/>
      <c r="R1241" s="5"/>
      <c r="S1241" s="5"/>
      <c r="T1241" s="5"/>
      <c r="U1241" s="5"/>
      <c r="V1241" s="5"/>
      <c r="W1241" s="5"/>
      <c r="X1241" s="5"/>
      <c r="Y1241" s="5"/>
      <c r="Z1241" s="5"/>
      <c r="AA1241" s="5"/>
      <c r="AB1241" s="5"/>
      <c r="AC1241" s="5"/>
      <c r="AD1241" s="5"/>
      <c r="AE1241" s="5"/>
      <c r="AF1241" s="5"/>
      <c r="AG1241" s="5"/>
      <c r="AH1241" s="5"/>
    </row>
    <row r="1242" spans="1:34" ht="21.75" customHeight="1" x14ac:dyDescent="0.35">
      <c r="A1242" s="32">
        <v>45789</v>
      </c>
      <c r="B1242" s="23" t="s">
        <v>9</v>
      </c>
      <c r="C1242" s="23" t="s">
        <v>38</v>
      </c>
      <c r="D1242" s="23" t="s">
        <v>3208</v>
      </c>
      <c r="E1242" s="23" t="str">
        <f t="array" ref="E1242">IFERROR(INDEX('DEPARTAMENTOS YMUNICIPIOS'!B$2:B$1128, MATCH(D1242, 'DEPARTAMENTOS YMUNICIPIOS'!C$2:C$1128, 0)), "")</f>
        <v>CHOCO</v>
      </c>
      <c r="F1242" s="23"/>
      <c r="G1242" s="23" t="s">
        <v>1209</v>
      </c>
      <c r="H1242" s="23" t="s">
        <v>3209</v>
      </c>
      <c r="I1242" s="71" t="s">
        <v>3210</v>
      </c>
      <c r="J1242" s="5"/>
      <c r="K1242" s="5"/>
      <c r="L1242" s="5"/>
      <c r="M1242" s="5"/>
      <c r="N1242" s="5"/>
      <c r="O1242" s="5"/>
      <c r="P1242" s="5"/>
      <c r="Q1242" s="5"/>
      <c r="R1242" s="5"/>
      <c r="S1242" s="5"/>
      <c r="T1242" s="5"/>
      <c r="U1242" s="5"/>
      <c r="V1242" s="5"/>
      <c r="W1242" s="5"/>
      <c r="X1242" s="5"/>
      <c r="Y1242" s="5"/>
      <c r="Z1242" s="5"/>
      <c r="AA1242" s="5"/>
      <c r="AB1242" s="5"/>
      <c r="AC1242" s="5"/>
      <c r="AD1242" s="5"/>
      <c r="AE1242" s="5"/>
      <c r="AF1242" s="5"/>
      <c r="AG1242" s="5"/>
      <c r="AH1242" s="5"/>
    </row>
    <row r="1243" spans="1:34" ht="21.75" customHeight="1" x14ac:dyDescent="0.35">
      <c r="A1243" s="32">
        <v>45789</v>
      </c>
      <c r="B1243" s="23" t="s">
        <v>9</v>
      </c>
      <c r="C1243" s="23" t="s">
        <v>31</v>
      </c>
      <c r="D1243" s="23" t="s">
        <v>309</v>
      </c>
      <c r="E1243" s="23" t="str">
        <f t="array" ref="E1243">IFERROR(INDEX('DEPARTAMENTOS YMUNICIPIOS'!B$2:B$1128, MATCH(D1243, 'DEPARTAMENTOS YMUNICIPIOS'!C$2:C$1128, 0)), "")</f>
        <v>CASANARE</v>
      </c>
      <c r="F1243" s="23"/>
      <c r="G1243" s="23" t="s">
        <v>33</v>
      </c>
      <c r="H1243" s="23" t="s">
        <v>3211</v>
      </c>
      <c r="I1243" s="72" t="s">
        <v>3212</v>
      </c>
      <c r="J1243" s="5"/>
      <c r="K1243" s="5"/>
      <c r="L1243" s="5"/>
      <c r="M1243" s="5"/>
      <c r="N1243" s="5"/>
      <c r="O1243" s="5"/>
      <c r="P1243" s="5"/>
      <c r="Q1243" s="5"/>
      <c r="R1243" s="5"/>
      <c r="S1243" s="5"/>
      <c r="T1243" s="5"/>
      <c r="U1243" s="5"/>
      <c r="V1243" s="5"/>
      <c r="W1243" s="5"/>
      <c r="X1243" s="5"/>
      <c r="Y1243" s="5"/>
      <c r="Z1243" s="5"/>
      <c r="AA1243" s="5"/>
      <c r="AB1243" s="5"/>
      <c r="AC1243" s="5"/>
      <c r="AD1243" s="5"/>
      <c r="AE1243" s="5"/>
      <c r="AF1243" s="5"/>
      <c r="AG1243" s="5"/>
      <c r="AH1243" s="5"/>
    </row>
    <row r="1244" spans="1:34" ht="21.75" customHeight="1" x14ac:dyDescent="0.35">
      <c r="A1244" s="32">
        <v>45789</v>
      </c>
      <c r="B1244" s="23" t="s">
        <v>9</v>
      </c>
      <c r="C1244" s="23" t="s">
        <v>20</v>
      </c>
      <c r="D1244" s="23" t="s">
        <v>36</v>
      </c>
      <c r="E1244" s="23" t="str">
        <f t="array" ref="E1244">IFERROR(INDEX('DEPARTAMENTOS YMUNICIPIOS'!B$2:B$1128, MATCH(D1244, 'DEPARTAMENTOS YMUNICIPIOS'!C$2:C$1128, 0)), "")</f>
        <v>ATLÁNTICO</v>
      </c>
      <c r="F1244" s="23"/>
      <c r="G1244" s="23" t="s">
        <v>33</v>
      </c>
      <c r="H1244" s="23" t="s">
        <v>3213</v>
      </c>
      <c r="I1244" s="71" t="s">
        <v>3214</v>
      </c>
      <c r="J1244" s="5"/>
      <c r="K1244" s="5"/>
      <c r="L1244" s="5"/>
      <c r="M1244" s="5"/>
      <c r="N1244" s="5"/>
      <c r="O1244" s="5"/>
      <c r="P1244" s="5"/>
      <c r="Q1244" s="5"/>
      <c r="R1244" s="5"/>
      <c r="S1244" s="5"/>
      <c r="T1244" s="5"/>
      <c r="U1244" s="5"/>
      <c r="V1244" s="5"/>
      <c r="W1244" s="5"/>
      <c r="X1244" s="5"/>
      <c r="Y1244" s="5"/>
      <c r="Z1244" s="5"/>
      <c r="AA1244" s="5"/>
      <c r="AB1244" s="5"/>
      <c r="AC1244" s="5"/>
      <c r="AD1244" s="5"/>
      <c r="AE1244" s="5"/>
      <c r="AF1244" s="5"/>
      <c r="AG1244" s="5"/>
      <c r="AH1244" s="5"/>
    </row>
    <row r="1245" spans="1:34" ht="21.75" customHeight="1" x14ac:dyDescent="0.35">
      <c r="A1245" s="32">
        <v>45789</v>
      </c>
      <c r="B1245" s="23" t="s">
        <v>9</v>
      </c>
      <c r="C1245" s="23" t="s">
        <v>27</v>
      </c>
      <c r="D1245" s="23" t="s">
        <v>3215</v>
      </c>
      <c r="E1245" s="23" t="str">
        <f t="array" ref="E1245">IFERROR(INDEX('DEPARTAMENTOS YMUNICIPIOS'!B$2:B$1128, MATCH(D1245, 'DEPARTAMENTOS YMUNICIPIOS'!C$2:C$1128, 0)), "")</f>
        <v>TOLIMA</v>
      </c>
      <c r="F1245" s="23"/>
      <c r="G1245" s="23" t="s">
        <v>33</v>
      </c>
      <c r="H1245" s="23" t="s">
        <v>3216</v>
      </c>
      <c r="I1245" s="71" t="s">
        <v>3217</v>
      </c>
      <c r="J1245" s="5"/>
      <c r="K1245" s="5"/>
      <c r="L1245" s="5"/>
      <c r="M1245" s="5"/>
      <c r="N1245" s="5"/>
      <c r="O1245" s="5"/>
      <c r="P1245" s="5"/>
      <c r="Q1245" s="5"/>
      <c r="R1245" s="5"/>
      <c r="S1245" s="5"/>
      <c r="T1245" s="5"/>
      <c r="U1245" s="5"/>
      <c r="V1245" s="5"/>
      <c r="W1245" s="5"/>
      <c r="X1245" s="5"/>
      <c r="Y1245" s="5"/>
      <c r="Z1245" s="5"/>
      <c r="AA1245" s="5"/>
      <c r="AB1245" s="5"/>
      <c r="AC1245" s="5"/>
      <c r="AD1245" s="5"/>
      <c r="AE1245" s="5"/>
      <c r="AF1245" s="5"/>
      <c r="AG1245" s="5"/>
      <c r="AH1245" s="5"/>
    </row>
    <row r="1246" spans="1:34" ht="21.75" customHeight="1" x14ac:dyDescent="0.35">
      <c r="A1246" s="32">
        <v>45790</v>
      </c>
      <c r="B1246" s="23" t="s">
        <v>9</v>
      </c>
      <c r="C1246" s="23" t="s">
        <v>31</v>
      </c>
      <c r="D1246" s="23" t="s">
        <v>690</v>
      </c>
      <c r="E1246" s="23" t="str">
        <f t="array" ref="E1246">IFERROR(INDEX('DEPARTAMENTOS YMUNICIPIOS'!B$2:B$1128, MATCH(D1246, 'DEPARTAMENTOS YMUNICIPIOS'!C$2:C$1128, 0)), "")</f>
        <v>CAQUETA</v>
      </c>
      <c r="F1246" s="23"/>
      <c r="G1246" s="23" t="s">
        <v>3218</v>
      </c>
      <c r="H1246" s="23" t="s">
        <v>3219</v>
      </c>
      <c r="I1246" s="71" t="s">
        <v>3220</v>
      </c>
      <c r="J1246" s="5"/>
      <c r="K1246" s="5"/>
      <c r="L1246" s="5"/>
      <c r="M1246" s="5"/>
      <c r="N1246" s="5"/>
      <c r="O1246" s="5"/>
      <c r="P1246" s="5"/>
      <c r="Q1246" s="5"/>
      <c r="R1246" s="5"/>
      <c r="S1246" s="5"/>
      <c r="T1246" s="5"/>
      <c r="U1246" s="5"/>
      <c r="V1246" s="5"/>
      <c r="W1246" s="5"/>
      <c r="X1246" s="5"/>
      <c r="Y1246" s="5"/>
      <c r="Z1246" s="5"/>
      <c r="AA1246" s="5"/>
      <c r="AB1246" s="5"/>
      <c r="AC1246" s="5"/>
      <c r="AD1246" s="5"/>
      <c r="AE1246" s="5"/>
      <c r="AF1246" s="5"/>
      <c r="AG1246" s="5"/>
      <c r="AH1246" s="5"/>
    </row>
    <row r="1247" spans="1:34" ht="21.75" customHeight="1" x14ac:dyDescent="0.35">
      <c r="A1247" s="32">
        <v>45790</v>
      </c>
      <c r="B1247" s="23" t="s">
        <v>9</v>
      </c>
      <c r="C1247" s="23" t="s">
        <v>23</v>
      </c>
      <c r="D1247" s="23" t="s">
        <v>894</v>
      </c>
      <c r="E1247" s="23" t="str">
        <f t="array" ref="E1247">IFERROR(INDEX('DEPARTAMENTOS YMUNICIPIOS'!B$2:B$1128, MATCH(D1247, 'DEPARTAMENTOS YMUNICIPIOS'!C$2:C$1128, 0)), "")</f>
        <v>NORTE DE SANTANDER</v>
      </c>
      <c r="F1247" s="23"/>
      <c r="G1247" s="23" t="s">
        <v>95</v>
      </c>
      <c r="H1247" s="23" t="s">
        <v>3221</v>
      </c>
      <c r="I1247" s="71" t="s">
        <v>3222</v>
      </c>
      <c r="J1247" s="5"/>
      <c r="K1247" s="5"/>
      <c r="L1247" s="5"/>
      <c r="M1247" s="5"/>
      <c r="N1247" s="5"/>
      <c r="O1247" s="5"/>
      <c r="P1247" s="5"/>
      <c r="Q1247" s="5"/>
      <c r="R1247" s="5"/>
      <c r="S1247" s="5"/>
      <c r="T1247" s="5"/>
      <c r="U1247" s="5"/>
      <c r="V1247" s="5"/>
      <c r="W1247" s="5"/>
      <c r="X1247" s="5"/>
      <c r="Y1247" s="5"/>
      <c r="Z1247" s="5"/>
      <c r="AA1247" s="5"/>
      <c r="AB1247" s="5"/>
      <c r="AC1247" s="5"/>
      <c r="AD1247" s="5"/>
      <c r="AE1247" s="5"/>
      <c r="AF1247" s="5"/>
      <c r="AG1247" s="5"/>
      <c r="AH1247" s="5"/>
    </row>
    <row r="1248" spans="1:34" ht="21.75" customHeight="1" x14ac:dyDescent="0.35">
      <c r="A1248" s="32">
        <v>45790</v>
      </c>
      <c r="B1248" s="23" t="s">
        <v>9</v>
      </c>
      <c r="C1248" s="23" t="s">
        <v>23</v>
      </c>
      <c r="D1248" s="23" t="s">
        <v>272</v>
      </c>
      <c r="E1248" s="23" t="str">
        <f t="array" ref="E1248">IFERROR(INDEX('DEPARTAMENTOS YMUNICIPIOS'!B$2:B$1128, MATCH(D1248, 'DEPARTAMENTOS YMUNICIPIOS'!C$2:C$1128, 0)), "")</f>
        <v>NORTE DE SANTANDER</v>
      </c>
      <c r="F1248" s="23"/>
      <c r="G1248" s="23" t="s">
        <v>95</v>
      </c>
      <c r="H1248" s="23" t="s">
        <v>3223</v>
      </c>
      <c r="I1248" s="75" t="s">
        <v>3224</v>
      </c>
      <c r="J1248" s="5"/>
      <c r="K1248" s="5"/>
      <c r="L1248" s="5"/>
      <c r="M1248" s="5"/>
      <c r="N1248" s="5"/>
      <c r="O1248" s="5"/>
      <c r="P1248" s="5"/>
      <c r="Q1248" s="5"/>
      <c r="R1248" s="5"/>
      <c r="S1248" s="5"/>
      <c r="T1248" s="5"/>
      <c r="U1248" s="5"/>
      <c r="V1248" s="5"/>
      <c r="W1248" s="5"/>
      <c r="X1248" s="5"/>
      <c r="Y1248" s="5"/>
      <c r="Z1248" s="5"/>
      <c r="AA1248" s="5"/>
      <c r="AB1248" s="5"/>
      <c r="AC1248" s="5"/>
      <c r="AD1248" s="5"/>
      <c r="AE1248" s="5"/>
      <c r="AF1248" s="5"/>
      <c r="AG1248" s="5"/>
      <c r="AH1248" s="5"/>
    </row>
    <row r="1249" spans="1:34" ht="21.75" customHeight="1" x14ac:dyDescent="0.35">
      <c r="A1249" s="32">
        <v>45790</v>
      </c>
      <c r="B1249" s="23" t="s">
        <v>9</v>
      </c>
      <c r="C1249" s="23" t="s">
        <v>23</v>
      </c>
      <c r="D1249" s="23" t="s">
        <v>57</v>
      </c>
      <c r="E1249" s="23" t="str">
        <f t="array" ref="E1249">IFERROR(INDEX('DEPARTAMENTOS YMUNICIPIOS'!B$2:B$1128, MATCH(D1249, 'DEPARTAMENTOS YMUNICIPIOS'!C$2:C$1128, 0)), "")</f>
        <v>NORTE DE SANTANDER</v>
      </c>
      <c r="F1249" s="23"/>
      <c r="G1249" s="23" t="s">
        <v>95</v>
      </c>
      <c r="H1249" s="23" t="s">
        <v>3225</v>
      </c>
      <c r="I1249" s="80" t="s">
        <v>3226</v>
      </c>
      <c r="J1249" s="5"/>
      <c r="K1249" s="5"/>
      <c r="L1249" s="5"/>
      <c r="M1249" s="5"/>
      <c r="N1249" s="5"/>
      <c r="O1249" s="5"/>
      <c r="P1249" s="5"/>
      <c r="Q1249" s="5"/>
      <c r="R1249" s="5"/>
      <c r="S1249" s="5"/>
      <c r="T1249" s="5"/>
      <c r="U1249" s="5"/>
      <c r="V1249" s="5"/>
      <c r="W1249" s="5"/>
      <c r="X1249" s="5"/>
      <c r="Y1249" s="5"/>
      <c r="Z1249" s="5"/>
      <c r="AA1249" s="5"/>
      <c r="AB1249" s="5"/>
      <c r="AC1249" s="5"/>
      <c r="AD1249" s="5"/>
      <c r="AE1249" s="5"/>
      <c r="AF1249" s="5"/>
      <c r="AG1249" s="5"/>
      <c r="AH1249" s="5"/>
    </row>
    <row r="1250" spans="1:34" ht="21.75" customHeight="1" x14ac:dyDescent="0.35">
      <c r="A1250" s="32">
        <v>45790</v>
      </c>
      <c r="B1250" s="23" t="s">
        <v>9</v>
      </c>
      <c r="C1250" s="23" t="s">
        <v>23</v>
      </c>
      <c r="D1250" s="23" t="s">
        <v>812</v>
      </c>
      <c r="E1250" s="23" t="str">
        <f t="array" ref="E1250">IFERROR(INDEX('DEPARTAMENTOS YMUNICIPIOS'!B$2:B$1128, MATCH(D1250, 'DEPARTAMENTOS YMUNICIPIOS'!C$2:C$1128, 0)), "")</f>
        <v>ARAUCA</v>
      </c>
      <c r="F1250" s="23"/>
      <c r="G1250" s="23" t="s">
        <v>68</v>
      </c>
      <c r="H1250" s="23" t="s">
        <v>3227</v>
      </c>
      <c r="I1250" s="71" t="s">
        <v>3228</v>
      </c>
      <c r="J1250" s="5"/>
      <c r="K1250" s="5"/>
      <c r="L1250" s="5"/>
      <c r="M1250" s="5"/>
      <c r="N1250" s="5"/>
      <c r="O1250" s="5"/>
      <c r="P1250" s="5"/>
      <c r="Q1250" s="5"/>
      <c r="R1250" s="5"/>
      <c r="S1250" s="5"/>
      <c r="T1250" s="5"/>
      <c r="U1250" s="5"/>
      <c r="V1250" s="5"/>
      <c r="W1250" s="5"/>
      <c r="X1250" s="5"/>
      <c r="Y1250" s="5"/>
      <c r="Z1250" s="5"/>
      <c r="AA1250" s="5"/>
      <c r="AB1250" s="5"/>
      <c r="AC1250" s="5"/>
      <c r="AD1250" s="5"/>
      <c r="AE1250" s="5"/>
      <c r="AF1250" s="5"/>
      <c r="AG1250" s="5"/>
      <c r="AH1250" s="5"/>
    </row>
    <row r="1251" spans="1:34" ht="21.75" customHeight="1" x14ac:dyDescent="0.35">
      <c r="A1251" s="32">
        <v>45790</v>
      </c>
      <c r="B1251" s="23" t="s">
        <v>9</v>
      </c>
      <c r="C1251" s="23" t="s">
        <v>38</v>
      </c>
      <c r="D1251" s="23" t="s">
        <v>39</v>
      </c>
      <c r="E1251" s="23" t="str">
        <f t="array" ref="E1251">IFERROR(INDEX('DEPARTAMENTOS YMUNICIPIOS'!B$2:B$1128, MATCH(D1251, 'DEPARTAMENTOS YMUNICIPIOS'!C$2:C$1128, 0)), "")</f>
        <v>ANTIOQUIA</v>
      </c>
      <c r="F1251" s="23"/>
      <c r="G1251" s="23" t="s">
        <v>1706</v>
      </c>
      <c r="H1251" s="23" t="s">
        <v>3229</v>
      </c>
      <c r="I1251" s="71" t="s">
        <v>3230</v>
      </c>
      <c r="J1251" s="5"/>
      <c r="K1251" s="5"/>
      <c r="L1251" s="5"/>
      <c r="M1251" s="5"/>
      <c r="N1251" s="5"/>
      <c r="O1251" s="5"/>
      <c r="P1251" s="5"/>
      <c r="Q1251" s="5"/>
      <c r="R1251" s="5"/>
      <c r="S1251" s="5"/>
      <c r="T1251" s="5"/>
      <c r="U1251" s="5"/>
      <c r="V1251" s="5"/>
      <c r="W1251" s="5"/>
      <c r="X1251" s="5"/>
      <c r="Y1251" s="5"/>
      <c r="Z1251" s="5"/>
      <c r="AA1251" s="5"/>
      <c r="AB1251" s="5"/>
      <c r="AC1251" s="5"/>
      <c r="AD1251" s="5"/>
      <c r="AE1251" s="5"/>
      <c r="AF1251" s="5"/>
      <c r="AG1251" s="5"/>
      <c r="AH1251" s="5"/>
    </row>
    <row r="1252" spans="1:34" ht="21.75" customHeight="1" x14ac:dyDescent="0.35">
      <c r="A1252" s="32">
        <v>45790</v>
      </c>
      <c r="B1252" s="23" t="s">
        <v>9</v>
      </c>
      <c r="C1252" s="23" t="s">
        <v>10</v>
      </c>
      <c r="D1252" s="23" t="s">
        <v>454</v>
      </c>
      <c r="E1252" s="23" t="str">
        <f t="array" ref="E1252">IFERROR(INDEX('DEPARTAMENTOS YMUNICIPIOS'!B$2:B$1128, MATCH(D1252, 'DEPARTAMENTOS YMUNICIPIOS'!C$2:C$1128, 0)), "")</f>
        <v>CAUCA</v>
      </c>
      <c r="F1252" s="23" t="s">
        <v>3231</v>
      </c>
      <c r="G1252" s="23" t="s">
        <v>95</v>
      </c>
      <c r="H1252" s="23" t="s">
        <v>3232</v>
      </c>
      <c r="I1252" s="71" t="s">
        <v>3233</v>
      </c>
      <c r="J1252" s="5"/>
      <c r="K1252" s="5"/>
      <c r="L1252" s="5"/>
      <c r="M1252" s="5"/>
      <c r="N1252" s="5"/>
      <c r="O1252" s="5"/>
      <c r="P1252" s="5"/>
      <c r="Q1252" s="5"/>
      <c r="R1252" s="5"/>
      <c r="S1252" s="5"/>
      <c r="T1252" s="5"/>
      <c r="U1252" s="5"/>
      <c r="V1252" s="5"/>
      <c r="W1252" s="5"/>
      <c r="X1252" s="5"/>
      <c r="Y1252" s="5"/>
      <c r="Z1252" s="5"/>
      <c r="AA1252" s="5"/>
      <c r="AB1252" s="5"/>
      <c r="AC1252" s="5"/>
      <c r="AD1252" s="5"/>
      <c r="AE1252" s="5"/>
      <c r="AF1252" s="5"/>
      <c r="AG1252" s="5"/>
      <c r="AH1252" s="5"/>
    </row>
    <row r="1253" spans="1:34" ht="21.75" customHeight="1" x14ac:dyDescent="0.35">
      <c r="A1253" s="32">
        <v>45791</v>
      </c>
      <c r="B1253" s="23" t="s">
        <v>9</v>
      </c>
      <c r="C1253" s="23" t="s">
        <v>31</v>
      </c>
      <c r="D1253" s="23" t="s">
        <v>1388</v>
      </c>
      <c r="E1253" s="23" t="s">
        <v>77</v>
      </c>
      <c r="F1253" s="29"/>
      <c r="G1253" s="23" t="s">
        <v>41</v>
      </c>
      <c r="H1253" s="23" t="s">
        <v>3234</v>
      </c>
      <c r="I1253" s="71" t="s">
        <v>3235</v>
      </c>
      <c r="J1253" s="5"/>
      <c r="K1253" s="5"/>
      <c r="L1253" s="5"/>
      <c r="M1253" s="5"/>
      <c r="N1253" s="5"/>
      <c r="O1253" s="5"/>
      <c r="P1253" s="5"/>
      <c r="Q1253" s="5"/>
      <c r="R1253" s="5"/>
      <c r="S1253" s="5"/>
      <c r="T1253" s="5"/>
      <c r="U1253" s="5"/>
      <c r="V1253" s="5"/>
      <c r="W1253" s="5"/>
      <c r="X1253" s="5"/>
      <c r="Y1253" s="5"/>
      <c r="Z1253" s="5"/>
      <c r="AA1253" s="5"/>
      <c r="AB1253" s="5"/>
      <c r="AC1253" s="5"/>
      <c r="AD1253" s="5"/>
      <c r="AE1253" s="5"/>
      <c r="AF1253" s="5"/>
      <c r="AG1253" s="5"/>
      <c r="AH1253" s="5"/>
    </row>
    <row r="1254" spans="1:34" ht="21.75" customHeight="1" x14ac:dyDescent="0.35">
      <c r="A1254" s="32">
        <v>45787</v>
      </c>
      <c r="B1254" s="23" t="s">
        <v>9</v>
      </c>
      <c r="C1254" s="23" t="s">
        <v>10</v>
      </c>
      <c r="D1254" s="23" t="s">
        <v>103</v>
      </c>
      <c r="E1254" s="23" t="str">
        <f t="array" ref="E1254">IFERROR(INDEX('DEPARTAMENTOS YMUNICIPIOS'!B$2:B$1128, MATCH(D1254, 'DEPARTAMENTOS YMUNICIPIOS'!C$2:C$1128, 0)), "")</f>
        <v>VALLE DEL CAUCA</v>
      </c>
      <c r="F1254" s="29"/>
      <c r="G1254" s="23" t="s">
        <v>45</v>
      </c>
      <c r="H1254" s="23" t="s">
        <v>3236</v>
      </c>
      <c r="I1254" s="71" t="s">
        <v>3237</v>
      </c>
      <c r="J1254" s="5"/>
      <c r="K1254" s="5"/>
      <c r="L1254" s="5"/>
      <c r="M1254" s="5"/>
      <c r="N1254" s="5"/>
      <c r="O1254" s="5"/>
      <c r="P1254" s="5"/>
      <c r="Q1254" s="5"/>
      <c r="R1254" s="5"/>
      <c r="S1254" s="5"/>
      <c r="T1254" s="5"/>
      <c r="U1254" s="5"/>
      <c r="V1254" s="5"/>
      <c r="W1254" s="5"/>
      <c r="X1254" s="5"/>
      <c r="Y1254" s="5"/>
      <c r="Z1254" s="5"/>
      <c r="AA1254" s="5"/>
      <c r="AB1254" s="5"/>
      <c r="AC1254" s="5"/>
      <c r="AD1254" s="5"/>
      <c r="AE1254" s="5"/>
      <c r="AF1254" s="5"/>
      <c r="AG1254" s="5"/>
      <c r="AH1254" s="5"/>
    </row>
    <row r="1255" spans="1:34" ht="21.75" customHeight="1" x14ac:dyDescent="0.35">
      <c r="A1255" s="32">
        <v>45791</v>
      </c>
      <c r="B1255" s="23" t="s">
        <v>9</v>
      </c>
      <c r="C1255" s="23" t="s">
        <v>23</v>
      </c>
      <c r="D1255" s="23" t="s">
        <v>815</v>
      </c>
      <c r="E1255" s="23" t="s">
        <v>91</v>
      </c>
      <c r="F1255" s="23"/>
      <c r="G1255" s="23" t="s">
        <v>17</v>
      </c>
      <c r="H1255" s="23" t="s">
        <v>3238</v>
      </c>
      <c r="I1255" s="72" t="s">
        <v>3239</v>
      </c>
      <c r="J1255" s="5"/>
      <c r="K1255" s="5"/>
      <c r="L1255" s="5"/>
      <c r="M1255" s="5"/>
      <c r="N1255" s="5"/>
      <c r="O1255" s="5"/>
      <c r="P1255" s="5"/>
      <c r="Q1255" s="5"/>
      <c r="R1255" s="5"/>
      <c r="S1255" s="5"/>
      <c r="T1255" s="5"/>
      <c r="U1255" s="5"/>
      <c r="V1255" s="5"/>
      <c r="W1255" s="5"/>
      <c r="X1255" s="5"/>
      <c r="Y1255" s="5"/>
      <c r="Z1255" s="5"/>
      <c r="AA1255" s="5"/>
      <c r="AB1255" s="5"/>
      <c r="AC1255" s="5"/>
      <c r="AD1255" s="5"/>
      <c r="AE1255" s="5"/>
      <c r="AF1255" s="5"/>
      <c r="AG1255" s="5"/>
      <c r="AH1255" s="5"/>
    </row>
    <row r="1256" spans="1:34" ht="21.75" customHeight="1" x14ac:dyDescent="0.35">
      <c r="A1256" s="32">
        <v>45791</v>
      </c>
      <c r="B1256" s="23" t="s">
        <v>9</v>
      </c>
      <c r="C1256" s="23" t="s">
        <v>38</v>
      </c>
      <c r="D1256" s="23" t="s">
        <v>3240</v>
      </c>
      <c r="E1256" s="23" t="s">
        <v>87</v>
      </c>
      <c r="F1256" s="23"/>
      <c r="G1256" s="23" t="s">
        <v>3241</v>
      </c>
      <c r="H1256" s="23" t="s">
        <v>3242</v>
      </c>
      <c r="I1256" s="71" t="s">
        <v>3243</v>
      </c>
      <c r="J1256" s="5"/>
      <c r="K1256" s="5"/>
      <c r="L1256" s="5"/>
      <c r="M1256" s="5"/>
      <c r="N1256" s="5"/>
      <c r="O1256" s="5"/>
      <c r="P1256" s="5"/>
      <c r="Q1256" s="5"/>
      <c r="R1256" s="5"/>
      <c r="S1256" s="5"/>
      <c r="T1256" s="5"/>
      <c r="U1256" s="5"/>
      <c r="V1256" s="5"/>
      <c r="W1256" s="5"/>
      <c r="X1256" s="5"/>
      <c r="Y1256" s="5"/>
      <c r="Z1256" s="5"/>
      <c r="AA1256" s="5"/>
      <c r="AB1256" s="5"/>
      <c r="AC1256" s="5"/>
      <c r="AD1256" s="5"/>
      <c r="AE1256" s="5"/>
      <c r="AF1256" s="5"/>
      <c r="AG1256" s="5"/>
      <c r="AH1256" s="5"/>
    </row>
    <row r="1257" spans="1:34" ht="21.75" customHeight="1" x14ac:dyDescent="0.35">
      <c r="A1257" s="32">
        <v>45791</v>
      </c>
      <c r="B1257" s="23" t="s">
        <v>9</v>
      </c>
      <c r="C1257" s="23" t="s">
        <v>10</v>
      </c>
      <c r="D1257" s="23" t="s">
        <v>237</v>
      </c>
      <c r="E1257" s="23" t="s">
        <v>104</v>
      </c>
      <c r="F1257" s="23"/>
      <c r="G1257" s="23" t="s">
        <v>1454</v>
      </c>
      <c r="H1257" s="23" t="s">
        <v>3244</v>
      </c>
      <c r="I1257" s="71" t="s">
        <v>3245</v>
      </c>
      <c r="J1257" s="5"/>
      <c r="K1257" s="5"/>
      <c r="L1257" s="5"/>
      <c r="M1257" s="5"/>
      <c r="N1257" s="5"/>
      <c r="O1257" s="5"/>
      <c r="P1257" s="5"/>
      <c r="Q1257" s="5"/>
      <c r="R1257" s="5"/>
      <c r="S1257" s="5"/>
      <c r="T1257" s="5"/>
      <c r="U1257" s="5"/>
      <c r="V1257" s="5"/>
      <c r="W1257" s="5"/>
      <c r="X1257" s="5"/>
      <c r="Y1257" s="5"/>
      <c r="Z1257" s="5"/>
      <c r="AA1257" s="5"/>
      <c r="AB1257" s="5"/>
      <c r="AC1257" s="5"/>
      <c r="AD1257" s="5"/>
      <c r="AE1257" s="5"/>
      <c r="AF1257" s="5"/>
      <c r="AG1257" s="5"/>
      <c r="AH1257" s="5"/>
    </row>
    <row r="1258" spans="1:34" ht="21.75" customHeight="1" x14ac:dyDescent="0.35">
      <c r="A1258" s="32">
        <v>45791</v>
      </c>
      <c r="B1258" s="23" t="s">
        <v>9</v>
      </c>
      <c r="C1258" s="23" t="s">
        <v>10</v>
      </c>
      <c r="D1258" s="23" t="s">
        <v>680</v>
      </c>
      <c r="E1258" s="23" t="s">
        <v>44</v>
      </c>
      <c r="F1258" s="29"/>
      <c r="G1258" s="23" t="s">
        <v>35</v>
      </c>
      <c r="H1258" s="23" t="s">
        <v>3246</v>
      </c>
      <c r="I1258" s="71" t="s">
        <v>3247</v>
      </c>
      <c r="J1258" s="5"/>
      <c r="K1258" s="5"/>
      <c r="L1258" s="5"/>
      <c r="M1258" s="5"/>
      <c r="N1258" s="5"/>
      <c r="O1258" s="5"/>
      <c r="P1258" s="5"/>
      <c r="Q1258" s="5"/>
      <c r="R1258" s="5"/>
      <c r="S1258" s="5"/>
      <c r="T1258" s="5"/>
      <c r="U1258" s="5"/>
      <c r="V1258" s="5"/>
      <c r="W1258" s="5"/>
      <c r="X1258" s="5"/>
      <c r="Y1258" s="5"/>
      <c r="Z1258" s="5"/>
      <c r="AA1258" s="5"/>
      <c r="AB1258" s="5"/>
      <c r="AC1258" s="5"/>
      <c r="AD1258" s="5"/>
      <c r="AE1258" s="5"/>
      <c r="AF1258" s="5"/>
      <c r="AG1258" s="5"/>
      <c r="AH1258" s="5"/>
    </row>
    <row r="1259" spans="1:34" ht="21.75" customHeight="1" x14ac:dyDescent="0.35">
      <c r="A1259" s="32">
        <v>45791</v>
      </c>
      <c r="B1259" s="23" t="s">
        <v>9</v>
      </c>
      <c r="C1259" s="23" t="s">
        <v>31</v>
      </c>
      <c r="D1259" s="23" t="s">
        <v>1388</v>
      </c>
      <c r="E1259" s="23" t="s">
        <v>77</v>
      </c>
      <c r="F1259" s="23"/>
      <c r="G1259" s="23" t="s">
        <v>3241</v>
      </c>
      <c r="H1259" s="23" t="s">
        <v>3248</v>
      </c>
      <c r="I1259" s="71" t="s">
        <v>3249</v>
      </c>
      <c r="J1259" s="5"/>
      <c r="K1259" s="5"/>
      <c r="L1259" s="5"/>
      <c r="M1259" s="5"/>
      <c r="N1259" s="5"/>
      <c r="O1259" s="5"/>
      <c r="P1259" s="5"/>
      <c r="Q1259" s="5"/>
      <c r="R1259" s="5"/>
      <c r="S1259" s="5"/>
      <c r="T1259" s="5"/>
      <c r="U1259" s="5"/>
      <c r="V1259" s="5"/>
      <c r="W1259" s="5"/>
      <c r="X1259" s="5"/>
      <c r="Y1259" s="5"/>
      <c r="Z1259" s="5"/>
      <c r="AA1259" s="5"/>
      <c r="AB1259" s="5"/>
      <c r="AC1259" s="5"/>
      <c r="AD1259" s="5"/>
      <c r="AE1259" s="5"/>
      <c r="AF1259" s="5"/>
      <c r="AG1259" s="5"/>
      <c r="AH1259" s="5"/>
    </row>
    <row r="1260" spans="1:34" ht="21.75" customHeight="1" x14ac:dyDescent="0.35">
      <c r="A1260" s="32">
        <v>45792</v>
      </c>
      <c r="B1260" s="23" t="s">
        <v>9</v>
      </c>
      <c r="C1260" s="23" t="s">
        <v>38</v>
      </c>
      <c r="D1260" s="23" t="s">
        <v>64</v>
      </c>
      <c r="E1260" s="23" t="s">
        <v>87</v>
      </c>
      <c r="F1260" s="29"/>
      <c r="G1260" s="23" t="s">
        <v>17</v>
      </c>
      <c r="H1260" s="23" t="s">
        <v>3250</v>
      </c>
      <c r="I1260" s="71" t="s">
        <v>3251</v>
      </c>
      <c r="J1260" s="5"/>
      <c r="K1260" s="5"/>
      <c r="L1260" s="5"/>
      <c r="M1260" s="5"/>
      <c r="N1260" s="5"/>
      <c r="O1260" s="5"/>
      <c r="P1260" s="5"/>
      <c r="Q1260" s="5"/>
      <c r="R1260" s="5"/>
      <c r="S1260" s="5"/>
      <c r="T1260" s="5"/>
      <c r="U1260" s="5"/>
      <c r="V1260" s="5"/>
      <c r="W1260" s="5"/>
      <c r="X1260" s="5"/>
      <c r="Y1260" s="5"/>
      <c r="Z1260" s="5"/>
      <c r="AA1260" s="5"/>
      <c r="AB1260" s="5"/>
      <c r="AC1260" s="5"/>
      <c r="AD1260" s="5"/>
      <c r="AE1260" s="5"/>
      <c r="AF1260" s="5"/>
      <c r="AG1260" s="5"/>
      <c r="AH1260" s="5"/>
    </row>
    <row r="1261" spans="1:34" ht="21.75" customHeight="1" x14ac:dyDescent="0.35">
      <c r="A1261" s="32">
        <v>45792</v>
      </c>
      <c r="B1261" s="23" t="s">
        <v>9</v>
      </c>
      <c r="C1261" s="23" t="s">
        <v>23</v>
      </c>
      <c r="D1261" s="23" t="s">
        <v>812</v>
      </c>
      <c r="E1261" s="23" t="s">
        <v>266</v>
      </c>
      <c r="F1261" s="23"/>
      <c r="G1261" s="23" t="s">
        <v>33</v>
      </c>
      <c r="H1261" s="23" t="s">
        <v>3252</v>
      </c>
      <c r="I1261" s="71" t="s">
        <v>3253</v>
      </c>
      <c r="J1261" s="5"/>
      <c r="K1261" s="5"/>
      <c r="L1261" s="5"/>
      <c r="M1261" s="5"/>
      <c r="N1261" s="5"/>
      <c r="O1261" s="5"/>
      <c r="P1261" s="5"/>
      <c r="Q1261" s="5"/>
      <c r="R1261" s="5"/>
      <c r="S1261" s="5"/>
      <c r="T1261" s="5"/>
      <c r="U1261" s="5"/>
      <c r="V1261" s="5"/>
      <c r="W1261" s="5"/>
      <c r="X1261" s="5"/>
      <c r="Y1261" s="5"/>
      <c r="Z1261" s="5"/>
      <c r="AA1261" s="5"/>
      <c r="AB1261" s="5"/>
      <c r="AC1261" s="5"/>
      <c r="AD1261" s="5"/>
      <c r="AE1261" s="5"/>
      <c r="AF1261" s="5"/>
      <c r="AG1261" s="5"/>
      <c r="AH1261" s="5"/>
    </row>
    <row r="1262" spans="1:34" ht="21.75" customHeight="1" x14ac:dyDescent="0.35">
      <c r="A1262" s="32">
        <v>45792</v>
      </c>
      <c r="B1262" s="23" t="s">
        <v>9</v>
      </c>
      <c r="C1262" s="23" t="s">
        <v>20</v>
      </c>
      <c r="D1262" s="23"/>
      <c r="E1262" s="23" t="s">
        <v>117</v>
      </c>
      <c r="F1262" s="23"/>
      <c r="G1262" s="23" t="s">
        <v>15</v>
      </c>
      <c r="H1262" s="23" t="s">
        <v>3254</v>
      </c>
      <c r="I1262" s="72" t="s">
        <v>3255</v>
      </c>
      <c r="J1262" s="5"/>
      <c r="K1262" s="5"/>
      <c r="L1262" s="5"/>
      <c r="M1262" s="5"/>
      <c r="N1262" s="5"/>
      <c r="O1262" s="5"/>
      <c r="P1262" s="5"/>
      <c r="Q1262" s="5"/>
      <c r="R1262" s="5"/>
      <c r="S1262" s="5"/>
      <c r="T1262" s="5"/>
      <c r="U1262" s="5"/>
      <c r="V1262" s="5"/>
      <c r="W1262" s="5"/>
      <c r="X1262" s="5"/>
      <c r="Y1262" s="5"/>
      <c r="Z1262" s="5"/>
      <c r="AA1262" s="5"/>
      <c r="AB1262" s="5"/>
      <c r="AC1262" s="5"/>
      <c r="AD1262" s="5"/>
      <c r="AE1262" s="5"/>
      <c r="AF1262" s="5"/>
      <c r="AG1262" s="5"/>
      <c r="AH1262" s="5"/>
    </row>
    <row r="1263" spans="1:34" ht="21.75" customHeight="1" x14ac:dyDescent="0.35">
      <c r="A1263" s="32">
        <v>45792</v>
      </c>
      <c r="B1263" s="23" t="s">
        <v>9</v>
      </c>
      <c r="C1263" s="23" t="s">
        <v>10</v>
      </c>
      <c r="D1263" s="23" t="s">
        <v>42</v>
      </c>
      <c r="E1263" s="23" t="s">
        <v>104</v>
      </c>
      <c r="F1263" s="23"/>
      <c r="G1263" s="23" t="s">
        <v>2541</v>
      </c>
      <c r="H1263" s="23" t="s">
        <v>3256</v>
      </c>
      <c r="I1263" s="72" t="s">
        <v>3257</v>
      </c>
      <c r="J1263" s="5"/>
      <c r="K1263" s="5"/>
      <c r="L1263" s="5"/>
      <c r="M1263" s="5"/>
      <c r="N1263" s="5"/>
      <c r="O1263" s="5"/>
      <c r="P1263" s="5"/>
      <c r="Q1263" s="5"/>
      <c r="R1263" s="5"/>
      <c r="S1263" s="5"/>
      <c r="T1263" s="5"/>
      <c r="U1263" s="5"/>
      <c r="V1263" s="5"/>
      <c r="W1263" s="5"/>
      <c r="X1263" s="5"/>
      <c r="Y1263" s="5"/>
      <c r="Z1263" s="5"/>
      <c r="AA1263" s="5"/>
      <c r="AB1263" s="5"/>
      <c r="AC1263" s="5"/>
      <c r="AD1263" s="5"/>
      <c r="AE1263" s="5"/>
      <c r="AF1263" s="5"/>
      <c r="AG1263" s="5"/>
      <c r="AH1263" s="5"/>
    </row>
    <row r="1264" spans="1:34" ht="21.75" customHeight="1" x14ac:dyDescent="0.35">
      <c r="A1264" s="32">
        <v>45792</v>
      </c>
      <c r="B1264" s="23" t="s">
        <v>9</v>
      </c>
      <c r="C1264" s="23" t="s">
        <v>38</v>
      </c>
      <c r="D1264" s="23" t="s">
        <v>2583</v>
      </c>
      <c r="E1264" s="23" t="s">
        <v>87</v>
      </c>
      <c r="F1264" s="23" t="s">
        <v>3258</v>
      </c>
      <c r="G1264" s="23" t="s">
        <v>1668</v>
      </c>
      <c r="H1264" s="23" t="s">
        <v>3259</v>
      </c>
      <c r="I1264" s="72" t="s">
        <v>3260</v>
      </c>
      <c r="J1264" s="5"/>
      <c r="K1264" s="5"/>
      <c r="L1264" s="5"/>
      <c r="M1264" s="5"/>
      <c r="N1264" s="5"/>
      <c r="O1264" s="5"/>
      <c r="P1264" s="5"/>
      <c r="Q1264" s="5"/>
      <c r="R1264" s="5"/>
      <c r="S1264" s="5"/>
      <c r="T1264" s="5"/>
      <c r="U1264" s="5"/>
      <c r="V1264" s="5"/>
      <c r="W1264" s="5"/>
      <c r="X1264" s="5"/>
      <c r="Y1264" s="5"/>
      <c r="Z1264" s="5"/>
      <c r="AA1264" s="5"/>
      <c r="AB1264" s="5"/>
      <c r="AC1264" s="5"/>
      <c r="AD1264" s="5"/>
      <c r="AE1264" s="5"/>
      <c r="AF1264" s="5"/>
      <c r="AG1264" s="5"/>
      <c r="AH1264" s="5"/>
    </row>
    <row r="1265" spans="1:34" ht="21.75" customHeight="1" x14ac:dyDescent="0.35">
      <c r="A1265" s="32">
        <v>45793</v>
      </c>
      <c r="B1265" s="23" t="s">
        <v>9</v>
      </c>
      <c r="C1265" s="23" t="s">
        <v>10</v>
      </c>
      <c r="D1265" s="23" t="s">
        <v>11</v>
      </c>
      <c r="E1265" s="23" t="s">
        <v>333</v>
      </c>
      <c r="F1265" s="23"/>
      <c r="G1265" s="23" t="s">
        <v>95</v>
      </c>
      <c r="H1265" s="23" t="s">
        <v>3261</v>
      </c>
      <c r="I1265" s="72" t="s">
        <v>3262</v>
      </c>
      <c r="J1265" s="5"/>
      <c r="K1265" s="5"/>
      <c r="L1265" s="5"/>
      <c r="M1265" s="5"/>
      <c r="N1265" s="5"/>
      <c r="O1265" s="5"/>
      <c r="P1265" s="5"/>
      <c r="Q1265" s="5"/>
      <c r="R1265" s="5"/>
      <c r="S1265" s="5"/>
      <c r="T1265" s="5"/>
      <c r="U1265" s="5"/>
      <c r="V1265" s="5"/>
      <c r="W1265" s="5"/>
      <c r="X1265" s="5"/>
      <c r="Y1265" s="5"/>
      <c r="Z1265" s="5"/>
      <c r="AA1265" s="5"/>
      <c r="AB1265" s="5"/>
      <c r="AC1265" s="5"/>
      <c r="AD1265" s="5"/>
      <c r="AE1265" s="5"/>
      <c r="AF1265" s="5"/>
      <c r="AG1265" s="5"/>
      <c r="AH1265" s="5"/>
    </row>
    <row r="1266" spans="1:34" ht="21.75" customHeight="1" x14ac:dyDescent="0.35">
      <c r="A1266" s="32">
        <v>45793</v>
      </c>
      <c r="B1266" s="23" t="s">
        <v>9</v>
      </c>
      <c r="C1266" s="23" t="s">
        <v>38</v>
      </c>
      <c r="D1266" s="23" t="s">
        <v>1114</v>
      </c>
      <c r="E1266" s="23" t="s">
        <v>161</v>
      </c>
      <c r="F1266" s="23"/>
      <c r="G1266" s="23" t="s">
        <v>17</v>
      </c>
      <c r="H1266" s="23" t="s">
        <v>3263</v>
      </c>
      <c r="I1266" s="72" t="s">
        <v>3264</v>
      </c>
      <c r="J1266" s="5"/>
      <c r="K1266" s="5"/>
      <c r="L1266" s="5"/>
      <c r="M1266" s="5"/>
      <c r="N1266" s="5"/>
      <c r="O1266" s="5"/>
      <c r="P1266" s="5"/>
      <c r="Q1266" s="5"/>
      <c r="R1266" s="5"/>
      <c r="S1266" s="5"/>
      <c r="T1266" s="5"/>
      <c r="U1266" s="5"/>
      <c r="V1266" s="5"/>
      <c r="W1266" s="5"/>
      <c r="X1266" s="5"/>
      <c r="Y1266" s="5"/>
      <c r="Z1266" s="5"/>
      <c r="AA1266" s="5"/>
      <c r="AB1266" s="5"/>
      <c r="AC1266" s="5"/>
      <c r="AD1266" s="5"/>
      <c r="AE1266" s="5"/>
      <c r="AF1266" s="5"/>
      <c r="AG1266" s="5"/>
      <c r="AH1266" s="5"/>
    </row>
    <row r="1267" spans="1:34" ht="21.75" customHeight="1" x14ac:dyDescent="0.35">
      <c r="A1267" s="32">
        <v>45793</v>
      </c>
      <c r="B1267" s="23" t="s">
        <v>9</v>
      </c>
      <c r="C1267" s="23" t="s">
        <v>27</v>
      </c>
      <c r="D1267" s="23" t="s">
        <v>28</v>
      </c>
      <c r="E1267" s="23" t="s">
        <v>80</v>
      </c>
      <c r="F1267" s="23"/>
      <c r="G1267" s="23" t="s">
        <v>3265</v>
      </c>
      <c r="H1267" s="23" t="s">
        <v>3266</v>
      </c>
      <c r="I1267" s="72" t="s">
        <v>3267</v>
      </c>
      <c r="J1267" s="5"/>
      <c r="K1267" s="5"/>
      <c r="L1267" s="5"/>
      <c r="M1267" s="5"/>
      <c r="N1267" s="5"/>
      <c r="O1267" s="5"/>
      <c r="P1267" s="5"/>
      <c r="Q1267" s="5"/>
      <c r="R1267" s="5"/>
      <c r="S1267" s="5"/>
      <c r="T1267" s="5"/>
      <c r="U1267" s="5"/>
      <c r="V1267" s="5"/>
      <c r="W1267" s="5"/>
      <c r="X1267" s="5"/>
      <c r="Y1267" s="5"/>
      <c r="Z1267" s="5"/>
      <c r="AA1267" s="5"/>
      <c r="AB1267" s="5"/>
      <c r="AC1267" s="5"/>
      <c r="AD1267" s="5"/>
      <c r="AE1267" s="5"/>
      <c r="AF1267" s="5"/>
      <c r="AG1267" s="5"/>
      <c r="AH1267" s="5"/>
    </row>
    <row r="1268" spans="1:34" ht="21.75" customHeight="1" x14ac:dyDescent="0.35">
      <c r="A1268" s="32">
        <v>45793</v>
      </c>
      <c r="B1268" s="23" t="s">
        <v>9</v>
      </c>
      <c r="C1268" s="23" t="s">
        <v>23</v>
      </c>
      <c r="D1268" s="23" t="s">
        <v>508</v>
      </c>
      <c r="E1268" s="23" t="s">
        <v>91</v>
      </c>
      <c r="F1268" s="23" t="s">
        <v>3268</v>
      </c>
      <c r="G1268" s="23" t="s">
        <v>15</v>
      </c>
      <c r="H1268" s="23" t="s">
        <v>3269</v>
      </c>
      <c r="I1268" s="81" t="s">
        <v>3270</v>
      </c>
      <c r="J1268" s="5"/>
      <c r="K1268" s="5"/>
      <c r="L1268" s="5"/>
      <c r="M1268" s="5"/>
      <c r="N1268" s="5"/>
      <c r="O1268" s="5"/>
      <c r="P1268" s="5"/>
      <c r="Q1268" s="5"/>
      <c r="R1268" s="5"/>
      <c r="S1268" s="5"/>
      <c r="T1268" s="5"/>
      <c r="U1268" s="5"/>
      <c r="V1268" s="5"/>
      <c r="W1268" s="5"/>
      <c r="X1268" s="5"/>
      <c r="Y1268" s="5"/>
      <c r="Z1268" s="5"/>
      <c r="AA1268" s="5"/>
      <c r="AB1268" s="5"/>
      <c r="AC1268" s="5"/>
      <c r="AD1268" s="5"/>
      <c r="AE1268" s="5"/>
      <c r="AF1268" s="5"/>
      <c r="AG1268" s="5"/>
      <c r="AH1268" s="5"/>
    </row>
    <row r="1269" spans="1:34" ht="21.75" customHeight="1" x14ac:dyDescent="0.35">
      <c r="A1269" s="32">
        <v>45793</v>
      </c>
      <c r="B1269" s="23" t="s">
        <v>9</v>
      </c>
      <c r="C1269" s="23" t="s">
        <v>27</v>
      </c>
      <c r="D1269" s="23"/>
      <c r="E1269" s="23" t="s">
        <v>205</v>
      </c>
      <c r="F1269" s="29"/>
      <c r="G1269" s="23" t="s">
        <v>35</v>
      </c>
      <c r="H1269" s="23" t="s">
        <v>3271</v>
      </c>
      <c r="I1269" s="82" t="s">
        <v>3272</v>
      </c>
      <c r="J1269" s="5"/>
      <c r="K1269" s="5"/>
      <c r="L1269" s="5"/>
      <c r="M1269" s="5"/>
      <c r="N1269" s="5"/>
      <c r="O1269" s="5"/>
      <c r="P1269" s="5"/>
      <c r="Q1269" s="5"/>
      <c r="R1269" s="5"/>
      <c r="S1269" s="5"/>
      <c r="T1269" s="5"/>
      <c r="U1269" s="5"/>
      <c r="V1269" s="5"/>
      <c r="W1269" s="5"/>
      <c r="X1269" s="5"/>
      <c r="Y1269" s="5"/>
      <c r="Z1269" s="5"/>
      <c r="AA1269" s="5"/>
      <c r="AB1269" s="5"/>
      <c r="AC1269" s="5"/>
      <c r="AD1269" s="5"/>
      <c r="AE1269" s="5"/>
      <c r="AF1269" s="5"/>
      <c r="AG1269" s="5"/>
      <c r="AH1269" s="5"/>
    </row>
    <row r="1270" spans="1:34" ht="21.75" customHeight="1" x14ac:dyDescent="0.35">
      <c r="A1270" s="32">
        <v>45793</v>
      </c>
      <c r="B1270" s="23" t="s">
        <v>9</v>
      </c>
      <c r="C1270" s="23" t="s">
        <v>10</v>
      </c>
      <c r="D1270" s="23" t="s">
        <v>1673</v>
      </c>
      <c r="E1270" s="23" t="s">
        <v>44</v>
      </c>
      <c r="F1270" s="29"/>
      <c r="G1270" s="23" t="s">
        <v>95</v>
      </c>
      <c r="H1270" s="23" t="s">
        <v>3273</v>
      </c>
      <c r="I1270" s="83" t="s">
        <v>3274</v>
      </c>
      <c r="J1270" s="5"/>
      <c r="K1270" s="5"/>
      <c r="L1270" s="5"/>
      <c r="M1270" s="5"/>
      <c r="N1270" s="5"/>
      <c r="O1270" s="5"/>
      <c r="P1270" s="5"/>
      <c r="Q1270" s="5"/>
      <c r="R1270" s="5"/>
      <c r="S1270" s="5"/>
      <c r="T1270" s="5"/>
      <c r="U1270" s="5"/>
      <c r="V1270" s="5"/>
      <c r="W1270" s="5"/>
      <c r="X1270" s="5"/>
      <c r="Y1270" s="5"/>
      <c r="Z1270" s="5"/>
      <c r="AA1270" s="5"/>
      <c r="AB1270" s="5"/>
      <c r="AC1270" s="5"/>
      <c r="AD1270" s="5"/>
      <c r="AE1270" s="5"/>
      <c r="AF1270" s="5"/>
      <c r="AG1270" s="5"/>
      <c r="AH1270" s="5"/>
    </row>
    <row r="1271" spans="1:34" ht="21.75" customHeight="1" x14ac:dyDescent="0.35">
      <c r="A1271" s="32">
        <v>45793</v>
      </c>
      <c r="B1271" s="23" t="s">
        <v>9</v>
      </c>
      <c r="C1271" s="23" t="s">
        <v>38</v>
      </c>
      <c r="D1271" s="23" t="s">
        <v>39</v>
      </c>
      <c r="E1271" s="23" t="s">
        <v>87</v>
      </c>
      <c r="F1271" s="29"/>
      <c r="G1271" s="23" t="s">
        <v>3275</v>
      </c>
      <c r="H1271" s="23" t="s">
        <v>3276</v>
      </c>
      <c r="I1271" s="84" t="s">
        <v>3277</v>
      </c>
      <c r="J1271" s="5"/>
      <c r="K1271" s="5"/>
      <c r="L1271" s="5"/>
      <c r="M1271" s="5"/>
      <c r="N1271" s="5"/>
      <c r="O1271" s="5"/>
      <c r="P1271" s="5"/>
      <c r="Q1271" s="5"/>
      <c r="R1271" s="5"/>
      <c r="S1271" s="5"/>
      <c r="T1271" s="5"/>
      <c r="U1271" s="5"/>
      <c r="V1271" s="5"/>
      <c r="W1271" s="5"/>
      <c r="X1271" s="5"/>
      <c r="Y1271" s="5"/>
      <c r="Z1271" s="5"/>
      <c r="AA1271" s="5"/>
      <c r="AB1271" s="5"/>
      <c r="AC1271" s="5"/>
      <c r="AD1271" s="5"/>
      <c r="AE1271" s="5"/>
      <c r="AF1271" s="5"/>
      <c r="AG1271" s="5"/>
      <c r="AH1271" s="5"/>
    </row>
    <row r="1272" spans="1:34" ht="21.75" customHeight="1" x14ac:dyDescent="0.35">
      <c r="A1272" s="32">
        <v>45793</v>
      </c>
      <c r="B1272" s="23" t="s">
        <v>9</v>
      </c>
      <c r="C1272" s="23" t="s">
        <v>27</v>
      </c>
      <c r="D1272" s="23" t="s">
        <v>325</v>
      </c>
      <c r="E1272" s="23" t="s">
        <v>234</v>
      </c>
      <c r="F1272" s="29"/>
      <c r="G1272" s="23" t="s">
        <v>3265</v>
      </c>
      <c r="H1272" s="23" t="s">
        <v>3278</v>
      </c>
      <c r="I1272" s="82" t="s">
        <v>3279</v>
      </c>
      <c r="J1272" s="5"/>
      <c r="K1272" s="5"/>
      <c r="L1272" s="5"/>
      <c r="M1272" s="5"/>
      <c r="N1272" s="5"/>
      <c r="O1272" s="5"/>
      <c r="P1272" s="5"/>
      <c r="Q1272" s="5"/>
      <c r="R1272" s="5"/>
      <c r="S1272" s="5"/>
      <c r="T1272" s="5"/>
      <c r="U1272" s="5"/>
      <c r="V1272" s="5"/>
      <c r="W1272" s="5"/>
      <c r="X1272" s="5"/>
      <c r="Y1272" s="5"/>
      <c r="Z1272" s="5"/>
      <c r="AA1272" s="5"/>
      <c r="AB1272" s="5"/>
      <c r="AC1272" s="5"/>
      <c r="AD1272" s="5"/>
      <c r="AE1272" s="5"/>
      <c r="AF1272" s="5"/>
      <c r="AG1272" s="5"/>
      <c r="AH1272" s="5"/>
    </row>
    <row r="1273" spans="1:34" ht="21.75" customHeight="1" x14ac:dyDescent="0.35">
      <c r="A1273" s="32">
        <v>45793</v>
      </c>
      <c r="B1273" s="23" t="s">
        <v>9</v>
      </c>
      <c r="C1273" s="23" t="s">
        <v>10</v>
      </c>
      <c r="D1273" s="23" t="s">
        <v>680</v>
      </c>
      <c r="E1273" s="23" t="s">
        <v>44</v>
      </c>
      <c r="F1273" s="29"/>
      <c r="G1273" s="23" t="s">
        <v>143</v>
      </c>
      <c r="H1273" s="23" t="s">
        <v>3280</v>
      </c>
      <c r="I1273" s="84" t="s">
        <v>3281</v>
      </c>
      <c r="J1273" s="5"/>
      <c r="K1273" s="5"/>
      <c r="L1273" s="5"/>
      <c r="M1273" s="5"/>
      <c r="N1273" s="5"/>
      <c r="O1273" s="5"/>
      <c r="P1273" s="5"/>
      <c r="Q1273" s="5"/>
      <c r="R1273" s="5"/>
      <c r="S1273" s="5"/>
      <c r="T1273" s="5"/>
      <c r="U1273" s="5"/>
      <c r="V1273" s="5"/>
      <c r="W1273" s="5"/>
      <c r="X1273" s="5"/>
      <c r="Y1273" s="5"/>
      <c r="Z1273" s="5"/>
      <c r="AA1273" s="5"/>
      <c r="AB1273" s="5"/>
      <c r="AC1273" s="5"/>
      <c r="AD1273" s="5"/>
      <c r="AE1273" s="5"/>
      <c r="AF1273" s="5"/>
      <c r="AG1273" s="5"/>
      <c r="AH1273" s="5"/>
    </row>
    <row r="1274" spans="1:34" ht="21.75" customHeight="1" x14ac:dyDescent="0.35">
      <c r="A1274" s="32">
        <v>45794</v>
      </c>
      <c r="B1274" s="23" t="s">
        <v>9</v>
      </c>
      <c r="C1274" s="23" t="s">
        <v>10</v>
      </c>
      <c r="D1274" s="23" t="s">
        <v>687</v>
      </c>
      <c r="E1274" s="23" t="s">
        <v>44</v>
      </c>
      <c r="F1274" s="29"/>
      <c r="G1274" s="23" t="s">
        <v>15</v>
      </c>
      <c r="H1274" s="23" t="s">
        <v>3282</v>
      </c>
      <c r="I1274" s="84" t="s">
        <v>3283</v>
      </c>
      <c r="J1274" s="5"/>
      <c r="K1274" s="5"/>
      <c r="L1274" s="5"/>
      <c r="M1274" s="5"/>
      <c r="N1274" s="5"/>
      <c r="O1274" s="5"/>
      <c r="P1274" s="5"/>
      <c r="Q1274" s="5"/>
      <c r="R1274" s="5"/>
      <c r="S1274" s="5"/>
      <c r="T1274" s="5"/>
      <c r="U1274" s="5"/>
      <c r="V1274" s="5"/>
      <c r="W1274" s="5"/>
      <c r="X1274" s="5"/>
      <c r="Y1274" s="5"/>
      <c r="Z1274" s="5"/>
      <c r="AA1274" s="5"/>
      <c r="AB1274" s="5"/>
      <c r="AC1274" s="5"/>
      <c r="AD1274" s="5"/>
      <c r="AE1274" s="5"/>
      <c r="AF1274" s="5"/>
      <c r="AG1274" s="5"/>
      <c r="AH1274" s="5"/>
    </row>
    <row r="1275" spans="1:34" ht="21.75" customHeight="1" x14ac:dyDescent="0.35">
      <c r="A1275" s="32">
        <v>45794</v>
      </c>
      <c r="B1275" s="23" t="s">
        <v>9</v>
      </c>
      <c r="C1275" s="23" t="s">
        <v>10</v>
      </c>
      <c r="D1275" s="23" t="s">
        <v>103</v>
      </c>
      <c r="E1275" s="23" t="s">
        <v>104</v>
      </c>
      <c r="F1275" s="29"/>
      <c r="G1275" s="23" t="s">
        <v>3275</v>
      </c>
      <c r="H1275" s="23" t="s">
        <v>3284</v>
      </c>
      <c r="I1275" s="71" t="s">
        <v>3285</v>
      </c>
      <c r="J1275" s="5"/>
      <c r="K1275" s="5"/>
      <c r="L1275" s="5"/>
      <c r="M1275" s="5"/>
      <c r="N1275" s="5"/>
      <c r="O1275" s="5"/>
      <c r="P1275" s="5"/>
      <c r="Q1275" s="5"/>
      <c r="R1275" s="5"/>
      <c r="S1275" s="5"/>
      <c r="T1275" s="5"/>
      <c r="U1275" s="5"/>
      <c r="V1275" s="5"/>
      <c r="W1275" s="5"/>
      <c r="X1275" s="5"/>
      <c r="Y1275" s="5"/>
      <c r="Z1275" s="5"/>
      <c r="AA1275" s="5"/>
      <c r="AB1275" s="5"/>
      <c r="AC1275" s="5"/>
      <c r="AD1275" s="5"/>
      <c r="AE1275" s="5"/>
      <c r="AF1275" s="5"/>
      <c r="AG1275" s="5"/>
      <c r="AH1275" s="5"/>
    </row>
    <row r="1276" spans="1:34" ht="21.75" customHeight="1" x14ac:dyDescent="0.35">
      <c r="A1276" s="32">
        <v>45794</v>
      </c>
      <c r="B1276" s="23" t="s">
        <v>9</v>
      </c>
      <c r="C1276" s="23" t="s">
        <v>10</v>
      </c>
      <c r="D1276" s="23" t="s">
        <v>122</v>
      </c>
      <c r="E1276" s="23" t="s">
        <v>44</v>
      </c>
      <c r="F1276" s="29"/>
      <c r="G1276" s="23" t="s">
        <v>123</v>
      </c>
      <c r="H1276" s="23" t="s">
        <v>3286</v>
      </c>
      <c r="I1276" s="71" t="s">
        <v>3287</v>
      </c>
      <c r="J1276" s="5"/>
      <c r="K1276" s="5"/>
      <c r="L1276" s="5"/>
      <c r="M1276" s="5"/>
      <c r="N1276" s="5"/>
      <c r="O1276" s="5"/>
      <c r="P1276" s="5"/>
      <c r="Q1276" s="5"/>
      <c r="R1276" s="5"/>
      <c r="S1276" s="5"/>
      <c r="T1276" s="5"/>
      <c r="U1276" s="5"/>
      <c r="V1276" s="5"/>
      <c r="W1276" s="5"/>
      <c r="X1276" s="5"/>
      <c r="Y1276" s="5"/>
      <c r="Z1276" s="5"/>
      <c r="AA1276" s="5"/>
      <c r="AB1276" s="5"/>
      <c r="AC1276" s="5"/>
      <c r="AD1276" s="5"/>
      <c r="AE1276" s="5"/>
      <c r="AF1276" s="5"/>
      <c r="AG1276" s="5"/>
      <c r="AH1276" s="5"/>
    </row>
    <row r="1277" spans="1:34" ht="21.75" customHeight="1" x14ac:dyDescent="0.35">
      <c r="A1277" s="32">
        <v>45794</v>
      </c>
      <c r="B1277" s="23" t="s">
        <v>9</v>
      </c>
      <c r="C1277" s="23" t="s">
        <v>23</v>
      </c>
      <c r="D1277" s="23" t="s">
        <v>266</v>
      </c>
      <c r="E1277" s="23" t="s">
        <v>266</v>
      </c>
      <c r="F1277" s="23" t="s">
        <v>3288</v>
      </c>
      <c r="G1277" s="23" t="s">
        <v>68</v>
      </c>
      <c r="H1277" s="23" t="s">
        <v>3289</v>
      </c>
      <c r="I1277" s="72" t="s">
        <v>3290</v>
      </c>
      <c r="J1277" s="5"/>
      <c r="K1277" s="5"/>
      <c r="L1277" s="5"/>
      <c r="M1277" s="5"/>
      <c r="N1277" s="5"/>
      <c r="O1277" s="5"/>
      <c r="P1277" s="5"/>
      <c r="Q1277" s="5"/>
      <c r="R1277" s="5"/>
      <c r="S1277" s="5"/>
      <c r="T1277" s="5"/>
      <c r="U1277" s="5"/>
      <c r="V1277" s="5"/>
      <c r="W1277" s="5"/>
      <c r="X1277" s="5"/>
      <c r="Y1277" s="5"/>
      <c r="Z1277" s="5"/>
      <c r="AA1277" s="5"/>
      <c r="AB1277" s="5"/>
      <c r="AC1277" s="5"/>
      <c r="AD1277" s="5"/>
      <c r="AE1277" s="5"/>
      <c r="AF1277" s="5"/>
      <c r="AG1277" s="5"/>
      <c r="AH1277" s="5"/>
    </row>
    <row r="1278" spans="1:34" ht="21.75" customHeight="1" x14ac:dyDescent="0.35">
      <c r="A1278" s="32">
        <v>45794</v>
      </c>
      <c r="B1278" s="23" t="s">
        <v>9</v>
      </c>
      <c r="C1278" s="23" t="s">
        <v>31</v>
      </c>
      <c r="D1278" s="23" t="s">
        <v>1388</v>
      </c>
      <c r="E1278" s="23" t="s">
        <v>77</v>
      </c>
      <c r="F1278" s="23" t="s">
        <v>3291</v>
      </c>
      <c r="G1278" s="23" t="s">
        <v>3275</v>
      </c>
      <c r="H1278" s="58" t="s">
        <v>3292</v>
      </c>
      <c r="I1278" s="70" t="s">
        <v>3293</v>
      </c>
      <c r="J1278" s="5"/>
      <c r="K1278" s="5"/>
      <c r="L1278" s="5"/>
      <c r="M1278" s="5"/>
      <c r="N1278" s="5"/>
      <c r="O1278" s="5"/>
      <c r="P1278" s="5"/>
      <c r="Q1278" s="5"/>
      <c r="R1278" s="5"/>
      <c r="S1278" s="5"/>
      <c r="T1278" s="5"/>
      <c r="U1278" s="5"/>
      <c r="V1278" s="5"/>
      <c r="W1278" s="5"/>
      <c r="X1278" s="5"/>
      <c r="Y1278" s="5"/>
      <c r="Z1278" s="5"/>
      <c r="AA1278" s="5"/>
      <c r="AB1278" s="5"/>
      <c r="AC1278" s="5"/>
      <c r="AD1278" s="5"/>
      <c r="AE1278" s="5"/>
      <c r="AF1278" s="5"/>
      <c r="AG1278" s="5"/>
      <c r="AH1278" s="5"/>
    </row>
    <row r="1279" spans="1:34" ht="21.75" customHeight="1" x14ac:dyDescent="0.35">
      <c r="A1279" s="32">
        <v>45794</v>
      </c>
      <c r="B1279" s="23" t="s">
        <v>9</v>
      </c>
      <c r="C1279" s="23" t="s">
        <v>23</v>
      </c>
      <c r="D1279" s="23" t="s">
        <v>266</v>
      </c>
      <c r="E1279" s="23" t="s">
        <v>266</v>
      </c>
      <c r="F1279" s="103"/>
      <c r="G1279" s="23" t="s">
        <v>35</v>
      </c>
      <c r="H1279" s="58" t="s">
        <v>3294</v>
      </c>
      <c r="I1279" s="70" t="s">
        <v>3295</v>
      </c>
      <c r="J1279" s="5"/>
      <c r="K1279" s="5"/>
      <c r="L1279" s="5"/>
      <c r="M1279" s="5"/>
      <c r="N1279" s="5"/>
      <c r="O1279" s="5"/>
      <c r="P1279" s="5"/>
      <c r="Q1279" s="5"/>
      <c r="R1279" s="5"/>
      <c r="S1279" s="5"/>
      <c r="T1279" s="5"/>
      <c r="U1279" s="5"/>
      <c r="V1279" s="5"/>
      <c r="W1279" s="5"/>
      <c r="X1279" s="5"/>
      <c r="Y1279" s="5"/>
      <c r="Z1279" s="5"/>
      <c r="AA1279" s="5"/>
      <c r="AB1279" s="5"/>
      <c r="AC1279" s="5"/>
      <c r="AD1279" s="5"/>
      <c r="AE1279" s="5"/>
      <c r="AF1279" s="5"/>
      <c r="AG1279" s="5"/>
      <c r="AH1279" s="5"/>
    </row>
    <row r="1280" spans="1:34" ht="21.75" customHeight="1" x14ac:dyDescent="0.35">
      <c r="A1280" s="32">
        <v>45795</v>
      </c>
      <c r="B1280" s="23" t="s">
        <v>9</v>
      </c>
      <c r="C1280" s="23" t="s">
        <v>10</v>
      </c>
      <c r="D1280" s="23" t="s">
        <v>237</v>
      </c>
      <c r="E1280" s="23" t="s">
        <v>104</v>
      </c>
      <c r="F1280" s="103"/>
      <c r="G1280" s="23" t="s">
        <v>95</v>
      </c>
      <c r="H1280" s="23" t="s">
        <v>3296</v>
      </c>
      <c r="I1280" s="71" t="s">
        <v>3297</v>
      </c>
      <c r="J1280" s="5"/>
      <c r="K1280" s="5"/>
      <c r="L1280" s="5"/>
      <c r="M1280" s="5"/>
      <c r="N1280" s="5"/>
      <c r="O1280" s="5"/>
      <c r="P1280" s="5"/>
      <c r="Q1280" s="5"/>
      <c r="R1280" s="5"/>
      <c r="S1280" s="5"/>
      <c r="T1280" s="5"/>
      <c r="U1280" s="5"/>
      <c r="V1280" s="5"/>
      <c r="W1280" s="5"/>
      <c r="X1280" s="5"/>
      <c r="Y1280" s="5"/>
      <c r="Z1280" s="5"/>
      <c r="AA1280" s="5"/>
      <c r="AB1280" s="5"/>
      <c r="AC1280" s="5"/>
      <c r="AD1280" s="5"/>
      <c r="AE1280" s="5"/>
      <c r="AF1280" s="5"/>
      <c r="AG1280" s="5"/>
      <c r="AH1280" s="5"/>
    </row>
    <row r="1281" spans="1:34" ht="21.75" customHeight="1" x14ac:dyDescent="0.35">
      <c r="A1281" s="32">
        <v>45795</v>
      </c>
      <c r="B1281" s="23" t="s">
        <v>9</v>
      </c>
      <c r="C1281" s="23" t="s">
        <v>23</v>
      </c>
      <c r="D1281" s="23" t="s">
        <v>815</v>
      </c>
      <c r="E1281" s="23" t="s">
        <v>91</v>
      </c>
      <c r="F1281" s="29"/>
      <c r="G1281" s="23" t="s">
        <v>962</v>
      </c>
      <c r="H1281" s="23" t="s">
        <v>3298</v>
      </c>
      <c r="I1281" s="72" t="s">
        <v>3299</v>
      </c>
      <c r="J1281" s="5"/>
      <c r="K1281" s="5"/>
      <c r="L1281" s="5"/>
      <c r="M1281" s="5"/>
      <c r="N1281" s="5"/>
      <c r="O1281" s="5"/>
      <c r="P1281" s="5"/>
      <c r="Q1281" s="5"/>
      <c r="R1281" s="5"/>
      <c r="S1281" s="5"/>
      <c r="T1281" s="5"/>
      <c r="U1281" s="5"/>
      <c r="V1281" s="5"/>
      <c r="W1281" s="5"/>
      <c r="X1281" s="5"/>
      <c r="Y1281" s="5"/>
      <c r="Z1281" s="5"/>
      <c r="AA1281" s="5"/>
      <c r="AB1281" s="5"/>
      <c r="AC1281" s="5"/>
      <c r="AD1281" s="5"/>
      <c r="AE1281" s="5"/>
      <c r="AF1281" s="5"/>
      <c r="AG1281" s="5"/>
      <c r="AH1281" s="5"/>
    </row>
    <row r="1282" spans="1:34" ht="21.75" customHeight="1" x14ac:dyDescent="0.35">
      <c r="A1282" s="32">
        <v>45796</v>
      </c>
      <c r="B1282" s="23" t="s">
        <v>9</v>
      </c>
      <c r="C1282" s="23" t="s">
        <v>10</v>
      </c>
      <c r="D1282" s="23" t="s">
        <v>3300</v>
      </c>
      <c r="E1282" s="23" t="s">
        <v>44</v>
      </c>
      <c r="F1282" s="29"/>
      <c r="G1282" s="23" t="s">
        <v>15</v>
      </c>
      <c r="H1282" s="23" t="s">
        <v>3301</v>
      </c>
      <c r="I1282" s="72" t="s">
        <v>3302</v>
      </c>
      <c r="J1282" s="5"/>
      <c r="K1282" s="5"/>
      <c r="L1282" s="5"/>
      <c r="M1282" s="5"/>
      <c r="N1282" s="5"/>
      <c r="O1282" s="5"/>
      <c r="P1282" s="5"/>
      <c r="Q1282" s="5"/>
      <c r="R1282" s="5"/>
      <c r="S1282" s="5"/>
      <c r="T1282" s="5"/>
      <c r="U1282" s="5"/>
      <c r="V1282" s="5"/>
      <c r="W1282" s="5"/>
      <c r="X1282" s="5"/>
      <c r="Y1282" s="5"/>
      <c r="Z1282" s="5"/>
      <c r="AA1282" s="5"/>
      <c r="AB1282" s="5"/>
      <c r="AC1282" s="5"/>
      <c r="AD1282" s="5"/>
      <c r="AE1282" s="5"/>
      <c r="AF1282" s="5"/>
      <c r="AG1282" s="5"/>
      <c r="AH1282" s="5"/>
    </row>
    <row r="1283" spans="1:34" ht="21.75" customHeight="1" x14ac:dyDescent="0.35">
      <c r="A1283" s="32">
        <v>45796</v>
      </c>
      <c r="B1283" s="23" t="s">
        <v>9</v>
      </c>
      <c r="C1283" s="23" t="s">
        <v>10</v>
      </c>
      <c r="D1283" s="23" t="s">
        <v>3303</v>
      </c>
      <c r="E1283" s="23" t="s">
        <v>333</v>
      </c>
      <c r="F1283" s="29"/>
      <c r="G1283" s="23" t="s">
        <v>15</v>
      </c>
      <c r="H1283" s="23" t="s">
        <v>3304</v>
      </c>
      <c r="I1283" s="71" t="s">
        <v>3305</v>
      </c>
      <c r="J1283" s="5"/>
      <c r="K1283" s="5"/>
      <c r="L1283" s="5"/>
      <c r="M1283" s="5"/>
      <c r="N1283" s="5"/>
      <c r="O1283" s="5"/>
      <c r="P1283" s="5"/>
      <c r="Q1283" s="5"/>
      <c r="R1283" s="5"/>
      <c r="S1283" s="5"/>
      <c r="T1283" s="5"/>
      <c r="U1283" s="5"/>
      <c r="V1283" s="5"/>
      <c r="W1283" s="5"/>
      <c r="X1283" s="5"/>
      <c r="Y1283" s="5"/>
      <c r="Z1283" s="5"/>
      <c r="AA1283" s="5"/>
      <c r="AB1283" s="5"/>
      <c r="AC1283" s="5"/>
      <c r="AD1283" s="5"/>
      <c r="AE1283" s="5"/>
      <c r="AF1283" s="5"/>
      <c r="AG1283" s="5"/>
      <c r="AH1283" s="5"/>
    </row>
    <row r="1284" spans="1:34" ht="21.75" customHeight="1" x14ac:dyDescent="0.35">
      <c r="A1284" s="32">
        <v>45796</v>
      </c>
      <c r="B1284" s="23" t="s">
        <v>9</v>
      </c>
      <c r="C1284" s="23" t="s">
        <v>38</v>
      </c>
      <c r="D1284" s="23" t="s">
        <v>2468</v>
      </c>
      <c r="E1284" s="23" t="s">
        <v>87</v>
      </c>
      <c r="F1284" s="29"/>
      <c r="G1284" s="23" t="s">
        <v>33</v>
      </c>
      <c r="H1284" s="23" t="s">
        <v>3306</v>
      </c>
      <c r="I1284" s="72" t="s">
        <v>3307</v>
      </c>
      <c r="J1284" s="5"/>
      <c r="K1284" s="5"/>
      <c r="L1284" s="5"/>
      <c r="M1284" s="5"/>
      <c r="N1284" s="5"/>
      <c r="O1284" s="5"/>
      <c r="P1284" s="5"/>
      <c r="Q1284" s="5"/>
      <c r="R1284" s="5"/>
      <c r="S1284" s="5"/>
      <c r="T1284" s="5"/>
      <c r="U1284" s="5"/>
      <c r="V1284" s="5"/>
      <c r="W1284" s="5"/>
      <c r="X1284" s="5"/>
      <c r="Y1284" s="5"/>
      <c r="Z1284" s="5"/>
      <c r="AA1284" s="5"/>
      <c r="AB1284" s="5"/>
      <c r="AC1284" s="5"/>
      <c r="AD1284" s="5"/>
      <c r="AE1284" s="5"/>
      <c r="AF1284" s="5"/>
      <c r="AG1284" s="5"/>
      <c r="AH1284" s="5"/>
    </row>
    <row r="1285" spans="1:34" ht="21.75" customHeight="1" x14ac:dyDescent="0.35">
      <c r="A1285" s="32">
        <v>45796</v>
      </c>
      <c r="B1285" s="23" t="s">
        <v>9</v>
      </c>
      <c r="C1285" s="23" t="s">
        <v>23</v>
      </c>
      <c r="D1285" s="23" t="s">
        <v>266</v>
      </c>
      <c r="E1285" s="23" t="s">
        <v>266</v>
      </c>
      <c r="F1285" s="23" t="s">
        <v>3308</v>
      </c>
      <c r="G1285" s="23" t="s">
        <v>95</v>
      </c>
      <c r="H1285" s="23" t="s">
        <v>3309</v>
      </c>
      <c r="I1285" s="71" t="s">
        <v>3310</v>
      </c>
      <c r="J1285" s="5"/>
      <c r="K1285" s="5"/>
      <c r="L1285" s="5"/>
      <c r="M1285" s="5"/>
      <c r="N1285" s="5"/>
      <c r="O1285" s="5"/>
      <c r="P1285" s="5"/>
      <c r="Q1285" s="5"/>
      <c r="R1285" s="5"/>
      <c r="S1285" s="5"/>
      <c r="T1285" s="5"/>
      <c r="U1285" s="5"/>
      <c r="V1285" s="5"/>
      <c r="W1285" s="5"/>
      <c r="X1285" s="5"/>
      <c r="Y1285" s="5"/>
      <c r="Z1285" s="5"/>
      <c r="AA1285" s="5"/>
      <c r="AB1285" s="5"/>
      <c r="AC1285" s="5"/>
      <c r="AD1285" s="5"/>
      <c r="AE1285" s="5"/>
      <c r="AF1285" s="5"/>
      <c r="AG1285" s="5"/>
      <c r="AH1285" s="5"/>
    </row>
    <row r="1286" spans="1:34" ht="21.75" customHeight="1" x14ac:dyDescent="0.35">
      <c r="A1286" s="32">
        <v>45796</v>
      </c>
      <c r="B1286" s="23" t="s">
        <v>9</v>
      </c>
      <c r="C1286" s="23" t="s">
        <v>10</v>
      </c>
      <c r="D1286" s="23" t="s">
        <v>3303</v>
      </c>
      <c r="E1286" s="23" t="s">
        <v>333</v>
      </c>
      <c r="F1286" s="23"/>
      <c r="G1286" s="23" t="s">
        <v>3275</v>
      </c>
      <c r="H1286" s="23" t="s">
        <v>3311</v>
      </c>
      <c r="I1286" s="72" t="s">
        <v>3312</v>
      </c>
      <c r="J1286" s="5"/>
      <c r="K1286" s="5"/>
      <c r="L1286" s="5"/>
      <c r="M1286" s="5"/>
      <c r="N1286" s="5"/>
      <c r="O1286" s="5"/>
      <c r="P1286" s="5"/>
      <c r="Q1286" s="5"/>
      <c r="R1286" s="5"/>
      <c r="S1286" s="5"/>
      <c r="T1286" s="5"/>
      <c r="U1286" s="5"/>
      <c r="V1286" s="5"/>
      <c r="W1286" s="5"/>
      <c r="X1286" s="5"/>
      <c r="Y1286" s="5"/>
      <c r="Z1286" s="5"/>
      <c r="AA1286" s="5"/>
      <c r="AB1286" s="5"/>
      <c r="AC1286" s="5"/>
      <c r="AD1286" s="5"/>
      <c r="AE1286" s="5"/>
      <c r="AF1286" s="5"/>
      <c r="AG1286" s="5"/>
      <c r="AH1286" s="5"/>
    </row>
    <row r="1287" spans="1:34" ht="21.75" customHeight="1" x14ac:dyDescent="0.35">
      <c r="A1287" s="32">
        <v>45796</v>
      </c>
      <c r="B1287" s="23" t="s">
        <v>9</v>
      </c>
      <c r="C1287" s="23" t="s">
        <v>10</v>
      </c>
      <c r="D1287" s="23" t="s">
        <v>37</v>
      </c>
      <c r="E1287" s="23" t="s">
        <v>44</v>
      </c>
      <c r="F1287" s="23"/>
      <c r="G1287" s="23" t="s">
        <v>33</v>
      </c>
      <c r="H1287" s="23" t="s">
        <v>3313</v>
      </c>
      <c r="I1287" s="71" t="s">
        <v>3314</v>
      </c>
      <c r="J1287" s="5"/>
      <c r="K1287" s="5"/>
      <c r="L1287" s="5"/>
      <c r="M1287" s="5"/>
      <c r="N1287" s="5"/>
      <c r="O1287" s="5"/>
      <c r="P1287" s="5"/>
      <c r="Q1287" s="5"/>
      <c r="R1287" s="5"/>
      <c r="S1287" s="5"/>
      <c r="T1287" s="5"/>
      <c r="U1287" s="5"/>
      <c r="V1287" s="5"/>
      <c r="W1287" s="5"/>
      <c r="X1287" s="5"/>
      <c r="Y1287" s="5"/>
      <c r="Z1287" s="5"/>
      <c r="AA1287" s="5"/>
      <c r="AB1287" s="5"/>
      <c r="AC1287" s="5"/>
      <c r="AD1287" s="5"/>
      <c r="AE1287" s="5"/>
      <c r="AF1287" s="5"/>
      <c r="AG1287" s="5"/>
      <c r="AH1287" s="5"/>
    </row>
    <row r="1288" spans="1:34" ht="21.75" customHeight="1" x14ac:dyDescent="0.35">
      <c r="A1288" s="32">
        <v>45796</v>
      </c>
      <c r="B1288" s="23" t="s">
        <v>9</v>
      </c>
      <c r="C1288" s="23" t="s">
        <v>10</v>
      </c>
      <c r="D1288" s="23" t="s">
        <v>770</v>
      </c>
      <c r="E1288" s="23" t="s">
        <v>104</v>
      </c>
      <c r="F1288" s="23"/>
      <c r="G1288" s="23" t="s">
        <v>962</v>
      </c>
      <c r="H1288" s="23" t="s">
        <v>3315</v>
      </c>
      <c r="I1288" s="70" t="s">
        <v>3316</v>
      </c>
      <c r="J1288" s="5"/>
      <c r="K1288" s="5"/>
      <c r="L1288" s="5"/>
      <c r="M1288" s="5"/>
      <c r="N1288" s="5"/>
      <c r="O1288" s="5"/>
      <c r="P1288" s="5"/>
      <c r="Q1288" s="5"/>
      <c r="R1288" s="5"/>
      <c r="S1288" s="5"/>
      <c r="T1288" s="5"/>
      <c r="U1288" s="5"/>
      <c r="V1288" s="5"/>
      <c r="W1288" s="5"/>
      <c r="X1288" s="5"/>
      <c r="Y1288" s="5"/>
      <c r="Z1288" s="5"/>
      <c r="AA1288" s="5"/>
      <c r="AB1288" s="5"/>
      <c r="AC1288" s="5"/>
      <c r="AD1288" s="5"/>
      <c r="AE1288" s="5"/>
      <c r="AF1288" s="5"/>
      <c r="AG1288" s="5"/>
      <c r="AH1288" s="5"/>
    </row>
    <row r="1289" spans="1:34" ht="21.75" customHeight="1" x14ac:dyDescent="0.35">
      <c r="A1289" s="32">
        <v>45796</v>
      </c>
      <c r="B1289" s="23" t="s">
        <v>9</v>
      </c>
      <c r="C1289" s="23" t="s">
        <v>38</v>
      </c>
      <c r="D1289" s="23" t="s">
        <v>39</v>
      </c>
      <c r="E1289" s="23" t="s">
        <v>87</v>
      </c>
      <c r="F1289" s="23"/>
      <c r="G1289" s="23" t="s">
        <v>95</v>
      </c>
      <c r="H1289" s="23" t="s">
        <v>3317</v>
      </c>
      <c r="I1289" s="71" t="s">
        <v>3318</v>
      </c>
      <c r="J1289" s="5"/>
      <c r="K1289" s="5"/>
      <c r="L1289" s="5"/>
      <c r="M1289" s="5"/>
      <c r="N1289" s="5"/>
      <c r="O1289" s="5"/>
      <c r="P1289" s="5"/>
      <c r="Q1289" s="5"/>
      <c r="R1289" s="5"/>
      <c r="S1289" s="5"/>
      <c r="T1289" s="5"/>
      <c r="U1289" s="5"/>
      <c r="V1289" s="5"/>
      <c r="W1289" s="5"/>
      <c r="X1289" s="5"/>
      <c r="Y1289" s="5"/>
      <c r="Z1289" s="5"/>
      <c r="AA1289" s="5"/>
      <c r="AB1289" s="5"/>
      <c r="AC1289" s="5"/>
      <c r="AD1289" s="5"/>
      <c r="AE1289" s="5"/>
      <c r="AF1289" s="5"/>
      <c r="AG1289" s="5"/>
      <c r="AH1289" s="5"/>
    </row>
    <row r="1290" spans="1:34" ht="21.75" customHeight="1" x14ac:dyDescent="0.35">
      <c r="A1290" s="32">
        <v>45796</v>
      </c>
      <c r="B1290" s="23" t="s">
        <v>9</v>
      </c>
      <c r="C1290" s="23" t="s">
        <v>23</v>
      </c>
      <c r="D1290" s="23" t="s">
        <v>56</v>
      </c>
      <c r="E1290" s="23" t="s">
        <v>91</v>
      </c>
      <c r="F1290" s="23" t="s">
        <v>3319</v>
      </c>
      <c r="G1290" s="23" t="s">
        <v>33</v>
      </c>
      <c r="H1290" s="23" t="s">
        <v>3320</v>
      </c>
      <c r="I1290" s="71" t="s">
        <v>3321</v>
      </c>
      <c r="J1290" s="5"/>
      <c r="K1290" s="5"/>
      <c r="L1290" s="5"/>
      <c r="M1290" s="5"/>
      <c r="N1290" s="5"/>
      <c r="O1290" s="5"/>
      <c r="P1290" s="5"/>
      <c r="Q1290" s="5"/>
      <c r="R1290" s="5"/>
      <c r="S1290" s="5"/>
      <c r="T1290" s="5"/>
      <c r="U1290" s="5"/>
      <c r="V1290" s="5"/>
      <c r="W1290" s="5"/>
      <c r="X1290" s="5"/>
      <c r="Y1290" s="5"/>
      <c r="Z1290" s="5"/>
      <c r="AA1290" s="5"/>
      <c r="AB1290" s="5"/>
      <c r="AC1290" s="5"/>
      <c r="AD1290" s="5"/>
      <c r="AE1290" s="5"/>
      <c r="AF1290" s="5"/>
      <c r="AG1290" s="5"/>
      <c r="AH1290" s="5"/>
    </row>
    <row r="1291" spans="1:34" ht="21.75" customHeight="1" x14ac:dyDescent="0.35">
      <c r="A1291" s="32">
        <v>45796</v>
      </c>
      <c r="B1291" s="23" t="s">
        <v>9</v>
      </c>
      <c r="C1291" s="23" t="s">
        <v>23</v>
      </c>
      <c r="D1291" s="23" t="s">
        <v>62</v>
      </c>
      <c r="E1291" s="23" t="s">
        <v>91</v>
      </c>
      <c r="F1291" s="23" t="s">
        <v>3322</v>
      </c>
      <c r="G1291" s="23" t="s">
        <v>68</v>
      </c>
      <c r="H1291" s="23" t="s">
        <v>3323</v>
      </c>
      <c r="I1291" s="85" t="s">
        <v>3324</v>
      </c>
      <c r="J1291" s="5"/>
      <c r="K1291" s="5"/>
      <c r="L1291" s="5"/>
      <c r="M1291" s="5"/>
      <c r="N1291" s="5"/>
      <c r="O1291" s="5"/>
      <c r="P1291" s="5"/>
      <c r="Q1291" s="5"/>
      <c r="R1291" s="5"/>
      <c r="S1291" s="5"/>
      <c r="T1291" s="5"/>
      <c r="U1291" s="5"/>
      <c r="V1291" s="5"/>
      <c r="W1291" s="5"/>
      <c r="X1291" s="5"/>
      <c r="Y1291" s="5"/>
      <c r="Z1291" s="5"/>
      <c r="AA1291" s="5"/>
      <c r="AB1291" s="5"/>
      <c r="AC1291" s="5"/>
      <c r="AD1291" s="5"/>
      <c r="AE1291" s="5"/>
      <c r="AF1291" s="5"/>
      <c r="AG1291" s="5"/>
      <c r="AH1291" s="5"/>
    </row>
    <row r="1292" spans="1:34" ht="21.75" customHeight="1" x14ac:dyDescent="0.35">
      <c r="A1292" s="32">
        <v>45796</v>
      </c>
      <c r="B1292" s="23" t="s">
        <v>9</v>
      </c>
      <c r="C1292" s="23" t="s">
        <v>20</v>
      </c>
      <c r="D1292" s="23" t="s">
        <v>1126</v>
      </c>
      <c r="E1292" s="23" t="s">
        <v>188</v>
      </c>
      <c r="F1292" s="23"/>
      <c r="G1292" s="23" t="s">
        <v>35</v>
      </c>
      <c r="H1292" s="23" t="s">
        <v>3325</v>
      </c>
      <c r="I1292" s="70" t="s">
        <v>3326</v>
      </c>
      <c r="J1292" s="5"/>
      <c r="K1292" s="5"/>
      <c r="L1292" s="5"/>
      <c r="M1292" s="5"/>
      <c r="N1292" s="5"/>
      <c r="O1292" s="5"/>
      <c r="P1292" s="5"/>
      <c r="Q1292" s="5"/>
      <c r="R1292" s="5"/>
      <c r="S1292" s="5"/>
      <c r="T1292" s="5"/>
      <c r="U1292" s="5"/>
      <c r="V1292" s="5"/>
      <c r="W1292" s="5"/>
      <c r="X1292" s="5"/>
      <c r="Y1292" s="5"/>
      <c r="Z1292" s="5"/>
      <c r="AA1292" s="5"/>
      <c r="AB1292" s="5"/>
      <c r="AC1292" s="5"/>
      <c r="AD1292" s="5"/>
      <c r="AE1292" s="5"/>
      <c r="AF1292" s="5"/>
      <c r="AG1292" s="5"/>
      <c r="AH1292" s="5"/>
    </row>
    <row r="1293" spans="1:34" ht="21.75" customHeight="1" x14ac:dyDescent="0.35">
      <c r="A1293" s="32">
        <v>45798</v>
      </c>
      <c r="B1293" s="23" t="s">
        <v>9</v>
      </c>
      <c r="C1293" s="23" t="s">
        <v>23</v>
      </c>
      <c r="D1293" s="23" t="s">
        <v>1509</v>
      </c>
      <c r="E1293" s="23" t="s">
        <v>91</v>
      </c>
      <c r="F1293" s="23"/>
      <c r="G1293" s="23" t="s">
        <v>3275</v>
      </c>
      <c r="H1293" s="23" t="s">
        <v>3327</v>
      </c>
      <c r="I1293" s="72" t="s">
        <v>3328</v>
      </c>
      <c r="J1293" s="5"/>
      <c r="K1293" s="5"/>
      <c r="L1293" s="5"/>
      <c r="M1293" s="5"/>
      <c r="N1293" s="5"/>
      <c r="O1293" s="5"/>
      <c r="P1293" s="5"/>
      <c r="Q1293" s="5"/>
      <c r="R1293" s="5"/>
      <c r="S1293" s="5"/>
      <c r="T1293" s="5"/>
      <c r="U1293" s="5"/>
      <c r="V1293" s="5"/>
      <c r="W1293" s="5"/>
      <c r="X1293" s="5"/>
      <c r="Y1293" s="5"/>
      <c r="Z1293" s="5"/>
      <c r="AA1293" s="5"/>
      <c r="AB1293" s="5"/>
      <c r="AC1293" s="5"/>
      <c r="AD1293" s="5"/>
      <c r="AE1293" s="5"/>
      <c r="AF1293" s="5"/>
      <c r="AG1293" s="5"/>
      <c r="AH1293" s="5"/>
    </row>
    <row r="1294" spans="1:34" ht="21.75" customHeight="1" x14ac:dyDescent="0.35">
      <c r="A1294" s="32">
        <v>45798</v>
      </c>
      <c r="B1294" s="23" t="s">
        <v>9</v>
      </c>
      <c r="C1294" s="23" t="s">
        <v>10</v>
      </c>
      <c r="D1294" s="23" t="s">
        <v>37</v>
      </c>
      <c r="E1294" s="23" t="s">
        <v>44</v>
      </c>
      <c r="F1294" s="23"/>
      <c r="G1294" s="23" t="s">
        <v>68</v>
      </c>
      <c r="H1294" s="23" t="s">
        <v>3329</v>
      </c>
      <c r="I1294" s="70" t="s">
        <v>3330</v>
      </c>
      <c r="J1294" s="5"/>
      <c r="K1294" s="5"/>
      <c r="L1294" s="5"/>
      <c r="M1294" s="5"/>
      <c r="N1294" s="5"/>
      <c r="O1294" s="5"/>
      <c r="P1294" s="5"/>
      <c r="Q1294" s="5"/>
      <c r="R1294" s="5"/>
      <c r="S1294" s="5"/>
      <c r="T1294" s="5"/>
      <c r="U1294" s="5"/>
      <c r="V1294" s="5"/>
      <c r="W1294" s="5"/>
      <c r="X1294" s="5"/>
      <c r="Y1294" s="5"/>
      <c r="Z1294" s="5"/>
      <c r="AA1294" s="5"/>
      <c r="AB1294" s="5"/>
      <c r="AC1294" s="5"/>
      <c r="AD1294" s="5"/>
      <c r="AE1294" s="5"/>
      <c r="AF1294" s="5"/>
      <c r="AG1294" s="5"/>
      <c r="AH1294" s="5"/>
    </row>
    <row r="1295" spans="1:34" ht="21.75" customHeight="1" x14ac:dyDescent="0.35">
      <c r="A1295" s="32">
        <v>45798</v>
      </c>
      <c r="B1295" s="23" t="s">
        <v>9</v>
      </c>
      <c r="C1295" s="23" t="s">
        <v>10</v>
      </c>
      <c r="D1295" s="23" t="s">
        <v>42</v>
      </c>
      <c r="E1295" s="23" t="s">
        <v>104</v>
      </c>
      <c r="F1295" s="23"/>
      <c r="G1295" s="23" t="s">
        <v>46</v>
      </c>
      <c r="H1295" s="23" t="s">
        <v>3331</v>
      </c>
      <c r="I1295" s="86" t="s">
        <v>3332</v>
      </c>
      <c r="J1295" s="5"/>
      <c r="K1295" s="5"/>
      <c r="L1295" s="5"/>
      <c r="M1295" s="5"/>
      <c r="N1295" s="5"/>
      <c r="O1295" s="5"/>
      <c r="P1295" s="5"/>
      <c r="Q1295" s="5"/>
      <c r="R1295" s="5"/>
      <c r="S1295" s="5"/>
      <c r="T1295" s="5"/>
      <c r="U1295" s="5"/>
      <c r="V1295" s="5"/>
      <c r="W1295" s="5"/>
      <c r="X1295" s="5"/>
      <c r="Y1295" s="5"/>
      <c r="Z1295" s="5"/>
      <c r="AA1295" s="5"/>
      <c r="AB1295" s="5"/>
      <c r="AC1295" s="5"/>
      <c r="AD1295" s="5"/>
      <c r="AE1295" s="5"/>
      <c r="AF1295" s="5"/>
      <c r="AG1295" s="5"/>
      <c r="AH1295" s="5"/>
    </row>
    <row r="1296" spans="1:34" ht="21.75" customHeight="1" x14ac:dyDescent="0.35">
      <c r="A1296" s="32">
        <v>45799</v>
      </c>
      <c r="B1296" s="23" t="s">
        <v>9</v>
      </c>
      <c r="C1296" s="23" t="s">
        <v>20</v>
      </c>
      <c r="D1296" s="23" t="s">
        <v>1766</v>
      </c>
      <c r="E1296" s="23" t="s">
        <v>1997</v>
      </c>
      <c r="F1296" s="29"/>
      <c r="G1296" s="23" t="s">
        <v>33</v>
      </c>
      <c r="H1296" s="23" t="s">
        <v>3333</v>
      </c>
      <c r="I1296" s="72" t="s">
        <v>3334</v>
      </c>
      <c r="J1296" s="5"/>
      <c r="K1296" s="5"/>
      <c r="L1296" s="5"/>
      <c r="M1296" s="5"/>
      <c r="N1296" s="5"/>
      <c r="O1296" s="5"/>
      <c r="P1296" s="5"/>
      <c r="Q1296" s="5"/>
      <c r="R1296" s="5"/>
      <c r="S1296" s="5"/>
      <c r="T1296" s="5"/>
      <c r="U1296" s="5"/>
      <c r="V1296" s="5"/>
      <c r="W1296" s="5"/>
      <c r="X1296" s="5"/>
      <c r="Y1296" s="5"/>
      <c r="Z1296" s="5"/>
      <c r="AA1296" s="5"/>
      <c r="AB1296" s="5"/>
      <c r="AC1296" s="5"/>
      <c r="AD1296" s="5"/>
      <c r="AE1296" s="5"/>
      <c r="AF1296" s="5"/>
      <c r="AG1296" s="5"/>
      <c r="AH1296" s="5"/>
    </row>
    <row r="1297" spans="1:34" ht="21.75" customHeight="1" x14ac:dyDescent="0.35">
      <c r="A1297" s="32">
        <v>45799</v>
      </c>
      <c r="B1297" s="23" t="s">
        <v>9</v>
      </c>
      <c r="C1297" s="23" t="s">
        <v>38</v>
      </c>
      <c r="D1297" s="23" t="s">
        <v>857</v>
      </c>
      <c r="E1297" s="23" t="s">
        <v>87</v>
      </c>
      <c r="F1297" s="23"/>
      <c r="G1297" s="23" t="s">
        <v>1668</v>
      </c>
      <c r="H1297" s="23" t="s">
        <v>3335</v>
      </c>
      <c r="I1297" s="71" t="s">
        <v>3336</v>
      </c>
      <c r="J1297" s="5"/>
      <c r="K1297" s="5"/>
      <c r="L1297" s="5"/>
      <c r="M1297" s="5"/>
      <c r="N1297" s="5"/>
      <c r="O1297" s="5"/>
      <c r="P1297" s="5"/>
      <c r="Q1297" s="5"/>
      <c r="R1297" s="5"/>
      <c r="S1297" s="5"/>
      <c r="T1297" s="5"/>
      <c r="U1297" s="5"/>
      <c r="V1297" s="5"/>
      <c r="W1297" s="5"/>
      <c r="X1297" s="5"/>
      <c r="Y1297" s="5"/>
      <c r="Z1297" s="5"/>
      <c r="AA1297" s="5"/>
      <c r="AB1297" s="5"/>
      <c r="AC1297" s="5"/>
      <c r="AD1297" s="5"/>
      <c r="AE1297" s="5"/>
      <c r="AF1297" s="5"/>
      <c r="AG1297" s="5"/>
      <c r="AH1297" s="5"/>
    </row>
    <row r="1298" spans="1:34" ht="21.75" customHeight="1" x14ac:dyDescent="0.35">
      <c r="A1298" s="32">
        <v>45799</v>
      </c>
      <c r="B1298" s="23" t="s">
        <v>9</v>
      </c>
      <c r="C1298" s="23" t="s">
        <v>10</v>
      </c>
      <c r="D1298" s="23" t="s">
        <v>42</v>
      </c>
      <c r="E1298" s="23" t="s">
        <v>104</v>
      </c>
      <c r="F1298" s="29"/>
      <c r="G1298" s="23" t="s">
        <v>33</v>
      </c>
      <c r="H1298" s="23" t="s">
        <v>3337</v>
      </c>
      <c r="I1298" s="71" t="s">
        <v>3338</v>
      </c>
      <c r="J1298" s="5"/>
      <c r="K1298" s="5"/>
      <c r="L1298" s="5"/>
      <c r="M1298" s="5"/>
      <c r="N1298" s="5"/>
      <c r="O1298" s="5"/>
      <c r="P1298" s="5"/>
      <c r="Q1298" s="5"/>
      <c r="R1298" s="5"/>
      <c r="S1298" s="5"/>
      <c r="T1298" s="5"/>
      <c r="U1298" s="5"/>
      <c r="V1298" s="5"/>
      <c r="W1298" s="5"/>
      <c r="X1298" s="5"/>
      <c r="Y1298" s="5"/>
      <c r="Z1298" s="5"/>
      <c r="AA1298" s="5"/>
      <c r="AB1298" s="5"/>
      <c r="AC1298" s="5"/>
      <c r="AD1298" s="5"/>
      <c r="AE1298" s="5"/>
      <c r="AF1298" s="5"/>
      <c r="AG1298" s="5"/>
      <c r="AH1298" s="5"/>
    </row>
    <row r="1299" spans="1:34" ht="21.75" customHeight="1" x14ac:dyDescent="0.35">
      <c r="A1299" s="32">
        <v>45799</v>
      </c>
      <c r="B1299" s="23" t="s">
        <v>9</v>
      </c>
      <c r="C1299" s="23" t="s">
        <v>10</v>
      </c>
      <c r="D1299" s="23" t="s">
        <v>13</v>
      </c>
      <c r="E1299" s="23" t="s">
        <v>104</v>
      </c>
      <c r="F1299" s="23"/>
      <c r="G1299" s="23" t="s">
        <v>41</v>
      </c>
      <c r="H1299" s="23" t="s">
        <v>3339</v>
      </c>
      <c r="I1299" s="71" t="s">
        <v>3340</v>
      </c>
      <c r="J1299" s="5"/>
      <c r="K1299" s="5"/>
      <c r="L1299" s="5"/>
      <c r="M1299" s="5"/>
      <c r="N1299" s="5"/>
      <c r="O1299" s="5"/>
      <c r="P1299" s="5"/>
      <c r="Q1299" s="5"/>
      <c r="R1299" s="5"/>
      <c r="S1299" s="5"/>
      <c r="T1299" s="5"/>
      <c r="U1299" s="5"/>
      <c r="V1299" s="5"/>
      <c r="W1299" s="5"/>
      <c r="X1299" s="5"/>
      <c r="Y1299" s="5"/>
      <c r="Z1299" s="5"/>
      <c r="AA1299" s="5"/>
      <c r="AB1299" s="5"/>
      <c r="AC1299" s="5"/>
      <c r="AD1299" s="5"/>
      <c r="AE1299" s="5"/>
      <c r="AF1299" s="5"/>
      <c r="AG1299" s="5"/>
      <c r="AH1299" s="5"/>
    </row>
    <row r="1300" spans="1:34" ht="21.75" customHeight="1" x14ac:dyDescent="0.35">
      <c r="A1300" s="32">
        <v>45799</v>
      </c>
      <c r="B1300" s="23" t="s">
        <v>9</v>
      </c>
      <c r="C1300" s="23" t="s">
        <v>10</v>
      </c>
      <c r="D1300" s="23" t="s">
        <v>1673</v>
      </c>
      <c r="E1300" s="23" t="s">
        <v>44</v>
      </c>
      <c r="F1300" s="23"/>
      <c r="G1300" s="23" t="s">
        <v>15</v>
      </c>
      <c r="H1300" s="23" t="s">
        <v>3341</v>
      </c>
      <c r="I1300" s="71" t="s">
        <v>3342</v>
      </c>
      <c r="J1300" s="5"/>
      <c r="K1300" s="5"/>
      <c r="L1300" s="5"/>
      <c r="M1300" s="5"/>
      <c r="N1300" s="5"/>
      <c r="O1300" s="5"/>
      <c r="P1300" s="5"/>
      <c r="Q1300" s="5"/>
      <c r="R1300" s="5"/>
      <c r="S1300" s="5"/>
      <c r="T1300" s="5"/>
      <c r="U1300" s="5"/>
      <c r="V1300" s="5"/>
      <c r="W1300" s="5"/>
      <c r="X1300" s="5"/>
      <c r="Y1300" s="5"/>
      <c r="Z1300" s="5"/>
      <c r="AA1300" s="5"/>
      <c r="AB1300" s="5"/>
      <c r="AC1300" s="5"/>
      <c r="AD1300" s="5"/>
      <c r="AE1300" s="5"/>
      <c r="AF1300" s="5"/>
      <c r="AG1300" s="5"/>
      <c r="AH1300" s="5"/>
    </row>
    <row r="1301" spans="1:34" ht="21.75" customHeight="1" x14ac:dyDescent="0.35">
      <c r="A1301" s="32">
        <v>45799</v>
      </c>
      <c r="B1301" s="23" t="s">
        <v>9</v>
      </c>
      <c r="C1301" s="23" t="s">
        <v>27</v>
      </c>
      <c r="D1301" s="23" t="s">
        <v>28</v>
      </c>
      <c r="E1301" s="23" t="s">
        <v>80</v>
      </c>
      <c r="F1301" s="29"/>
      <c r="G1301" s="23" t="s">
        <v>35</v>
      </c>
      <c r="H1301" s="23" t="s">
        <v>3343</v>
      </c>
      <c r="I1301" s="79" t="s">
        <v>3344</v>
      </c>
      <c r="J1301" s="5"/>
      <c r="K1301" s="5"/>
      <c r="L1301" s="5"/>
      <c r="M1301" s="5"/>
      <c r="N1301" s="5"/>
      <c r="O1301" s="5"/>
      <c r="P1301" s="5"/>
      <c r="Q1301" s="5"/>
      <c r="R1301" s="5"/>
      <c r="S1301" s="5"/>
      <c r="T1301" s="5"/>
      <c r="U1301" s="5"/>
      <c r="V1301" s="5"/>
      <c r="W1301" s="5"/>
      <c r="X1301" s="5"/>
      <c r="Y1301" s="5"/>
      <c r="Z1301" s="5"/>
      <c r="AA1301" s="5"/>
      <c r="AB1301" s="5"/>
      <c r="AC1301" s="5"/>
      <c r="AD1301" s="5"/>
      <c r="AE1301" s="5"/>
      <c r="AF1301" s="5"/>
      <c r="AG1301" s="5"/>
      <c r="AH1301" s="5"/>
    </row>
    <row r="1302" spans="1:34" ht="21.75" customHeight="1" x14ac:dyDescent="0.35">
      <c r="A1302" s="32">
        <v>45799</v>
      </c>
      <c r="B1302" s="23" t="s">
        <v>9</v>
      </c>
      <c r="C1302" s="23" t="s">
        <v>23</v>
      </c>
      <c r="D1302" s="23" t="s">
        <v>3345</v>
      </c>
      <c r="E1302" s="23" t="str">
        <f t="array" ref="E1302">IFERROR(INDEX('DEPARTAMENTOS YMUNICIPIOS'!B$2:B$1128, MATCH(D1302, 'DEPARTAMENTOS YMUNICIPIOS'!C$2:C$1128, 0)), "")</f>
        <v>SANTANDER</v>
      </c>
      <c r="F1302" s="23" t="s">
        <v>3346</v>
      </c>
      <c r="G1302" s="23" t="s">
        <v>33</v>
      </c>
      <c r="H1302" s="23" t="s">
        <v>3347</v>
      </c>
      <c r="I1302" s="76" t="s">
        <v>3348</v>
      </c>
      <c r="J1302" s="5"/>
      <c r="K1302" s="5"/>
      <c r="L1302" s="5"/>
      <c r="M1302" s="5"/>
      <c r="N1302" s="5"/>
      <c r="O1302" s="5"/>
      <c r="P1302" s="5"/>
      <c r="Q1302" s="5"/>
      <c r="R1302" s="5"/>
      <c r="S1302" s="5"/>
      <c r="T1302" s="5"/>
      <c r="U1302" s="5"/>
      <c r="V1302" s="5"/>
      <c r="W1302" s="5"/>
      <c r="X1302" s="5"/>
      <c r="Y1302" s="5"/>
      <c r="Z1302" s="5"/>
      <c r="AA1302" s="5"/>
      <c r="AB1302" s="5"/>
      <c r="AC1302" s="5"/>
      <c r="AD1302" s="5"/>
      <c r="AE1302" s="5"/>
      <c r="AF1302" s="5"/>
      <c r="AG1302" s="5"/>
      <c r="AH1302" s="5"/>
    </row>
    <row r="1303" spans="1:34" ht="21.75" customHeight="1" x14ac:dyDescent="0.35">
      <c r="A1303" s="32">
        <v>45794</v>
      </c>
      <c r="B1303" s="23" t="s">
        <v>9</v>
      </c>
      <c r="C1303" s="23" t="s">
        <v>31</v>
      </c>
      <c r="D1303" s="23" t="s">
        <v>1877</v>
      </c>
      <c r="E1303" s="23" t="str">
        <f t="array" ref="E1303">IFERROR(INDEX('DEPARTAMENTOS YMUNICIPIOS'!B$2:B$1128, MATCH(D1303, 'DEPARTAMENTOS YMUNICIPIOS'!C$2:C$1128, 0)), "")</f>
        <v>VICHADA</v>
      </c>
      <c r="F1303" s="23"/>
      <c r="G1303" s="23" t="s">
        <v>15</v>
      </c>
      <c r="H1303" s="23" t="s">
        <v>3349</v>
      </c>
      <c r="I1303" s="75" t="s">
        <v>3350</v>
      </c>
      <c r="J1303" s="5"/>
      <c r="K1303" s="5"/>
      <c r="L1303" s="5"/>
      <c r="M1303" s="5"/>
      <c r="N1303" s="5"/>
      <c r="O1303" s="5"/>
      <c r="P1303" s="5"/>
      <c r="Q1303" s="5"/>
      <c r="R1303" s="5"/>
      <c r="S1303" s="5"/>
      <c r="T1303" s="5"/>
      <c r="U1303" s="5"/>
      <c r="V1303" s="5"/>
      <c r="W1303" s="5"/>
      <c r="X1303" s="5"/>
      <c r="Y1303" s="5"/>
      <c r="Z1303" s="5"/>
      <c r="AA1303" s="5"/>
      <c r="AB1303" s="5"/>
      <c r="AC1303" s="5"/>
      <c r="AD1303" s="5"/>
      <c r="AE1303" s="5"/>
      <c r="AF1303" s="5"/>
      <c r="AG1303" s="5"/>
      <c r="AH1303" s="5"/>
    </row>
    <row r="1304" spans="1:34" ht="21.75" customHeight="1" x14ac:dyDescent="0.35">
      <c r="A1304" s="32">
        <v>45799</v>
      </c>
      <c r="B1304" s="23" t="s">
        <v>9</v>
      </c>
      <c r="C1304" s="23" t="s">
        <v>10</v>
      </c>
      <c r="D1304" s="23" t="s">
        <v>454</v>
      </c>
      <c r="E1304" s="23" t="str">
        <f t="array" ref="E1304">IFERROR(INDEX('DEPARTAMENTOS YMUNICIPIOS'!B$2:B$1128, MATCH(D1304, 'DEPARTAMENTOS YMUNICIPIOS'!C$2:C$1128, 0)), "")</f>
        <v>CAUCA</v>
      </c>
      <c r="F1304" s="23"/>
      <c r="G1304" s="23" t="s">
        <v>1725</v>
      </c>
      <c r="H1304" s="23" t="s">
        <v>3351</v>
      </c>
      <c r="I1304" s="71" t="s">
        <v>4379</v>
      </c>
      <c r="J1304" s="5"/>
      <c r="K1304" s="5"/>
      <c r="L1304" s="5"/>
      <c r="M1304" s="5"/>
      <c r="N1304" s="5"/>
      <c r="O1304" s="5"/>
      <c r="P1304" s="5"/>
      <c r="Q1304" s="5"/>
      <c r="R1304" s="5"/>
      <c r="S1304" s="5"/>
      <c r="T1304" s="5"/>
      <c r="U1304" s="5"/>
      <c r="V1304" s="5"/>
      <c r="W1304" s="5"/>
      <c r="X1304" s="5"/>
      <c r="Y1304" s="5"/>
      <c r="Z1304" s="5"/>
      <c r="AA1304" s="5"/>
      <c r="AB1304" s="5"/>
      <c r="AC1304" s="5"/>
      <c r="AD1304" s="5"/>
      <c r="AE1304" s="5"/>
      <c r="AF1304" s="5"/>
      <c r="AG1304" s="5"/>
      <c r="AH1304" s="5"/>
    </row>
    <row r="1305" spans="1:34" ht="21.75" customHeight="1" x14ac:dyDescent="0.35">
      <c r="A1305" s="32">
        <v>45799</v>
      </c>
      <c r="B1305" s="23" t="s">
        <v>9</v>
      </c>
      <c r="C1305" s="23" t="s">
        <v>38</v>
      </c>
      <c r="D1305" s="23" t="s">
        <v>1883</v>
      </c>
      <c r="E1305" s="23" t="s">
        <v>402</v>
      </c>
      <c r="F1305" s="29"/>
      <c r="G1305" s="23" t="s">
        <v>35</v>
      </c>
      <c r="H1305" s="23" t="s">
        <v>3352</v>
      </c>
      <c r="I1305" s="75" t="s">
        <v>3353</v>
      </c>
      <c r="J1305" s="5"/>
      <c r="K1305" s="5"/>
      <c r="L1305" s="5"/>
      <c r="M1305" s="5"/>
      <c r="N1305" s="5"/>
      <c r="O1305" s="5"/>
      <c r="P1305" s="5"/>
      <c r="Q1305" s="5"/>
      <c r="R1305" s="5"/>
      <c r="S1305" s="5"/>
      <c r="T1305" s="5"/>
      <c r="U1305" s="5"/>
      <c r="V1305" s="5"/>
      <c r="W1305" s="5"/>
      <c r="X1305" s="5"/>
      <c r="Y1305" s="5"/>
      <c r="Z1305" s="5"/>
      <c r="AA1305" s="5"/>
      <c r="AB1305" s="5"/>
      <c r="AC1305" s="5"/>
      <c r="AD1305" s="5"/>
      <c r="AE1305" s="5"/>
      <c r="AF1305" s="5"/>
      <c r="AG1305" s="5"/>
      <c r="AH1305" s="5"/>
    </row>
    <row r="1306" spans="1:34" ht="21.75" customHeight="1" x14ac:dyDescent="0.35">
      <c r="A1306" s="32">
        <v>45799</v>
      </c>
      <c r="B1306" s="23" t="s">
        <v>9</v>
      </c>
      <c r="C1306" s="23" t="s">
        <v>10</v>
      </c>
      <c r="D1306" s="23" t="s">
        <v>237</v>
      </c>
      <c r="E1306" s="23" t="str">
        <f t="array" ref="E1306">IFERROR(INDEX('DEPARTAMENTOS YMUNICIPIOS'!B$2:B$1128, MATCH(D1306, 'DEPARTAMENTOS YMUNICIPIOS'!C$2:C$1128, 0)), "")</f>
        <v>VALLE DEL CAUCA</v>
      </c>
      <c r="F1306" s="23"/>
      <c r="G1306" s="23" t="s">
        <v>311</v>
      </c>
      <c r="H1306" s="23" t="s">
        <v>3354</v>
      </c>
      <c r="I1306" s="76" t="s">
        <v>3355</v>
      </c>
      <c r="J1306" s="5"/>
      <c r="K1306" s="5"/>
      <c r="L1306" s="5"/>
      <c r="M1306" s="5"/>
      <c r="N1306" s="5"/>
      <c r="O1306" s="5"/>
      <c r="P1306" s="5"/>
      <c r="Q1306" s="5"/>
      <c r="R1306" s="5"/>
      <c r="S1306" s="5"/>
      <c r="T1306" s="5"/>
      <c r="U1306" s="5"/>
      <c r="V1306" s="5"/>
      <c r="W1306" s="5"/>
      <c r="X1306" s="5"/>
      <c r="Y1306" s="5"/>
      <c r="Z1306" s="5"/>
      <c r="AA1306" s="5"/>
      <c r="AB1306" s="5"/>
      <c r="AC1306" s="5"/>
      <c r="AD1306" s="5"/>
      <c r="AE1306" s="5"/>
      <c r="AF1306" s="5"/>
      <c r="AG1306" s="5"/>
      <c r="AH1306" s="5"/>
    </row>
    <row r="1307" spans="1:34" ht="21.75" customHeight="1" x14ac:dyDescent="0.35">
      <c r="A1307" s="32">
        <v>45799</v>
      </c>
      <c r="B1307" s="23" t="s">
        <v>9</v>
      </c>
      <c r="C1307" s="23" t="s">
        <v>27</v>
      </c>
      <c r="D1307" s="23" t="s">
        <v>28</v>
      </c>
      <c r="E1307" s="23" t="str">
        <f t="array" ref="E1307">IFERROR(INDEX('DEPARTAMENTOS YMUNICIPIOS'!B$2:B$1128, MATCH(D1307, 'DEPARTAMENTOS YMUNICIPIOS'!C$2:C$1128, 0)), "")</f>
        <v>BOGOTÁ D.C.</v>
      </c>
      <c r="F1307" s="23"/>
      <c r="G1307" s="23" t="s">
        <v>35</v>
      </c>
      <c r="H1307" s="23" t="s">
        <v>3356</v>
      </c>
      <c r="I1307" s="76" t="s">
        <v>3357</v>
      </c>
      <c r="J1307" s="5"/>
      <c r="K1307" s="5"/>
      <c r="L1307" s="5"/>
      <c r="M1307" s="5"/>
      <c r="N1307" s="5"/>
      <c r="O1307" s="5"/>
      <c r="P1307" s="5"/>
      <c r="Q1307" s="5"/>
      <c r="R1307" s="5"/>
      <c r="S1307" s="5"/>
      <c r="T1307" s="5"/>
      <c r="U1307" s="5"/>
      <c r="V1307" s="5"/>
      <c r="W1307" s="5"/>
      <c r="X1307" s="5"/>
      <c r="Y1307" s="5"/>
      <c r="Z1307" s="5"/>
      <c r="AA1307" s="5"/>
      <c r="AB1307" s="5"/>
      <c r="AC1307" s="5"/>
      <c r="AD1307" s="5"/>
      <c r="AE1307" s="5"/>
      <c r="AF1307" s="5"/>
      <c r="AG1307" s="5"/>
      <c r="AH1307" s="5"/>
    </row>
    <row r="1308" spans="1:34" ht="21.75" customHeight="1" x14ac:dyDescent="0.35">
      <c r="A1308" s="32">
        <v>45800</v>
      </c>
      <c r="B1308" s="23" t="s">
        <v>9</v>
      </c>
      <c r="C1308" s="23" t="s">
        <v>10</v>
      </c>
      <c r="D1308" s="23" t="s">
        <v>13</v>
      </c>
      <c r="E1308" s="23" t="str">
        <f t="array" ref="E1308">IFERROR(INDEX('DEPARTAMENTOS YMUNICIPIOS'!B$2:B$1128, MATCH(D1308, 'DEPARTAMENTOS YMUNICIPIOS'!C$2:C$1128, 0)), "")</f>
        <v>VALLE DEL CAUCA</v>
      </c>
      <c r="F1308" s="23"/>
      <c r="G1308" s="23" t="s">
        <v>41</v>
      </c>
      <c r="H1308" s="23" t="s">
        <v>3358</v>
      </c>
      <c r="I1308" s="75" t="s">
        <v>3359</v>
      </c>
      <c r="J1308" s="5"/>
      <c r="K1308" s="5"/>
      <c r="L1308" s="5"/>
      <c r="M1308" s="5"/>
      <c r="N1308" s="5"/>
      <c r="O1308" s="5"/>
      <c r="P1308" s="5"/>
      <c r="Q1308" s="5"/>
      <c r="R1308" s="5"/>
      <c r="S1308" s="5"/>
      <c r="T1308" s="5"/>
      <c r="U1308" s="5"/>
      <c r="V1308" s="5"/>
      <c r="W1308" s="5"/>
      <c r="X1308" s="5"/>
      <c r="Y1308" s="5"/>
      <c r="Z1308" s="5"/>
      <c r="AA1308" s="5"/>
      <c r="AB1308" s="5"/>
      <c r="AC1308" s="5"/>
      <c r="AD1308" s="5"/>
      <c r="AE1308" s="5"/>
      <c r="AF1308" s="5"/>
      <c r="AG1308" s="5"/>
      <c r="AH1308" s="5"/>
    </row>
    <row r="1309" spans="1:34" ht="21.75" customHeight="1" x14ac:dyDescent="0.35">
      <c r="A1309" s="32">
        <v>45804</v>
      </c>
      <c r="B1309" s="23" t="s">
        <v>9</v>
      </c>
      <c r="C1309" s="23" t="s">
        <v>27</v>
      </c>
      <c r="D1309" s="23" t="s">
        <v>28</v>
      </c>
      <c r="E1309" s="23" t="str">
        <f t="array" ref="E1309">IFERROR(INDEX('DEPARTAMENTOS YMUNICIPIOS'!B$2:B$1128, MATCH(D1309, 'DEPARTAMENTOS YMUNICIPIOS'!C$2:C$1128, 0)), "")</f>
        <v>BOGOTÁ D.C.</v>
      </c>
      <c r="F1309" s="23"/>
      <c r="G1309" s="23" t="s">
        <v>2024</v>
      </c>
      <c r="H1309" s="23" t="s">
        <v>3360</v>
      </c>
      <c r="I1309" s="75" t="s">
        <v>3361</v>
      </c>
      <c r="J1309" s="5"/>
      <c r="K1309" s="5"/>
      <c r="L1309" s="5"/>
      <c r="M1309" s="5"/>
      <c r="N1309" s="5"/>
      <c r="O1309" s="5"/>
      <c r="P1309" s="5"/>
      <c r="Q1309" s="5"/>
      <c r="R1309" s="5"/>
      <c r="S1309" s="5"/>
      <c r="T1309" s="5"/>
      <c r="U1309" s="5"/>
      <c r="V1309" s="5"/>
      <c r="W1309" s="5"/>
      <c r="X1309" s="5"/>
      <c r="Y1309" s="5"/>
      <c r="Z1309" s="5"/>
      <c r="AA1309" s="5"/>
      <c r="AB1309" s="5"/>
      <c r="AC1309" s="5"/>
      <c r="AD1309" s="5"/>
      <c r="AE1309" s="5"/>
      <c r="AF1309" s="5"/>
      <c r="AG1309" s="5"/>
      <c r="AH1309" s="5"/>
    </row>
    <row r="1310" spans="1:34" ht="21.75" customHeight="1" x14ac:dyDescent="0.35">
      <c r="A1310" s="32">
        <v>45803</v>
      </c>
      <c r="B1310" s="23" t="s">
        <v>9</v>
      </c>
      <c r="C1310" s="23" t="s">
        <v>38</v>
      </c>
      <c r="D1310" s="23" t="s">
        <v>3052</v>
      </c>
      <c r="E1310" s="23" t="str">
        <f t="array" ref="E1310">IFERROR(INDEX('DEPARTAMENTOS YMUNICIPIOS'!B$2:B$1128, MATCH(D1310, 'DEPARTAMENTOS YMUNICIPIOS'!C$2:C$1128, 0)), "")</f>
        <v>ANTIOQUIA</v>
      </c>
      <c r="F1310" s="29"/>
      <c r="G1310" s="23" t="s">
        <v>2327</v>
      </c>
      <c r="H1310" s="23" t="s">
        <v>3362</v>
      </c>
      <c r="I1310" s="76" t="s">
        <v>3363</v>
      </c>
      <c r="J1310" s="5"/>
      <c r="K1310" s="5"/>
      <c r="L1310" s="5"/>
      <c r="M1310" s="5"/>
      <c r="N1310" s="5"/>
      <c r="O1310" s="5"/>
      <c r="P1310" s="5"/>
      <c r="Q1310" s="5"/>
      <c r="R1310" s="5"/>
      <c r="S1310" s="5"/>
      <c r="T1310" s="5"/>
      <c r="U1310" s="5"/>
      <c r="V1310" s="5"/>
      <c r="W1310" s="5"/>
      <c r="X1310" s="5"/>
      <c r="Y1310" s="5"/>
      <c r="Z1310" s="5"/>
      <c r="AA1310" s="5"/>
      <c r="AB1310" s="5"/>
      <c r="AC1310" s="5"/>
      <c r="AD1310" s="5"/>
      <c r="AE1310" s="5"/>
      <c r="AF1310" s="5"/>
      <c r="AG1310" s="5"/>
      <c r="AH1310" s="5"/>
    </row>
    <row r="1311" spans="1:34" ht="21.75" customHeight="1" x14ac:dyDescent="0.35">
      <c r="A1311" s="32">
        <v>45800</v>
      </c>
      <c r="B1311" s="23" t="s">
        <v>9</v>
      </c>
      <c r="C1311" s="23" t="s">
        <v>23</v>
      </c>
      <c r="D1311" s="23" t="s">
        <v>62</v>
      </c>
      <c r="E1311" s="23" t="str">
        <f t="array" ref="E1311">IFERROR(INDEX('DEPARTAMENTOS YMUNICIPIOS'!B$2:B$1128, MATCH(D1311, 'DEPARTAMENTOS YMUNICIPIOS'!C$2:C$1128, 0)), "")</f>
        <v>NORTE DE SANTANDER</v>
      </c>
      <c r="F1311" s="23"/>
      <c r="G1311" s="23" t="s">
        <v>3364</v>
      </c>
      <c r="H1311" s="23" t="s">
        <v>3365</v>
      </c>
      <c r="I1311" s="75" t="s">
        <v>3366</v>
      </c>
      <c r="J1311" s="5"/>
      <c r="K1311" s="5"/>
      <c r="L1311" s="5"/>
      <c r="M1311" s="5"/>
      <c r="N1311" s="5"/>
      <c r="O1311" s="5"/>
      <c r="P1311" s="5"/>
      <c r="Q1311" s="5"/>
      <c r="R1311" s="5"/>
      <c r="S1311" s="5"/>
      <c r="T1311" s="5"/>
      <c r="U1311" s="5"/>
      <c r="V1311" s="5"/>
      <c r="W1311" s="5"/>
      <c r="X1311" s="5"/>
      <c r="Y1311" s="5"/>
      <c r="Z1311" s="5"/>
      <c r="AA1311" s="5"/>
      <c r="AB1311" s="5"/>
      <c r="AC1311" s="5"/>
      <c r="AD1311" s="5"/>
      <c r="AE1311" s="5"/>
      <c r="AF1311" s="5"/>
      <c r="AG1311" s="5"/>
      <c r="AH1311" s="5"/>
    </row>
    <row r="1312" spans="1:34" ht="21.75" customHeight="1" x14ac:dyDescent="0.35">
      <c r="A1312" s="32">
        <v>45800</v>
      </c>
      <c r="B1312" s="23" t="s">
        <v>9</v>
      </c>
      <c r="C1312" s="23" t="s">
        <v>23</v>
      </c>
      <c r="D1312" s="23" t="s">
        <v>56</v>
      </c>
      <c r="E1312" s="23" t="str">
        <f t="array" ref="E1312">IFERROR(INDEX('DEPARTAMENTOS YMUNICIPIOS'!B$2:B$1128, MATCH(D1312, 'DEPARTAMENTOS YMUNICIPIOS'!C$2:C$1128, 0)), "")</f>
        <v>NORTE DE SANTANDER</v>
      </c>
      <c r="F1312" s="23"/>
      <c r="G1312" s="23" t="s">
        <v>3367</v>
      </c>
      <c r="H1312" s="23" t="s">
        <v>3368</v>
      </c>
      <c r="I1312" s="76" t="s">
        <v>3369</v>
      </c>
      <c r="J1312" s="5"/>
      <c r="K1312" s="5"/>
      <c r="L1312" s="5"/>
      <c r="M1312" s="5"/>
      <c r="N1312" s="5"/>
      <c r="O1312" s="5"/>
      <c r="P1312" s="5"/>
      <c r="Q1312" s="5"/>
      <c r="R1312" s="5"/>
      <c r="S1312" s="5"/>
      <c r="T1312" s="5"/>
      <c r="U1312" s="5"/>
      <c r="V1312" s="5"/>
      <c r="W1312" s="5"/>
      <c r="X1312" s="5"/>
      <c r="Y1312" s="5"/>
      <c r="Z1312" s="5"/>
      <c r="AA1312" s="5"/>
      <c r="AB1312" s="5"/>
      <c r="AC1312" s="5"/>
      <c r="AD1312" s="5"/>
      <c r="AE1312" s="5"/>
      <c r="AF1312" s="5"/>
      <c r="AG1312" s="5"/>
      <c r="AH1312" s="5"/>
    </row>
    <row r="1313" spans="1:34" ht="21.75" customHeight="1" x14ac:dyDescent="0.35">
      <c r="A1313" s="32">
        <v>45800</v>
      </c>
      <c r="B1313" s="23" t="s">
        <v>9</v>
      </c>
      <c r="C1313" s="23" t="s">
        <v>38</v>
      </c>
      <c r="D1313" s="23" t="s">
        <v>218</v>
      </c>
      <c r="E1313" s="23" t="str">
        <f t="array" ref="E1313">IFERROR(INDEX('DEPARTAMENTOS YMUNICIPIOS'!B$2:B$1128, MATCH(D1313, 'DEPARTAMENTOS YMUNICIPIOS'!C$2:C$1128, 0)), "")</f>
        <v>ANTIOQUIA</v>
      </c>
      <c r="F1313" s="23"/>
      <c r="G1313" s="23" t="s">
        <v>45</v>
      </c>
      <c r="H1313" s="23" t="s">
        <v>3370</v>
      </c>
      <c r="I1313" s="76" t="s">
        <v>3371</v>
      </c>
      <c r="J1313" s="5"/>
      <c r="K1313" s="5"/>
      <c r="L1313" s="5"/>
      <c r="M1313" s="5"/>
      <c r="N1313" s="5"/>
      <c r="O1313" s="5"/>
      <c r="P1313" s="5"/>
      <c r="Q1313" s="5"/>
      <c r="R1313" s="5"/>
      <c r="S1313" s="5"/>
      <c r="T1313" s="5"/>
      <c r="U1313" s="5"/>
      <c r="V1313" s="5"/>
      <c r="W1313" s="5"/>
      <c r="X1313" s="5"/>
      <c r="Y1313" s="5"/>
      <c r="Z1313" s="5"/>
      <c r="AA1313" s="5"/>
      <c r="AB1313" s="5"/>
      <c r="AC1313" s="5"/>
      <c r="AD1313" s="5"/>
      <c r="AE1313" s="5"/>
      <c r="AF1313" s="5"/>
      <c r="AG1313" s="5"/>
      <c r="AH1313" s="5"/>
    </row>
    <row r="1314" spans="1:34" ht="21.75" customHeight="1" x14ac:dyDescent="0.35">
      <c r="A1314" s="32">
        <v>45800</v>
      </c>
      <c r="B1314" s="23" t="s">
        <v>9</v>
      </c>
      <c r="C1314" s="23" t="s">
        <v>23</v>
      </c>
      <c r="D1314" s="23" t="s">
        <v>62</v>
      </c>
      <c r="E1314" s="23" t="str">
        <f t="array" ref="E1314">IFERROR(INDEX('DEPARTAMENTOS YMUNICIPIOS'!B$2:B$1128, MATCH(D1314, 'DEPARTAMENTOS YMUNICIPIOS'!C$2:C$1128, 0)), "")</f>
        <v>NORTE DE SANTANDER</v>
      </c>
      <c r="F1314" s="23"/>
      <c r="G1314" s="23" t="s">
        <v>35</v>
      </c>
      <c r="H1314" s="23" t="s">
        <v>3372</v>
      </c>
      <c r="I1314" s="76" t="s">
        <v>3373</v>
      </c>
      <c r="J1314" s="5"/>
      <c r="K1314" s="5"/>
      <c r="L1314" s="5"/>
      <c r="M1314" s="5"/>
      <c r="N1314" s="5"/>
      <c r="O1314" s="5"/>
      <c r="P1314" s="5"/>
      <c r="Q1314" s="5"/>
      <c r="R1314" s="5"/>
      <c r="S1314" s="5"/>
      <c r="T1314" s="5"/>
      <c r="U1314" s="5"/>
      <c r="V1314" s="5"/>
      <c r="W1314" s="5"/>
      <c r="X1314" s="5"/>
      <c r="Y1314" s="5"/>
      <c r="Z1314" s="5"/>
      <c r="AA1314" s="5"/>
      <c r="AB1314" s="5"/>
      <c r="AC1314" s="5"/>
      <c r="AD1314" s="5"/>
      <c r="AE1314" s="5"/>
      <c r="AF1314" s="5"/>
      <c r="AG1314" s="5"/>
      <c r="AH1314" s="5"/>
    </row>
    <row r="1315" spans="1:34" ht="21.75" customHeight="1" x14ac:dyDescent="0.35">
      <c r="A1315" s="32">
        <v>45801</v>
      </c>
      <c r="B1315" s="23" t="s">
        <v>9</v>
      </c>
      <c r="C1315" s="23" t="s">
        <v>38</v>
      </c>
      <c r="D1315" s="23" t="s">
        <v>208</v>
      </c>
      <c r="E1315" s="23" t="str">
        <f t="array" ref="E1315">IFERROR(INDEX('DEPARTAMENTOS YMUNICIPIOS'!B$2:B$1128, MATCH(D1315, 'DEPARTAMENTOS YMUNICIPIOS'!C$2:C$1128, 0)), "")</f>
        <v>ANTIOQUIA</v>
      </c>
      <c r="F1315" s="23"/>
      <c r="G1315" s="23" t="s">
        <v>45</v>
      </c>
      <c r="H1315" s="23" t="s">
        <v>3374</v>
      </c>
      <c r="I1315" s="76" t="s">
        <v>3375</v>
      </c>
      <c r="J1315" s="5"/>
      <c r="K1315" s="5"/>
      <c r="L1315" s="5"/>
      <c r="M1315" s="5"/>
      <c r="N1315" s="5"/>
      <c r="O1315" s="5"/>
      <c r="P1315" s="5"/>
      <c r="Q1315" s="5"/>
      <c r="R1315" s="5"/>
      <c r="S1315" s="5"/>
      <c r="T1315" s="5"/>
      <c r="U1315" s="5"/>
      <c r="V1315" s="5"/>
      <c r="W1315" s="5"/>
      <c r="X1315" s="5"/>
      <c r="Y1315" s="5"/>
      <c r="Z1315" s="5"/>
      <c r="AA1315" s="5"/>
      <c r="AB1315" s="5"/>
      <c r="AC1315" s="5"/>
      <c r="AD1315" s="5"/>
      <c r="AE1315" s="5"/>
      <c r="AF1315" s="5"/>
      <c r="AG1315" s="5"/>
      <c r="AH1315" s="5"/>
    </row>
    <row r="1316" spans="1:34" ht="21.75" customHeight="1" x14ac:dyDescent="0.35">
      <c r="A1316" s="32">
        <v>45801</v>
      </c>
      <c r="B1316" s="23" t="s">
        <v>9</v>
      </c>
      <c r="C1316" s="23" t="s">
        <v>23</v>
      </c>
      <c r="D1316" s="23" t="s">
        <v>894</v>
      </c>
      <c r="E1316" s="23" t="str">
        <f t="array" ref="E1316">IFERROR(INDEX('DEPARTAMENTOS YMUNICIPIOS'!B$2:B$1128, MATCH(D1316, 'DEPARTAMENTOS YMUNICIPIOS'!C$2:C$1128, 0)), "")</f>
        <v>NORTE DE SANTANDER</v>
      </c>
      <c r="F1316" s="23"/>
      <c r="G1316" s="23" t="s">
        <v>3367</v>
      </c>
      <c r="H1316" s="23" t="s">
        <v>3376</v>
      </c>
      <c r="I1316" s="76" t="s">
        <v>3377</v>
      </c>
      <c r="J1316" s="5"/>
      <c r="K1316" s="5"/>
      <c r="L1316" s="5"/>
      <c r="M1316" s="5"/>
      <c r="N1316" s="5"/>
      <c r="O1316" s="5"/>
      <c r="P1316" s="5"/>
      <c r="Q1316" s="5"/>
      <c r="R1316" s="5"/>
      <c r="S1316" s="5"/>
      <c r="T1316" s="5"/>
      <c r="U1316" s="5"/>
      <c r="V1316" s="5"/>
      <c r="W1316" s="5"/>
      <c r="X1316" s="5"/>
      <c r="Y1316" s="5"/>
      <c r="Z1316" s="5"/>
      <c r="AA1316" s="5"/>
      <c r="AB1316" s="5"/>
      <c r="AC1316" s="5"/>
      <c r="AD1316" s="5"/>
      <c r="AE1316" s="5"/>
      <c r="AF1316" s="5"/>
      <c r="AG1316" s="5"/>
      <c r="AH1316" s="5"/>
    </row>
    <row r="1317" spans="1:34" ht="21.75" customHeight="1" x14ac:dyDescent="0.35">
      <c r="A1317" s="32">
        <v>45801</v>
      </c>
      <c r="B1317" s="23" t="s">
        <v>9</v>
      </c>
      <c r="C1317" s="23" t="s">
        <v>27</v>
      </c>
      <c r="D1317" s="23" t="s">
        <v>28</v>
      </c>
      <c r="E1317" s="23" t="str">
        <f t="array" ref="E1317">IFERROR(INDEX('DEPARTAMENTOS YMUNICIPIOS'!B$2:B$1128, MATCH(D1317, 'DEPARTAMENTOS YMUNICIPIOS'!C$2:C$1128, 0)), "")</f>
        <v>BOGOTÁ D.C.</v>
      </c>
      <c r="F1317" s="23"/>
      <c r="G1317" s="23" t="s">
        <v>2261</v>
      </c>
      <c r="H1317" s="23" t="s">
        <v>3378</v>
      </c>
      <c r="I1317" s="76" t="s">
        <v>3379</v>
      </c>
      <c r="J1317" s="5"/>
      <c r="K1317" s="5"/>
      <c r="L1317" s="5"/>
      <c r="M1317" s="5"/>
      <c r="N1317" s="5"/>
      <c r="O1317" s="5"/>
      <c r="P1317" s="5"/>
      <c r="Q1317" s="5"/>
      <c r="R1317" s="5"/>
      <c r="S1317" s="5"/>
      <c r="T1317" s="5"/>
      <c r="U1317" s="5"/>
      <c r="V1317" s="5"/>
      <c r="W1317" s="5"/>
      <c r="X1317" s="5"/>
      <c r="Y1317" s="5"/>
      <c r="Z1317" s="5"/>
      <c r="AA1317" s="5"/>
      <c r="AB1317" s="5"/>
      <c r="AC1317" s="5"/>
      <c r="AD1317" s="5"/>
      <c r="AE1317" s="5"/>
      <c r="AF1317" s="5"/>
      <c r="AG1317" s="5"/>
      <c r="AH1317" s="5"/>
    </row>
    <row r="1318" spans="1:34" ht="21.75" customHeight="1" x14ac:dyDescent="0.35">
      <c r="A1318" s="32">
        <v>45802</v>
      </c>
      <c r="B1318" s="23" t="s">
        <v>9</v>
      </c>
      <c r="C1318" s="23" t="s">
        <v>27</v>
      </c>
      <c r="D1318" s="23" t="s">
        <v>3380</v>
      </c>
      <c r="E1318" s="23" t="str">
        <f t="array" ref="E1318">IFERROR(INDEX('DEPARTAMENTOS YMUNICIPIOS'!B$2:B$1128, MATCH(D1318, 'DEPARTAMENTOS YMUNICIPIOS'!C$2:C$1128, 0)), "")</f>
        <v>BOYACÁ</v>
      </c>
      <c r="F1318" s="23"/>
      <c r="G1318" s="23" t="s">
        <v>41</v>
      </c>
      <c r="H1318" s="23" t="s">
        <v>3381</v>
      </c>
      <c r="I1318" s="87" t="s">
        <v>3382</v>
      </c>
      <c r="J1318" s="5"/>
      <c r="K1318" s="5"/>
      <c r="L1318" s="5"/>
      <c r="M1318" s="5"/>
      <c r="N1318" s="5"/>
      <c r="O1318" s="5"/>
      <c r="P1318" s="5"/>
      <c r="Q1318" s="5"/>
      <c r="R1318" s="5"/>
      <c r="S1318" s="5"/>
      <c r="T1318" s="5"/>
      <c r="U1318" s="5"/>
      <c r="V1318" s="5"/>
      <c r="W1318" s="5"/>
      <c r="X1318" s="5"/>
      <c r="Y1318" s="5"/>
      <c r="Z1318" s="5"/>
      <c r="AA1318" s="5"/>
      <c r="AB1318" s="5"/>
      <c r="AC1318" s="5"/>
      <c r="AD1318" s="5"/>
      <c r="AE1318" s="5"/>
      <c r="AF1318" s="5"/>
      <c r="AG1318" s="5"/>
      <c r="AH1318" s="5"/>
    </row>
    <row r="1319" spans="1:34" ht="21.75" customHeight="1" x14ac:dyDescent="0.35">
      <c r="A1319" s="32">
        <v>45802</v>
      </c>
      <c r="B1319" s="23" t="s">
        <v>9</v>
      </c>
      <c r="C1319" s="23" t="s">
        <v>23</v>
      </c>
      <c r="D1319" s="23"/>
      <c r="E1319" s="23" t="s">
        <v>266</v>
      </c>
      <c r="F1319" s="29"/>
      <c r="G1319" s="23" t="s">
        <v>45</v>
      </c>
      <c r="H1319" s="23" t="s">
        <v>3383</v>
      </c>
      <c r="I1319" s="88" t="s">
        <v>3384</v>
      </c>
      <c r="J1319" s="5"/>
      <c r="K1319" s="5"/>
      <c r="L1319" s="5"/>
      <c r="M1319" s="5"/>
      <c r="N1319" s="5"/>
      <c r="O1319" s="5"/>
      <c r="P1319" s="5"/>
      <c r="Q1319" s="5"/>
      <c r="R1319" s="5"/>
      <c r="S1319" s="5"/>
      <c r="T1319" s="5"/>
      <c r="U1319" s="5"/>
      <c r="V1319" s="5"/>
      <c r="W1319" s="5"/>
      <c r="X1319" s="5"/>
      <c r="Y1319" s="5"/>
      <c r="Z1319" s="5"/>
      <c r="AA1319" s="5"/>
      <c r="AB1319" s="5"/>
      <c r="AC1319" s="5"/>
      <c r="AD1319" s="5"/>
      <c r="AE1319" s="5"/>
      <c r="AF1319" s="5"/>
      <c r="AG1319" s="5"/>
      <c r="AH1319" s="5"/>
    </row>
    <row r="1320" spans="1:34" ht="21.75" customHeight="1" x14ac:dyDescent="0.35">
      <c r="A1320" s="32">
        <v>45802</v>
      </c>
      <c r="B1320" s="23" t="s">
        <v>9</v>
      </c>
      <c r="C1320" s="23" t="s">
        <v>23</v>
      </c>
      <c r="D1320" s="23" t="s">
        <v>815</v>
      </c>
      <c r="E1320" s="23" t="str">
        <f t="array" ref="E1320">IFERROR(INDEX('DEPARTAMENTOS YMUNICIPIOS'!B$2:B$1128, MATCH(D1320, 'DEPARTAMENTOS YMUNICIPIOS'!C$2:C$1128, 0)), "")</f>
        <v>NORTE DE SANTANDER</v>
      </c>
      <c r="F1320" s="29"/>
      <c r="G1320" s="23" t="s">
        <v>15</v>
      </c>
      <c r="H1320" s="23" t="s">
        <v>3385</v>
      </c>
      <c r="I1320" s="76" t="s">
        <v>3386</v>
      </c>
      <c r="J1320" s="5"/>
      <c r="K1320" s="5"/>
      <c r="L1320" s="5"/>
      <c r="M1320" s="5"/>
      <c r="N1320" s="5"/>
      <c r="O1320" s="5"/>
      <c r="P1320" s="5"/>
      <c r="Q1320" s="5"/>
      <c r="R1320" s="5"/>
      <c r="S1320" s="5"/>
      <c r="T1320" s="5"/>
      <c r="U1320" s="5"/>
      <c r="V1320" s="5"/>
      <c r="W1320" s="5"/>
      <c r="X1320" s="5"/>
      <c r="Y1320" s="5"/>
      <c r="Z1320" s="5"/>
      <c r="AA1320" s="5"/>
      <c r="AB1320" s="5"/>
      <c r="AC1320" s="5"/>
      <c r="AD1320" s="5"/>
      <c r="AE1320" s="5"/>
      <c r="AF1320" s="5"/>
      <c r="AG1320" s="5"/>
      <c r="AH1320" s="5"/>
    </row>
    <row r="1321" spans="1:34" ht="21.75" customHeight="1" x14ac:dyDescent="0.35">
      <c r="A1321" s="32">
        <v>45802</v>
      </c>
      <c r="B1321" s="23" t="s">
        <v>9</v>
      </c>
      <c r="C1321" s="23" t="s">
        <v>27</v>
      </c>
      <c r="D1321" s="23" t="s">
        <v>28</v>
      </c>
      <c r="E1321" s="23" t="str">
        <f t="array" ref="E1321">IFERROR(INDEX('DEPARTAMENTOS YMUNICIPIOS'!B$2:B$1128, MATCH(D1321, 'DEPARTAMENTOS YMUNICIPIOS'!C$2:C$1128, 0)), "")</f>
        <v>BOGOTÁ D.C.</v>
      </c>
      <c r="F1321" s="29"/>
      <c r="G1321" s="23" t="s">
        <v>2024</v>
      </c>
      <c r="H1321" s="23" t="s">
        <v>3387</v>
      </c>
      <c r="I1321" s="89" t="s">
        <v>3388</v>
      </c>
      <c r="J1321" s="5"/>
      <c r="K1321" s="5"/>
      <c r="L1321" s="5"/>
      <c r="M1321" s="5"/>
      <c r="N1321" s="5"/>
      <c r="O1321" s="5"/>
      <c r="P1321" s="5"/>
      <c r="Q1321" s="5"/>
      <c r="R1321" s="5"/>
      <c r="S1321" s="5"/>
      <c r="T1321" s="5"/>
      <c r="U1321" s="5"/>
      <c r="V1321" s="5"/>
      <c r="W1321" s="5"/>
      <c r="X1321" s="5"/>
      <c r="Y1321" s="5"/>
      <c r="Z1321" s="5"/>
      <c r="AA1321" s="5"/>
      <c r="AB1321" s="5"/>
      <c r="AC1321" s="5"/>
      <c r="AD1321" s="5"/>
      <c r="AE1321" s="5"/>
      <c r="AF1321" s="5"/>
      <c r="AG1321" s="5"/>
      <c r="AH1321" s="5"/>
    </row>
    <row r="1322" spans="1:34" ht="21.75" customHeight="1" x14ac:dyDescent="0.35">
      <c r="A1322" s="32">
        <v>45802</v>
      </c>
      <c r="B1322" s="23" t="s">
        <v>9</v>
      </c>
      <c r="C1322" s="23" t="s">
        <v>23</v>
      </c>
      <c r="D1322" s="23" t="s">
        <v>265</v>
      </c>
      <c r="E1322" s="23" t="str">
        <f t="array" ref="E1322">IFERROR(INDEX('DEPARTAMENTOS YMUNICIPIOS'!B$2:B$1128, MATCH(D1322, 'DEPARTAMENTOS YMUNICIPIOS'!C$2:C$1128, 0)), "")</f>
        <v>ARAUCA</v>
      </c>
      <c r="F1322" s="29"/>
      <c r="G1322" s="23" t="s">
        <v>68</v>
      </c>
      <c r="H1322" s="23" t="s">
        <v>3389</v>
      </c>
      <c r="I1322" s="75" t="s">
        <v>3390</v>
      </c>
      <c r="J1322" s="5"/>
      <c r="K1322" s="5"/>
      <c r="L1322" s="5"/>
      <c r="M1322" s="5"/>
      <c r="N1322" s="5"/>
      <c r="O1322" s="5"/>
      <c r="P1322" s="5"/>
      <c r="Q1322" s="5"/>
      <c r="R1322" s="5"/>
      <c r="S1322" s="5"/>
      <c r="T1322" s="5"/>
      <c r="U1322" s="5"/>
      <c r="V1322" s="5"/>
      <c r="W1322" s="5"/>
      <c r="X1322" s="5"/>
      <c r="Y1322" s="5"/>
      <c r="Z1322" s="5"/>
      <c r="AA1322" s="5"/>
      <c r="AB1322" s="5"/>
      <c r="AC1322" s="5"/>
      <c r="AD1322" s="5"/>
      <c r="AE1322" s="5"/>
      <c r="AF1322" s="5"/>
      <c r="AG1322" s="5"/>
      <c r="AH1322" s="5"/>
    </row>
    <row r="1323" spans="1:34" ht="21.75" customHeight="1" x14ac:dyDescent="0.35">
      <c r="A1323" s="32">
        <v>45802</v>
      </c>
      <c r="B1323" s="23" t="s">
        <v>9</v>
      </c>
      <c r="C1323" s="23" t="s">
        <v>27</v>
      </c>
      <c r="D1323" s="23" t="s">
        <v>28</v>
      </c>
      <c r="E1323" s="23" t="str">
        <f t="array" ref="E1323">IFERROR(INDEX('DEPARTAMENTOS YMUNICIPIOS'!B$2:B$1128, MATCH(D1323, 'DEPARTAMENTOS YMUNICIPIOS'!C$2:C$1128, 0)), "")</f>
        <v>BOGOTÁ D.C.</v>
      </c>
      <c r="F1323" s="29"/>
      <c r="G1323" s="23" t="s">
        <v>3367</v>
      </c>
      <c r="H1323" s="23" t="s">
        <v>3391</v>
      </c>
      <c r="I1323" s="88" t="s">
        <v>3392</v>
      </c>
      <c r="J1323" s="5"/>
      <c r="K1323" s="5"/>
      <c r="L1323" s="5"/>
      <c r="M1323" s="5"/>
      <c r="N1323" s="5"/>
      <c r="O1323" s="5"/>
      <c r="P1323" s="5"/>
      <c r="Q1323" s="5"/>
      <c r="R1323" s="5"/>
      <c r="S1323" s="5"/>
      <c r="T1323" s="5"/>
      <c r="U1323" s="5"/>
      <c r="V1323" s="5"/>
      <c r="W1323" s="5"/>
      <c r="X1323" s="5"/>
      <c r="Y1323" s="5"/>
      <c r="Z1323" s="5"/>
      <c r="AA1323" s="5"/>
      <c r="AB1323" s="5"/>
      <c r="AC1323" s="5"/>
      <c r="AD1323" s="5"/>
      <c r="AE1323" s="5"/>
      <c r="AF1323" s="5"/>
      <c r="AG1323" s="5"/>
      <c r="AH1323" s="5"/>
    </row>
    <row r="1324" spans="1:34" ht="21.75" customHeight="1" x14ac:dyDescent="0.35">
      <c r="A1324" s="32">
        <v>45803</v>
      </c>
      <c r="B1324" s="23" t="s">
        <v>9</v>
      </c>
      <c r="C1324" s="23" t="s">
        <v>23</v>
      </c>
      <c r="D1324" s="23" t="s">
        <v>894</v>
      </c>
      <c r="E1324" s="23" t="str">
        <f t="array" ref="E1324">IFERROR(INDEX('DEPARTAMENTOS YMUNICIPIOS'!B$2:B$1128, MATCH(D1324, 'DEPARTAMENTOS YMUNICIPIOS'!C$2:C$1128, 0)), "")</f>
        <v>NORTE DE SANTANDER</v>
      </c>
      <c r="F1324" s="29"/>
      <c r="G1324" s="23" t="s">
        <v>2625</v>
      </c>
      <c r="H1324" s="23" t="s">
        <v>3393</v>
      </c>
      <c r="I1324" s="76" t="s">
        <v>3394</v>
      </c>
      <c r="J1324" s="5"/>
      <c r="K1324" s="5"/>
      <c r="L1324" s="5"/>
      <c r="M1324" s="5"/>
      <c r="N1324" s="5"/>
      <c r="O1324" s="5"/>
      <c r="P1324" s="5"/>
      <c r="Q1324" s="5"/>
      <c r="R1324" s="5"/>
      <c r="S1324" s="5"/>
      <c r="T1324" s="5"/>
      <c r="U1324" s="5"/>
      <c r="V1324" s="5"/>
      <c r="W1324" s="5"/>
      <c r="X1324" s="5"/>
      <c r="Y1324" s="5"/>
      <c r="Z1324" s="5"/>
      <c r="AA1324" s="5"/>
      <c r="AB1324" s="5"/>
      <c r="AC1324" s="5"/>
      <c r="AD1324" s="5"/>
      <c r="AE1324" s="5"/>
      <c r="AF1324" s="5"/>
      <c r="AG1324" s="5"/>
      <c r="AH1324" s="5"/>
    </row>
    <row r="1325" spans="1:34" ht="21.75" customHeight="1" x14ac:dyDescent="0.35">
      <c r="A1325" s="32">
        <v>45803</v>
      </c>
      <c r="B1325" s="23" t="s">
        <v>9</v>
      </c>
      <c r="C1325" s="23" t="s">
        <v>20</v>
      </c>
      <c r="D1325" s="23" t="s">
        <v>1281</v>
      </c>
      <c r="E1325" s="23" t="str">
        <f t="array" ref="E1325">IFERROR(INDEX('DEPARTAMENTOS YMUNICIPIOS'!B$2:B$1128, MATCH(D1325, 'DEPARTAMENTOS YMUNICIPIOS'!C$2:C$1128, 0)), "")</f>
        <v>CESAR</v>
      </c>
      <c r="F1325" s="29"/>
      <c r="G1325" s="23" t="s">
        <v>41</v>
      </c>
      <c r="H1325" s="23" t="s">
        <v>3395</v>
      </c>
      <c r="I1325" s="75" t="s">
        <v>3396</v>
      </c>
      <c r="J1325" s="5"/>
      <c r="K1325" s="5"/>
      <c r="L1325" s="5"/>
      <c r="M1325" s="5"/>
      <c r="N1325" s="5"/>
      <c r="O1325" s="5"/>
      <c r="P1325" s="5"/>
      <c r="Q1325" s="5"/>
      <c r="R1325" s="5"/>
      <c r="S1325" s="5"/>
      <c r="T1325" s="5"/>
      <c r="U1325" s="5"/>
      <c r="V1325" s="5"/>
      <c r="W1325" s="5"/>
      <c r="X1325" s="5"/>
      <c r="Y1325" s="5"/>
      <c r="Z1325" s="5"/>
      <c r="AA1325" s="5"/>
      <c r="AB1325" s="5"/>
      <c r="AC1325" s="5"/>
      <c r="AD1325" s="5"/>
      <c r="AE1325" s="5"/>
      <c r="AF1325" s="5"/>
      <c r="AG1325" s="5"/>
      <c r="AH1325" s="5"/>
    </row>
    <row r="1326" spans="1:34" ht="21.75" customHeight="1" x14ac:dyDescent="0.35">
      <c r="A1326" s="32">
        <v>45803</v>
      </c>
      <c r="B1326" s="23" t="s">
        <v>9</v>
      </c>
      <c r="C1326" s="23" t="s">
        <v>31</v>
      </c>
      <c r="D1326" s="23" t="s">
        <v>3086</v>
      </c>
      <c r="E1326" s="23" t="s">
        <v>52</v>
      </c>
      <c r="F1326" s="29"/>
      <c r="G1326" s="23" t="s">
        <v>3367</v>
      </c>
      <c r="H1326" s="23" t="s">
        <v>3397</v>
      </c>
      <c r="I1326" s="75" t="s">
        <v>3398</v>
      </c>
      <c r="J1326" s="5"/>
      <c r="K1326" s="5"/>
      <c r="L1326" s="5"/>
      <c r="M1326" s="5"/>
      <c r="N1326" s="5"/>
      <c r="O1326" s="5"/>
      <c r="P1326" s="5"/>
      <c r="Q1326" s="5"/>
      <c r="R1326" s="5"/>
      <c r="S1326" s="5"/>
      <c r="T1326" s="5"/>
      <c r="U1326" s="5"/>
      <c r="V1326" s="5"/>
      <c r="W1326" s="5"/>
      <c r="X1326" s="5"/>
      <c r="Y1326" s="5"/>
      <c r="Z1326" s="5"/>
      <c r="AA1326" s="5"/>
      <c r="AB1326" s="5"/>
      <c r="AC1326" s="5"/>
      <c r="AD1326" s="5"/>
      <c r="AE1326" s="5"/>
      <c r="AF1326" s="5"/>
      <c r="AG1326" s="5"/>
      <c r="AH1326" s="5"/>
    </row>
    <row r="1327" spans="1:34" ht="21.75" customHeight="1" x14ac:dyDescent="0.35">
      <c r="A1327" s="32">
        <v>45803</v>
      </c>
      <c r="B1327" s="23" t="s">
        <v>9</v>
      </c>
      <c r="C1327" s="23" t="s">
        <v>20</v>
      </c>
      <c r="D1327" s="23" t="s">
        <v>30</v>
      </c>
      <c r="E1327" s="23" t="str">
        <f t="array" ref="E1327">IFERROR(INDEX('DEPARTAMENTOS YMUNICIPIOS'!B$2:B$1128, MATCH(D1327, 'DEPARTAMENTOS YMUNICIPIOS'!C$2:C$1128, 0)), "")</f>
        <v>CESAR</v>
      </c>
      <c r="F1327" s="23"/>
      <c r="G1327" s="23" t="s">
        <v>3367</v>
      </c>
      <c r="H1327" s="23" t="s">
        <v>3399</v>
      </c>
      <c r="I1327" s="76" t="s">
        <v>3400</v>
      </c>
      <c r="J1327" s="5"/>
      <c r="K1327" s="5"/>
      <c r="L1327" s="5"/>
      <c r="M1327" s="5"/>
      <c r="N1327" s="5"/>
      <c r="O1327" s="5"/>
      <c r="P1327" s="5"/>
      <c r="Q1327" s="5"/>
      <c r="R1327" s="5"/>
      <c r="S1327" s="5"/>
      <c r="T1327" s="5"/>
      <c r="U1327" s="5"/>
      <c r="V1327" s="5"/>
      <c r="W1327" s="5"/>
      <c r="X1327" s="5"/>
      <c r="Y1327" s="5"/>
      <c r="Z1327" s="5"/>
      <c r="AA1327" s="5"/>
      <c r="AB1327" s="5"/>
      <c r="AC1327" s="5"/>
      <c r="AD1327" s="5"/>
      <c r="AE1327" s="5"/>
      <c r="AF1327" s="5"/>
      <c r="AG1327" s="5"/>
      <c r="AH1327" s="5"/>
    </row>
    <row r="1328" spans="1:34" ht="21.75" customHeight="1" x14ac:dyDescent="0.35">
      <c r="A1328" s="32">
        <v>45803</v>
      </c>
      <c r="B1328" s="23" t="s">
        <v>9</v>
      </c>
      <c r="C1328" s="23" t="s">
        <v>31</v>
      </c>
      <c r="D1328" s="23" t="s">
        <v>69</v>
      </c>
      <c r="E1328" s="23" t="str">
        <f t="array" ref="E1328">IFERROR(INDEX('DEPARTAMENTOS YMUNICIPIOS'!B$2:B$1128, MATCH(D1328, 'DEPARTAMENTOS YMUNICIPIOS'!C$2:C$1128, 0)), "")</f>
        <v>META</v>
      </c>
      <c r="F1328" s="104"/>
      <c r="G1328" s="23" t="s">
        <v>17</v>
      </c>
      <c r="H1328" s="58" t="s">
        <v>3401</v>
      </c>
      <c r="I1328" s="70" t="s">
        <v>3402</v>
      </c>
      <c r="J1328" s="5"/>
      <c r="K1328" s="5"/>
      <c r="L1328" s="5"/>
      <c r="M1328" s="5"/>
      <c r="N1328" s="5"/>
      <c r="O1328" s="5"/>
      <c r="P1328" s="5"/>
      <c r="Q1328" s="5"/>
      <c r="R1328" s="5"/>
      <c r="S1328" s="5"/>
      <c r="T1328" s="5"/>
      <c r="U1328" s="5"/>
      <c r="V1328" s="5"/>
      <c r="W1328" s="5"/>
      <c r="X1328" s="5"/>
      <c r="Y1328" s="5"/>
      <c r="Z1328" s="5"/>
      <c r="AA1328" s="5"/>
      <c r="AB1328" s="5"/>
      <c r="AC1328" s="5"/>
      <c r="AD1328" s="5"/>
      <c r="AE1328" s="5"/>
      <c r="AF1328" s="5"/>
      <c r="AG1328" s="5"/>
      <c r="AH1328" s="5"/>
    </row>
    <row r="1329" spans="1:34" ht="21.75" customHeight="1" x14ac:dyDescent="0.35">
      <c r="A1329" s="32">
        <v>45804</v>
      </c>
      <c r="B1329" s="23" t="s">
        <v>9</v>
      </c>
      <c r="C1329" s="23" t="s">
        <v>27</v>
      </c>
      <c r="D1329" s="23" t="s">
        <v>258</v>
      </c>
      <c r="E1329" s="23" t="str">
        <f t="array" ref="E1329">IFERROR(INDEX('DEPARTAMENTOS YMUNICIPIOS'!B$2:B$1128, MATCH(D1329, 'DEPARTAMENTOS YMUNICIPIOS'!C$2:C$1128, 0)), "")</f>
        <v>HUILA</v>
      </c>
      <c r="F1329" s="29"/>
      <c r="G1329" s="23" t="s">
        <v>3367</v>
      </c>
      <c r="H1329" s="23" t="s">
        <v>3403</v>
      </c>
      <c r="I1329" s="76" t="s">
        <v>3404</v>
      </c>
      <c r="J1329" s="5"/>
      <c r="K1329" s="5"/>
      <c r="L1329" s="5"/>
      <c r="M1329" s="5"/>
      <c r="N1329" s="5"/>
      <c r="O1329" s="5"/>
      <c r="P1329" s="5"/>
      <c r="Q1329" s="5"/>
      <c r="R1329" s="5"/>
      <c r="S1329" s="5"/>
      <c r="T1329" s="5"/>
      <c r="U1329" s="5"/>
      <c r="V1329" s="5"/>
      <c r="W1329" s="5"/>
      <c r="X1329" s="5"/>
      <c r="Y1329" s="5"/>
      <c r="Z1329" s="5"/>
      <c r="AA1329" s="5"/>
      <c r="AB1329" s="5"/>
      <c r="AC1329" s="5"/>
      <c r="AD1329" s="5"/>
      <c r="AE1329" s="5"/>
      <c r="AF1329" s="5"/>
      <c r="AG1329" s="5"/>
      <c r="AH1329" s="5"/>
    </row>
    <row r="1330" spans="1:34" ht="21.75" customHeight="1" x14ac:dyDescent="0.35">
      <c r="A1330" s="32">
        <v>45804</v>
      </c>
      <c r="B1330" s="23" t="s">
        <v>9</v>
      </c>
      <c r="C1330" s="23" t="s">
        <v>23</v>
      </c>
      <c r="D1330" s="23" t="s">
        <v>288</v>
      </c>
      <c r="E1330" s="23" t="str">
        <f t="array" ref="E1330">IFERROR(INDEX('DEPARTAMENTOS YMUNICIPIOS'!B$2:B$1128, MATCH(D1330, 'DEPARTAMENTOS YMUNICIPIOS'!C$2:C$1128, 0)), "")</f>
        <v>NORTE DE SANTANDER</v>
      </c>
      <c r="F1330" s="23"/>
      <c r="G1330" s="23" t="s">
        <v>3367</v>
      </c>
      <c r="H1330" s="58" t="s">
        <v>3405</v>
      </c>
      <c r="I1330" s="70" t="s">
        <v>63</v>
      </c>
      <c r="J1330" s="5"/>
      <c r="K1330" s="5"/>
      <c r="L1330" s="5"/>
      <c r="M1330" s="5"/>
      <c r="N1330" s="5"/>
      <c r="O1330" s="5"/>
      <c r="P1330" s="5"/>
      <c r="Q1330" s="5"/>
      <c r="R1330" s="5"/>
      <c r="S1330" s="5"/>
      <c r="T1330" s="5"/>
      <c r="U1330" s="5"/>
      <c r="V1330" s="5"/>
      <c r="W1330" s="5"/>
      <c r="X1330" s="5"/>
      <c r="Y1330" s="5"/>
      <c r="Z1330" s="5"/>
      <c r="AA1330" s="5"/>
      <c r="AB1330" s="5"/>
      <c r="AC1330" s="5"/>
      <c r="AD1330" s="5"/>
      <c r="AE1330" s="5"/>
      <c r="AF1330" s="5"/>
      <c r="AG1330" s="5"/>
      <c r="AH1330" s="5"/>
    </row>
    <row r="1331" spans="1:34" ht="21.75" customHeight="1" x14ac:dyDescent="0.35">
      <c r="A1331" s="32">
        <v>45804</v>
      </c>
      <c r="B1331" s="23" t="s">
        <v>9</v>
      </c>
      <c r="C1331" s="23" t="s">
        <v>27</v>
      </c>
      <c r="D1331" s="23" t="s">
        <v>2547</v>
      </c>
      <c r="E1331" s="23" t="str">
        <f t="array" ref="E1331">IFERROR(INDEX('DEPARTAMENTOS YMUNICIPIOS'!B$2:B$1128, MATCH(D1331, 'DEPARTAMENTOS YMUNICIPIOS'!C$2:C$1128, 0)), "")</f>
        <v>TOLIMA</v>
      </c>
      <c r="F1331" s="23"/>
      <c r="G1331" s="23" t="s">
        <v>17</v>
      </c>
      <c r="H1331" s="23" t="s">
        <v>3406</v>
      </c>
      <c r="I1331" s="70" t="s">
        <v>3407</v>
      </c>
      <c r="J1331" s="5"/>
      <c r="K1331" s="5"/>
      <c r="L1331" s="5"/>
      <c r="M1331" s="5"/>
      <c r="N1331" s="5"/>
      <c r="O1331" s="5"/>
      <c r="P1331" s="5"/>
      <c r="Q1331" s="5"/>
      <c r="R1331" s="5"/>
      <c r="S1331" s="5"/>
      <c r="T1331" s="5"/>
      <c r="U1331" s="5"/>
      <c r="V1331" s="5"/>
      <c r="W1331" s="5"/>
      <c r="X1331" s="5"/>
      <c r="Y1331" s="5"/>
      <c r="Z1331" s="5"/>
      <c r="AA1331" s="5"/>
      <c r="AB1331" s="5"/>
      <c r="AC1331" s="5"/>
      <c r="AD1331" s="5"/>
      <c r="AE1331" s="5"/>
      <c r="AF1331" s="5"/>
      <c r="AG1331" s="5"/>
      <c r="AH1331" s="5"/>
    </row>
    <row r="1332" spans="1:34" ht="21.75" customHeight="1" x14ac:dyDescent="0.35">
      <c r="A1332" s="32">
        <v>45804</v>
      </c>
      <c r="B1332" s="23" t="s">
        <v>9</v>
      </c>
      <c r="C1332" s="23" t="s">
        <v>20</v>
      </c>
      <c r="D1332" s="23" t="s">
        <v>3408</v>
      </c>
      <c r="E1332" s="23" t="str">
        <f t="array" ref="E1332">IFERROR(INDEX('DEPARTAMENTOS YMUNICIPIOS'!B$2:B$1128, MATCH(D1332, 'DEPARTAMENTOS YMUNICIPIOS'!C$2:C$1128, 0)), "")</f>
        <v>CESAR</v>
      </c>
      <c r="F1332" s="23"/>
      <c r="G1332" s="23" t="s">
        <v>33</v>
      </c>
      <c r="H1332" s="23" t="s">
        <v>3409</v>
      </c>
      <c r="I1332" s="75" t="s">
        <v>3410</v>
      </c>
      <c r="J1332" s="5"/>
      <c r="K1332" s="5"/>
      <c r="L1332" s="5"/>
      <c r="M1332" s="5"/>
      <c r="N1332" s="5"/>
      <c r="O1332" s="5"/>
      <c r="P1332" s="5"/>
      <c r="Q1332" s="5"/>
      <c r="R1332" s="5"/>
      <c r="S1332" s="5"/>
      <c r="T1332" s="5"/>
      <c r="U1332" s="5"/>
      <c r="V1332" s="5"/>
      <c r="W1332" s="5"/>
      <c r="X1332" s="5"/>
      <c r="Y1332" s="5"/>
      <c r="Z1332" s="5"/>
      <c r="AA1332" s="5"/>
      <c r="AB1332" s="5"/>
      <c r="AC1332" s="5"/>
      <c r="AD1332" s="5"/>
      <c r="AE1332" s="5"/>
      <c r="AF1332" s="5"/>
      <c r="AG1332" s="5"/>
      <c r="AH1332" s="5"/>
    </row>
    <row r="1333" spans="1:34" ht="21.75" customHeight="1" x14ac:dyDescent="0.35">
      <c r="A1333" s="32">
        <v>45804</v>
      </c>
      <c r="B1333" s="23" t="s">
        <v>9</v>
      </c>
      <c r="C1333" s="23" t="s">
        <v>23</v>
      </c>
      <c r="D1333" s="23" t="s">
        <v>62</v>
      </c>
      <c r="E1333" s="23" t="str">
        <f t="array" ref="E1333">IFERROR(INDEX('DEPARTAMENTOS YMUNICIPIOS'!B$2:B$1128, MATCH(D1333, 'DEPARTAMENTOS YMUNICIPIOS'!C$2:C$1128, 0)), "")</f>
        <v>NORTE DE SANTANDER</v>
      </c>
      <c r="F1333" s="23" t="s">
        <v>3411</v>
      </c>
      <c r="G1333" s="23" t="s">
        <v>33</v>
      </c>
      <c r="H1333" s="23" t="s">
        <v>3412</v>
      </c>
      <c r="I1333" s="85" t="s">
        <v>3413</v>
      </c>
      <c r="J1333" s="5"/>
      <c r="K1333" s="5"/>
      <c r="L1333" s="5"/>
      <c r="M1333" s="5"/>
      <c r="N1333" s="5"/>
      <c r="O1333" s="5"/>
      <c r="P1333" s="5"/>
      <c r="Q1333" s="5"/>
      <c r="R1333" s="5"/>
      <c r="S1333" s="5"/>
      <c r="T1333" s="5"/>
      <c r="U1333" s="5"/>
      <c r="V1333" s="5"/>
      <c r="W1333" s="5"/>
      <c r="X1333" s="5"/>
      <c r="Y1333" s="5"/>
      <c r="Z1333" s="5"/>
      <c r="AA1333" s="5"/>
      <c r="AB1333" s="5"/>
      <c r="AC1333" s="5"/>
      <c r="AD1333" s="5"/>
      <c r="AE1333" s="5"/>
      <c r="AF1333" s="5"/>
      <c r="AG1333" s="5"/>
      <c r="AH1333" s="5"/>
    </row>
    <row r="1334" spans="1:34" ht="21.75" customHeight="1" x14ac:dyDescent="0.35">
      <c r="A1334" s="32">
        <v>45804</v>
      </c>
      <c r="B1334" s="23" t="s">
        <v>9</v>
      </c>
      <c r="C1334" s="23" t="s">
        <v>20</v>
      </c>
      <c r="D1334" s="23" t="s">
        <v>1920</v>
      </c>
      <c r="E1334" s="23" t="str">
        <f t="array" ref="E1334">IFERROR(INDEX('DEPARTAMENTOS YMUNICIPIOS'!B$2:B$1128, MATCH(D1334, 'DEPARTAMENTOS YMUNICIPIOS'!C$2:C$1128, 0)), "")</f>
        <v>CESAR</v>
      </c>
      <c r="F1334" s="23"/>
      <c r="G1334" s="23" t="s">
        <v>15</v>
      </c>
      <c r="H1334" s="23" t="s">
        <v>3414</v>
      </c>
      <c r="I1334" s="75" t="s">
        <v>3415</v>
      </c>
      <c r="J1334" s="5"/>
      <c r="K1334" s="5"/>
      <c r="L1334" s="5"/>
      <c r="M1334" s="5"/>
      <c r="N1334" s="5"/>
      <c r="O1334" s="5"/>
      <c r="P1334" s="5"/>
      <c r="Q1334" s="5"/>
      <c r="R1334" s="5"/>
      <c r="S1334" s="5"/>
      <c r="T1334" s="5"/>
      <c r="U1334" s="5"/>
      <c r="V1334" s="5"/>
      <c r="W1334" s="5"/>
      <c r="X1334" s="5"/>
      <c r="Y1334" s="5"/>
      <c r="Z1334" s="5"/>
      <c r="AA1334" s="5"/>
      <c r="AB1334" s="5"/>
      <c r="AC1334" s="5"/>
      <c r="AD1334" s="5"/>
      <c r="AE1334" s="5"/>
      <c r="AF1334" s="5"/>
      <c r="AG1334" s="5"/>
      <c r="AH1334" s="5"/>
    </row>
    <row r="1335" spans="1:34" ht="21.75" customHeight="1" x14ac:dyDescent="0.35">
      <c r="A1335" s="32">
        <v>45804</v>
      </c>
      <c r="B1335" s="23" t="s">
        <v>9</v>
      </c>
      <c r="C1335" s="23" t="s">
        <v>38</v>
      </c>
      <c r="D1335" s="23" t="s">
        <v>2583</v>
      </c>
      <c r="E1335" s="23" t="str">
        <f t="array" ref="E1335">IFERROR(INDEX('DEPARTAMENTOS YMUNICIPIOS'!B$2:B$1128, MATCH(D1335, 'DEPARTAMENTOS YMUNICIPIOS'!C$2:C$1128, 0)), "")</f>
        <v>ANTIOQUIA</v>
      </c>
      <c r="F1335" s="23"/>
      <c r="G1335" s="23" t="s">
        <v>41</v>
      </c>
      <c r="H1335" s="23" t="s">
        <v>3416</v>
      </c>
      <c r="I1335" s="76" t="s">
        <v>3417</v>
      </c>
      <c r="J1335" s="5"/>
      <c r="K1335" s="5"/>
      <c r="L1335" s="5"/>
      <c r="M1335" s="5"/>
      <c r="N1335" s="5"/>
      <c r="O1335" s="5"/>
      <c r="P1335" s="5"/>
      <c r="Q1335" s="5"/>
      <c r="R1335" s="5"/>
      <c r="S1335" s="5"/>
      <c r="T1335" s="5"/>
      <c r="U1335" s="5"/>
      <c r="V1335" s="5"/>
      <c r="W1335" s="5"/>
      <c r="X1335" s="5"/>
      <c r="Y1335" s="5"/>
      <c r="Z1335" s="5"/>
      <c r="AA1335" s="5"/>
      <c r="AB1335" s="5"/>
      <c r="AC1335" s="5"/>
      <c r="AD1335" s="5"/>
      <c r="AE1335" s="5"/>
      <c r="AF1335" s="5"/>
      <c r="AG1335" s="5"/>
      <c r="AH1335" s="5"/>
    </row>
    <row r="1336" spans="1:34" ht="21.75" customHeight="1" x14ac:dyDescent="0.35">
      <c r="A1336" s="32">
        <v>45804</v>
      </c>
      <c r="B1336" s="23" t="s">
        <v>9</v>
      </c>
      <c r="C1336" s="23" t="s">
        <v>27</v>
      </c>
      <c r="D1336" s="23" t="s">
        <v>28</v>
      </c>
      <c r="E1336" s="23" t="str">
        <f t="array" ref="E1336">IFERROR(INDEX('DEPARTAMENTOS YMUNICIPIOS'!B$2:B$1128, MATCH(D1336, 'DEPARTAMENTOS YMUNICIPIOS'!C$2:C$1128, 0)), "")</f>
        <v>BOGOTÁ D.C.</v>
      </c>
      <c r="F1336" s="23"/>
      <c r="G1336" s="23" t="s">
        <v>2024</v>
      </c>
      <c r="H1336" s="23" t="s">
        <v>3418</v>
      </c>
      <c r="I1336" s="76" t="s">
        <v>3361</v>
      </c>
      <c r="J1336" s="5"/>
      <c r="K1336" s="5"/>
      <c r="L1336" s="5"/>
      <c r="M1336" s="5"/>
      <c r="N1336" s="5"/>
      <c r="O1336" s="5"/>
      <c r="P1336" s="5"/>
      <c r="Q1336" s="5"/>
      <c r="R1336" s="5"/>
      <c r="S1336" s="5"/>
      <c r="T1336" s="5"/>
      <c r="U1336" s="5"/>
      <c r="V1336" s="5"/>
      <c r="W1336" s="5"/>
      <c r="X1336" s="5"/>
      <c r="Y1336" s="5"/>
      <c r="Z1336" s="5"/>
      <c r="AA1336" s="5"/>
      <c r="AB1336" s="5"/>
      <c r="AC1336" s="5"/>
      <c r="AD1336" s="5"/>
      <c r="AE1336" s="5"/>
      <c r="AF1336" s="5"/>
      <c r="AG1336" s="5"/>
      <c r="AH1336" s="5"/>
    </row>
    <row r="1337" spans="1:34" ht="21.75" customHeight="1" x14ac:dyDescent="0.35">
      <c r="A1337" s="32">
        <v>45805</v>
      </c>
      <c r="B1337" s="23" t="s">
        <v>9</v>
      </c>
      <c r="C1337" s="23" t="s">
        <v>31</v>
      </c>
      <c r="D1337" s="23" t="s">
        <v>178</v>
      </c>
      <c r="E1337" s="23" t="str">
        <f t="array" ref="E1337">IFERROR(INDEX('DEPARTAMENTOS YMUNICIPIOS'!B$2:B$1128, MATCH(D1337, 'DEPARTAMENTOS YMUNICIPIOS'!C$2:C$1128, 0)), "")</f>
        <v>GUAVIARE</v>
      </c>
      <c r="F1337" s="29"/>
      <c r="G1337" s="23" t="s">
        <v>17</v>
      </c>
      <c r="H1337" s="23" t="s">
        <v>3419</v>
      </c>
      <c r="I1337" s="90" t="s">
        <v>3420</v>
      </c>
      <c r="J1337" s="5"/>
      <c r="K1337" s="5"/>
      <c r="L1337" s="5"/>
      <c r="M1337" s="5"/>
      <c r="N1337" s="5"/>
      <c r="O1337" s="5"/>
      <c r="P1337" s="5"/>
      <c r="Q1337" s="5"/>
      <c r="R1337" s="5"/>
      <c r="S1337" s="5"/>
      <c r="T1337" s="5"/>
      <c r="U1337" s="5"/>
      <c r="V1337" s="5"/>
      <c r="W1337" s="5"/>
      <c r="X1337" s="5"/>
      <c r="Y1337" s="5"/>
      <c r="Z1337" s="5"/>
      <c r="AA1337" s="5"/>
      <c r="AB1337" s="5"/>
      <c r="AC1337" s="5"/>
      <c r="AD1337" s="5"/>
      <c r="AE1337" s="5"/>
      <c r="AF1337" s="5"/>
      <c r="AG1337" s="5"/>
      <c r="AH1337" s="5"/>
    </row>
    <row r="1338" spans="1:34" ht="21.75" customHeight="1" x14ac:dyDescent="0.35">
      <c r="A1338" s="32">
        <v>45805</v>
      </c>
      <c r="B1338" s="23" t="s">
        <v>9</v>
      </c>
      <c r="C1338" s="23" t="s">
        <v>27</v>
      </c>
      <c r="D1338" s="23" t="s">
        <v>28</v>
      </c>
      <c r="E1338" s="23" t="str">
        <f t="array" ref="E1338">IFERROR(INDEX('DEPARTAMENTOS YMUNICIPIOS'!B$2:B$1128, MATCH(D1338, 'DEPARTAMENTOS YMUNICIPIOS'!C$2:C$1128, 0)), "")</f>
        <v>BOGOTÁ D.C.</v>
      </c>
      <c r="F1338" s="23"/>
      <c r="G1338" s="23" t="s">
        <v>3421</v>
      </c>
      <c r="H1338" s="23" t="s">
        <v>3422</v>
      </c>
      <c r="I1338" s="71" t="s">
        <v>3423</v>
      </c>
      <c r="J1338" s="5"/>
      <c r="K1338" s="5"/>
      <c r="L1338" s="5"/>
      <c r="M1338" s="5"/>
      <c r="N1338" s="5"/>
      <c r="O1338" s="5"/>
      <c r="P1338" s="5"/>
      <c r="Q1338" s="5"/>
      <c r="R1338" s="5"/>
      <c r="S1338" s="5"/>
      <c r="T1338" s="5"/>
      <c r="U1338" s="5"/>
      <c r="V1338" s="5"/>
      <c r="W1338" s="5"/>
      <c r="X1338" s="5"/>
      <c r="Y1338" s="5"/>
      <c r="Z1338" s="5"/>
      <c r="AA1338" s="5"/>
      <c r="AB1338" s="5"/>
      <c r="AC1338" s="5"/>
      <c r="AD1338" s="5"/>
      <c r="AE1338" s="5"/>
      <c r="AF1338" s="5"/>
      <c r="AG1338" s="5"/>
      <c r="AH1338" s="5"/>
    </row>
    <row r="1339" spans="1:34" ht="21.75" customHeight="1" x14ac:dyDescent="0.35">
      <c r="A1339" s="32">
        <v>45805</v>
      </c>
      <c r="B1339" s="23" t="s">
        <v>9</v>
      </c>
      <c r="C1339" s="23" t="s">
        <v>27</v>
      </c>
      <c r="D1339" s="23" t="s">
        <v>325</v>
      </c>
      <c r="E1339" s="23" t="str">
        <f t="array" ref="E1339">IFERROR(INDEX('DEPARTAMENTOS YMUNICIPIOS'!B$2:B$1128, MATCH(D1339, 'DEPARTAMENTOS YMUNICIPIOS'!C$2:C$1128, 0)), "")</f>
        <v>CUNDINAMARCA</v>
      </c>
      <c r="F1339" s="23"/>
      <c r="G1339" s="23" t="s">
        <v>3421</v>
      </c>
      <c r="H1339" s="23" t="s">
        <v>3424</v>
      </c>
      <c r="I1339" s="71" t="s">
        <v>3425</v>
      </c>
      <c r="J1339" s="5"/>
      <c r="K1339" s="5"/>
      <c r="L1339" s="5"/>
      <c r="M1339" s="5"/>
      <c r="N1339" s="5"/>
      <c r="O1339" s="5"/>
      <c r="P1339" s="5"/>
      <c r="Q1339" s="5"/>
      <c r="R1339" s="5"/>
      <c r="S1339" s="5"/>
      <c r="T1339" s="5"/>
      <c r="U1339" s="5"/>
      <c r="V1339" s="5"/>
      <c r="W1339" s="5"/>
      <c r="X1339" s="5"/>
      <c r="Y1339" s="5"/>
      <c r="Z1339" s="5"/>
      <c r="AA1339" s="5"/>
      <c r="AB1339" s="5"/>
      <c r="AC1339" s="5"/>
      <c r="AD1339" s="5"/>
      <c r="AE1339" s="5"/>
      <c r="AF1339" s="5"/>
      <c r="AG1339" s="5"/>
      <c r="AH1339" s="5"/>
    </row>
    <row r="1340" spans="1:34" ht="21.75" customHeight="1" x14ac:dyDescent="0.35">
      <c r="A1340" s="32">
        <v>45805</v>
      </c>
      <c r="B1340" s="23" t="s">
        <v>9</v>
      </c>
      <c r="C1340" s="23" t="s">
        <v>23</v>
      </c>
      <c r="D1340" s="23" t="s">
        <v>464</v>
      </c>
      <c r="E1340" s="23" t="str">
        <f t="array" ref="E1340">IFERROR(INDEX('DEPARTAMENTOS YMUNICIPIOS'!B$2:B$1128, MATCH(D1340, 'DEPARTAMENTOS YMUNICIPIOS'!C$2:C$1128, 0)), "")</f>
        <v>SANTANDER</v>
      </c>
      <c r="F1340" s="29"/>
      <c r="G1340" s="23" t="s">
        <v>3421</v>
      </c>
      <c r="H1340" s="23" t="s">
        <v>3426</v>
      </c>
      <c r="I1340" s="79" t="s">
        <v>3427</v>
      </c>
      <c r="J1340" s="5"/>
      <c r="K1340" s="5"/>
      <c r="L1340" s="5"/>
      <c r="M1340" s="5"/>
      <c r="N1340" s="5"/>
      <c r="O1340" s="5"/>
      <c r="P1340" s="5"/>
      <c r="Q1340" s="5"/>
      <c r="R1340" s="5"/>
      <c r="S1340" s="5"/>
      <c r="T1340" s="5"/>
      <c r="U1340" s="5"/>
      <c r="V1340" s="5"/>
      <c r="W1340" s="5"/>
      <c r="X1340" s="5"/>
      <c r="Y1340" s="5"/>
      <c r="Z1340" s="5"/>
      <c r="AA1340" s="5"/>
      <c r="AB1340" s="5"/>
      <c r="AC1340" s="5"/>
      <c r="AD1340" s="5"/>
      <c r="AE1340" s="5"/>
      <c r="AF1340" s="5"/>
      <c r="AG1340" s="5"/>
      <c r="AH1340" s="5"/>
    </row>
    <row r="1341" spans="1:34" ht="21.75" customHeight="1" x14ac:dyDescent="0.35">
      <c r="A1341" s="32">
        <v>45805</v>
      </c>
      <c r="B1341" s="23" t="s">
        <v>9</v>
      </c>
      <c r="C1341" s="23" t="s">
        <v>23</v>
      </c>
      <c r="D1341" s="23" t="s">
        <v>3345</v>
      </c>
      <c r="E1341" s="23" t="str">
        <f t="array" ref="E1341">IFERROR(INDEX('DEPARTAMENTOS YMUNICIPIOS'!B$2:B$1128, MATCH(D1341, 'DEPARTAMENTOS YMUNICIPIOS'!C$2:C$1128, 0)), "")</f>
        <v>SANTANDER</v>
      </c>
      <c r="F1341" s="23"/>
      <c r="G1341" s="23" t="s">
        <v>3421</v>
      </c>
      <c r="H1341" s="23" t="s">
        <v>3428</v>
      </c>
      <c r="I1341" s="72" t="s">
        <v>3429</v>
      </c>
      <c r="J1341" s="5"/>
      <c r="K1341" s="5"/>
      <c r="L1341" s="5"/>
      <c r="M1341" s="5"/>
      <c r="N1341" s="5"/>
      <c r="O1341" s="5"/>
      <c r="P1341" s="5"/>
      <c r="Q1341" s="5"/>
      <c r="R1341" s="5"/>
      <c r="S1341" s="5"/>
      <c r="T1341" s="5"/>
      <c r="U1341" s="5"/>
      <c r="V1341" s="5"/>
      <c r="W1341" s="5"/>
      <c r="X1341" s="5"/>
      <c r="Y1341" s="5"/>
      <c r="Z1341" s="5"/>
      <c r="AA1341" s="5"/>
      <c r="AB1341" s="5"/>
      <c r="AC1341" s="5"/>
      <c r="AD1341" s="5"/>
      <c r="AE1341" s="5"/>
      <c r="AF1341" s="5"/>
      <c r="AG1341" s="5"/>
      <c r="AH1341" s="5"/>
    </row>
    <row r="1342" spans="1:34" ht="21.75" customHeight="1" x14ac:dyDescent="0.35">
      <c r="A1342" s="32">
        <v>45805</v>
      </c>
      <c r="B1342" s="23" t="s">
        <v>9</v>
      </c>
      <c r="C1342" s="23" t="s">
        <v>20</v>
      </c>
      <c r="D1342" s="23" t="s">
        <v>409</v>
      </c>
      <c r="E1342" s="23" t="str">
        <f t="array" ref="E1342">IFERROR(INDEX('DEPARTAMENTOS YMUNICIPIOS'!B$2:B$1128, MATCH(D1342, 'DEPARTAMENTOS YMUNICIPIOS'!C$2:C$1128, 0)), "")</f>
        <v>BOLIVAR</v>
      </c>
      <c r="F1342" s="29"/>
      <c r="G1342" s="23" t="s">
        <v>3421</v>
      </c>
      <c r="H1342" s="23" t="s">
        <v>3430</v>
      </c>
      <c r="I1342" s="71" t="s">
        <v>3431</v>
      </c>
      <c r="J1342" s="5"/>
      <c r="K1342" s="5"/>
      <c r="L1342" s="5"/>
      <c r="M1342" s="5"/>
      <c r="N1342" s="5"/>
      <c r="O1342" s="5"/>
      <c r="P1342" s="5"/>
      <c r="Q1342" s="5"/>
      <c r="R1342" s="5"/>
      <c r="S1342" s="5"/>
      <c r="T1342" s="5"/>
      <c r="U1342" s="5"/>
      <c r="V1342" s="5"/>
      <c r="W1342" s="5"/>
      <c r="X1342" s="5"/>
      <c r="Y1342" s="5"/>
      <c r="Z1342" s="5"/>
      <c r="AA1342" s="5"/>
      <c r="AB1342" s="5"/>
      <c r="AC1342" s="5"/>
      <c r="AD1342" s="5"/>
      <c r="AE1342" s="5"/>
      <c r="AF1342" s="5"/>
      <c r="AG1342" s="5"/>
      <c r="AH1342" s="5"/>
    </row>
    <row r="1343" spans="1:34" ht="21.75" customHeight="1" x14ac:dyDescent="0.35">
      <c r="A1343" s="32">
        <v>45805</v>
      </c>
      <c r="B1343" s="23" t="s">
        <v>9</v>
      </c>
      <c r="C1343" s="23" t="s">
        <v>20</v>
      </c>
      <c r="D1343" s="23" t="s">
        <v>3432</v>
      </c>
      <c r="E1343" s="23" t="str">
        <f t="array" ref="E1343">IFERROR(INDEX('DEPARTAMENTOS YMUNICIPIOS'!B$2:B$1128, MATCH(D1343, 'DEPARTAMENTOS YMUNICIPIOS'!C$2:C$1128, 0)), "")</f>
        <v>BOLIVAR</v>
      </c>
      <c r="F1343" s="29"/>
      <c r="G1343" s="23" t="s">
        <v>3421</v>
      </c>
      <c r="H1343" s="23" t="s">
        <v>3433</v>
      </c>
      <c r="I1343" s="70" t="s">
        <v>3434</v>
      </c>
      <c r="J1343" s="5"/>
      <c r="K1343" s="5"/>
      <c r="L1343" s="5"/>
      <c r="M1343" s="5"/>
      <c r="N1343" s="5"/>
      <c r="O1343" s="5"/>
      <c r="P1343" s="5"/>
      <c r="Q1343" s="5"/>
      <c r="R1343" s="5"/>
      <c r="S1343" s="5"/>
      <c r="T1343" s="5"/>
      <c r="U1343" s="5"/>
      <c r="V1343" s="5"/>
      <c r="W1343" s="5"/>
      <c r="X1343" s="5"/>
      <c r="Y1343" s="5"/>
      <c r="Z1343" s="5"/>
      <c r="AA1343" s="5"/>
      <c r="AB1343" s="5"/>
      <c r="AC1343" s="5"/>
      <c r="AD1343" s="5"/>
      <c r="AE1343" s="5"/>
      <c r="AF1343" s="5"/>
      <c r="AG1343" s="5"/>
      <c r="AH1343" s="5"/>
    </row>
    <row r="1344" spans="1:34" ht="21.75" customHeight="1" x14ac:dyDescent="0.35">
      <c r="A1344" s="32">
        <v>45805</v>
      </c>
      <c r="B1344" s="23" t="s">
        <v>9</v>
      </c>
      <c r="C1344" s="23" t="s">
        <v>38</v>
      </c>
      <c r="D1344" s="23" t="s">
        <v>160</v>
      </c>
      <c r="E1344" s="23" t="str">
        <f t="array" ref="E1344">IFERROR(INDEX('DEPARTAMENTOS YMUNICIPIOS'!B$2:B$1128, MATCH(D1344, 'DEPARTAMENTOS YMUNICIPIOS'!C$2:C$1128, 0)), "")</f>
        <v>RISARALDA</v>
      </c>
      <c r="F1344" s="29"/>
      <c r="G1344" s="23" t="s">
        <v>3421</v>
      </c>
      <c r="H1344" s="23" t="s">
        <v>3435</v>
      </c>
      <c r="I1344" s="70" t="s">
        <v>3436</v>
      </c>
      <c r="J1344" s="5"/>
      <c r="K1344" s="5"/>
      <c r="L1344" s="5"/>
      <c r="M1344" s="5"/>
      <c r="N1344" s="5"/>
      <c r="O1344" s="5"/>
      <c r="P1344" s="5"/>
      <c r="Q1344" s="5"/>
      <c r="R1344" s="5"/>
      <c r="S1344" s="5"/>
      <c r="T1344" s="5"/>
      <c r="U1344" s="5"/>
      <c r="V1344" s="5"/>
      <c r="W1344" s="5"/>
      <c r="X1344" s="5"/>
      <c r="Y1344" s="5"/>
      <c r="Z1344" s="5"/>
      <c r="AA1344" s="5"/>
      <c r="AB1344" s="5"/>
      <c r="AC1344" s="5"/>
      <c r="AD1344" s="5"/>
      <c r="AE1344" s="5"/>
      <c r="AF1344" s="5"/>
      <c r="AG1344" s="5"/>
      <c r="AH1344" s="5"/>
    </row>
    <row r="1345" spans="1:34" ht="21.75" customHeight="1" x14ac:dyDescent="0.35">
      <c r="A1345" s="32">
        <v>45805</v>
      </c>
      <c r="B1345" s="23" t="s">
        <v>9</v>
      </c>
      <c r="C1345" s="23" t="s">
        <v>31</v>
      </c>
      <c r="D1345" s="23" t="s">
        <v>3437</v>
      </c>
      <c r="E1345" s="23" t="str">
        <f t="array" ref="E1345">IFERROR(INDEX('DEPARTAMENTOS YMUNICIPIOS'!B$2:B$1128, MATCH(D1345, 'DEPARTAMENTOS YMUNICIPIOS'!C$2:C$1128, 0)), "")</f>
        <v>VAUPES</v>
      </c>
      <c r="F1345" s="23"/>
      <c r="G1345" s="23" t="s">
        <v>3367</v>
      </c>
      <c r="H1345" s="23" t="s">
        <v>3438</v>
      </c>
      <c r="I1345" s="75" t="s">
        <v>3439</v>
      </c>
      <c r="J1345" s="5"/>
      <c r="K1345" s="5"/>
      <c r="L1345" s="5"/>
      <c r="M1345" s="5"/>
      <c r="N1345" s="5"/>
      <c r="O1345" s="5"/>
      <c r="P1345" s="5"/>
      <c r="Q1345" s="5"/>
      <c r="R1345" s="5"/>
      <c r="S1345" s="5"/>
      <c r="T1345" s="5"/>
      <c r="U1345" s="5"/>
      <c r="V1345" s="5"/>
      <c r="W1345" s="5"/>
      <c r="X1345" s="5"/>
      <c r="Y1345" s="5"/>
      <c r="Z1345" s="5"/>
      <c r="AA1345" s="5"/>
      <c r="AB1345" s="5"/>
      <c r="AC1345" s="5"/>
      <c r="AD1345" s="5"/>
      <c r="AE1345" s="5"/>
      <c r="AF1345" s="5"/>
      <c r="AG1345" s="5"/>
      <c r="AH1345" s="5"/>
    </row>
    <row r="1346" spans="1:34" ht="21.75" customHeight="1" x14ac:dyDescent="0.35">
      <c r="A1346" s="32">
        <v>45805</v>
      </c>
      <c r="B1346" s="23" t="s">
        <v>9</v>
      </c>
      <c r="C1346" s="23" t="s">
        <v>23</v>
      </c>
      <c r="D1346" s="23" t="s">
        <v>56</v>
      </c>
      <c r="E1346" s="23" t="str">
        <f t="array" ref="E1346">IFERROR(INDEX('DEPARTAMENTOS YMUNICIPIOS'!B$2:B$1128, MATCH(D1346, 'DEPARTAMENTOS YMUNICIPIOS'!C$2:C$1128, 0)), "")</f>
        <v>NORTE DE SANTANDER</v>
      </c>
      <c r="F1346" s="23"/>
      <c r="G1346" s="23" t="s">
        <v>41</v>
      </c>
      <c r="H1346" s="23" t="s">
        <v>3440</v>
      </c>
      <c r="I1346" s="75" t="s">
        <v>3441</v>
      </c>
      <c r="J1346" s="5"/>
      <c r="K1346" s="5"/>
      <c r="L1346" s="5"/>
      <c r="M1346" s="5"/>
      <c r="N1346" s="5"/>
      <c r="O1346" s="5"/>
      <c r="P1346" s="5"/>
      <c r="Q1346" s="5"/>
      <c r="R1346" s="5"/>
      <c r="S1346" s="5"/>
      <c r="T1346" s="5"/>
      <c r="U1346" s="5"/>
      <c r="V1346" s="5"/>
      <c r="W1346" s="5"/>
      <c r="X1346" s="5"/>
      <c r="Y1346" s="5"/>
      <c r="Z1346" s="5"/>
      <c r="AA1346" s="5"/>
      <c r="AB1346" s="5"/>
      <c r="AC1346" s="5"/>
      <c r="AD1346" s="5"/>
      <c r="AE1346" s="5"/>
      <c r="AF1346" s="5"/>
      <c r="AG1346" s="5"/>
      <c r="AH1346" s="5"/>
    </row>
    <row r="1347" spans="1:34" ht="21.75" customHeight="1" x14ac:dyDescent="0.35">
      <c r="A1347" s="32">
        <v>45806</v>
      </c>
      <c r="B1347" s="23" t="s">
        <v>9</v>
      </c>
      <c r="C1347" s="23" t="s">
        <v>23</v>
      </c>
      <c r="D1347" s="23" t="s">
        <v>62</v>
      </c>
      <c r="E1347" s="23" t="s">
        <v>91</v>
      </c>
      <c r="F1347" s="29"/>
      <c r="G1347" s="23" t="s">
        <v>33</v>
      </c>
      <c r="H1347" s="23" t="s">
        <v>3442</v>
      </c>
      <c r="I1347" s="70" t="s">
        <v>63</v>
      </c>
      <c r="J1347" s="5"/>
      <c r="K1347" s="5"/>
      <c r="L1347" s="5"/>
      <c r="M1347" s="5"/>
      <c r="N1347" s="5"/>
      <c r="O1347" s="5"/>
      <c r="P1347" s="5"/>
      <c r="Q1347" s="5"/>
      <c r="R1347" s="5"/>
      <c r="S1347" s="5"/>
      <c r="T1347" s="5"/>
      <c r="U1347" s="5"/>
      <c r="V1347" s="5"/>
      <c r="W1347" s="5"/>
      <c r="X1347" s="5"/>
      <c r="Y1347" s="5"/>
      <c r="Z1347" s="5"/>
      <c r="AA1347" s="5"/>
      <c r="AB1347" s="5"/>
      <c r="AC1347" s="5"/>
      <c r="AD1347" s="5"/>
      <c r="AE1347" s="5"/>
      <c r="AF1347" s="5"/>
      <c r="AG1347" s="5"/>
      <c r="AH1347" s="5"/>
    </row>
    <row r="1348" spans="1:34" ht="21.75" customHeight="1" x14ac:dyDescent="0.35">
      <c r="A1348" s="32">
        <v>45806</v>
      </c>
      <c r="B1348" s="23" t="s">
        <v>9</v>
      </c>
      <c r="C1348" s="23" t="s">
        <v>23</v>
      </c>
      <c r="D1348" s="23" t="s">
        <v>1618</v>
      </c>
      <c r="E1348" s="23" t="str">
        <f t="array" ref="E1348">IFERROR(INDEX('DEPARTAMENTOS YMUNICIPIOS'!B$2:B$1128, MATCH(D1348, 'DEPARTAMENTOS YMUNICIPIOS'!C$2:C$1128, 0)), "")</f>
        <v>ARAUCA</v>
      </c>
      <c r="F1348" s="23" t="s">
        <v>3443</v>
      </c>
      <c r="G1348" s="23" t="s">
        <v>15</v>
      </c>
      <c r="H1348" s="23" t="s">
        <v>3444</v>
      </c>
      <c r="I1348" s="70" t="s">
        <v>3445</v>
      </c>
      <c r="J1348" s="5"/>
      <c r="K1348" s="5"/>
      <c r="L1348" s="5"/>
      <c r="M1348" s="5"/>
      <c r="N1348" s="5"/>
      <c r="O1348" s="5"/>
      <c r="P1348" s="5"/>
      <c r="Q1348" s="5"/>
      <c r="R1348" s="5"/>
      <c r="S1348" s="5"/>
      <c r="T1348" s="5"/>
      <c r="U1348" s="5"/>
      <c r="V1348" s="5"/>
      <c r="W1348" s="5"/>
      <c r="X1348" s="5"/>
      <c r="Y1348" s="5"/>
      <c r="Z1348" s="5"/>
      <c r="AA1348" s="5"/>
      <c r="AB1348" s="5"/>
      <c r="AC1348" s="5"/>
      <c r="AD1348" s="5"/>
      <c r="AE1348" s="5"/>
      <c r="AF1348" s="5"/>
      <c r="AG1348" s="5"/>
      <c r="AH1348" s="5"/>
    </row>
    <row r="1349" spans="1:34" ht="21.75" customHeight="1" x14ac:dyDescent="0.35">
      <c r="A1349" s="32">
        <v>45806</v>
      </c>
      <c r="B1349" s="23" t="s">
        <v>9</v>
      </c>
      <c r="C1349" s="23" t="s">
        <v>27</v>
      </c>
      <c r="D1349" s="23" t="s">
        <v>28</v>
      </c>
      <c r="E1349" s="23" t="str">
        <f t="array" ref="E1349">IFERROR(INDEX('DEPARTAMENTOS YMUNICIPIOS'!B$2:B$1128, MATCH(D1349, 'DEPARTAMENTOS YMUNICIPIOS'!C$2:C$1128, 0)), "")</f>
        <v>BOGOTÁ D.C.</v>
      </c>
      <c r="F1349" s="29"/>
      <c r="G1349" s="23" t="s">
        <v>3421</v>
      </c>
      <c r="H1349" s="23" t="s">
        <v>3446</v>
      </c>
      <c r="I1349" s="75" t="s">
        <v>3447</v>
      </c>
      <c r="J1349" s="5"/>
      <c r="K1349" s="5"/>
      <c r="L1349" s="5"/>
      <c r="M1349" s="5"/>
      <c r="N1349" s="5"/>
      <c r="O1349" s="5"/>
      <c r="P1349" s="5"/>
      <c r="Q1349" s="5"/>
      <c r="R1349" s="5"/>
      <c r="S1349" s="5"/>
      <c r="T1349" s="5"/>
      <c r="U1349" s="5"/>
      <c r="V1349" s="5"/>
      <c r="W1349" s="5"/>
      <c r="X1349" s="5"/>
      <c r="Y1349" s="5"/>
      <c r="Z1349" s="5"/>
      <c r="AA1349" s="5"/>
      <c r="AB1349" s="5"/>
      <c r="AC1349" s="5"/>
      <c r="AD1349" s="5"/>
      <c r="AE1349" s="5"/>
      <c r="AF1349" s="5"/>
      <c r="AG1349" s="5"/>
      <c r="AH1349" s="5"/>
    </row>
    <row r="1350" spans="1:34" ht="21.75" customHeight="1" x14ac:dyDescent="0.35">
      <c r="A1350" s="32">
        <v>45806</v>
      </c>
      <c r="B1350" s="23" t="s">
        <v>9</v>
      </c>
      <c r="C1350" s="23" t="s">
        <v>31</v>
      </c>
      <c r="D1350" s="23" t="s">
        <v>309</v>
      </c>
      <c r="E1350" s="23" t="s">
        <v>310</v>
      </c>
      <c r="F1350" s="29"/>
      <c r="G1350" s="23" t="s">
        <v>15</v>
      </c>
      <c r="H1350" s="23" t="s">
        <v>3448</v>
      </c>
      <c r="I1350" s="75" t="s">
        <v>3449</v>
      </c>
      <c r="J1350" s="5"/>
      <c r="K1350" s="5"/>
      <c r="L1350" s="5"/>
      <c r="M1350" s="5"/>
      <c r="N1350" s="5"/>
      <c r="O1350" s="5"/>
      <c r="P1350" s="5"/>
      <c r="Q1350" s="5"/>
      <c r="R1350" s="5"/>
      <c r="S1350" s="5"/>
      <c r="T1350" s="5"/>
      <c r="U1350" s="5"/>
      <c r="V1350" s="5"/>
      <c r="W1350" s="5"/>
      <c r="X1350" s="5"/>
      <c r="Y1350" s="5"/>
      <c r="Z1350" s="5"/>
      <c r="AA1350" s="5"/>
      <c r="AB1350" s="5"/>
      <c r="AC1350" s="5"/>
      <c r="AD1350" s="5"/>
      <c r="AE1350" s="5"/>
      <c r="AF1350" s="5"/>
      <c r="AG1350" s="5"/>
      <c r="AH1350" s="5"/>
    </row>
    <row r="1351" spans="1:34" ht="21.75" customHeight="1" x14ac:dyDescent="0.35">
      <c r="A1351" s="32">
        <v>45807</v>
      </c>
      <c r="B1351" s="23" t="s">
        <v>9</v>
      </c>
      <c r="C1351" s="23" t="s">
        <v>38</v>
      </c>
      <c r="D1351" s="23" t="s">
        <v>3450</v>
      </c>
      <c r="E1351" s="23" t="s">
        <v>1236</v>
      </c>
      <c r="F1351" s="29"/>
      <c r="G1351" s="23" t="s">
        <v>35</v>
      </c>
      <c r="H1351" s="23" t="s">
        <v>3451</v>
      </c>
      <c r="I1351" s="70" t="s">
        <v>3452</v>
      </c>
      <c r="J1351" s="5"/>
      <c r="K1351" s="5"/>
      <c r="L1351" s="5"/>
      <c r="M1351" s="5"/>
      <c r="N1351" s="5"/>
      <c r="O1351" s="5"/>
      <c r="P1351" s="5"/>
      <c r="Q1351" s="5"/>
      <c r="R1351" s="5"/>
      <c r="S1351" s="5"/>
      <c r="T1351" s="5"/>
      <c r="U1351" s="5"/>
      <c r="V1351" s="5"/>
      <c r="W1351" s="5"/>
      <c r="X1351" s="5"/>
      <c r="Y1351" s="5"/>
      <c r="Z1351" s="5"/>
      <c r="AA1351" s="5"/>
      <c r="AB1351" s="5"/>
      <c r="AC1351" s="5"/>
      <c r="AD1351" s="5"/>
      <c r="AE1351" s="5"/>
      <c r="AF1351" s="5"/>
      <c r="AG1351" s="5"/>
      <c r="AH1351" s="5"/>
    </row>
    <row r="1352" spans="1:34" ht="21.75" customHeight="1" x14ac:dyDescent="0.35">
      <c r="A1352" s="32">
        <v>45807</v>
      </c>
      <c r="B1352" s="23" t="s">
        <v>9</v>
      </c>
      <c r="C1352" s="23" t="s">
        <v>23</v>
      </c>
      <c r="D1352" s="23" t="s">
        <v>894</v>
      </c>
      <c r="E1352" s="23" t="str">
        <f t="array" ref="E1352">IFERROR(INDEX('DEPARTAMENTOS YMUNICIPIOS'!B$2:B$1128, MATCH(D1352, 'DEPARTAMENTOS YMUNICIPIOS'!C$2:C$1128, 0)), "")</f>
        <v>NORTE DE SANTANDER</v>
      </c>
      <c r="F1352" s="29"/>
      <c r="G1352" s="23" t="s">
        <v>15</v>
      </c>
      <c r="H1352" s="23" t="s">
        <v>3453</v>
      </c>
      <c r="I1352" s="70" t="s">
        <v>2688</v>
      </c>
      <c r="J1352" s="5"/>
      <c r="K1352" s="5"/>
      <c r="L1352" s="5"/>
      <c r="M1352" s="5"/>
      <c r="N1352" s="5"/>
      <c r="O1352" s="5"/>
      <c r="P1352" s="5"/>
      <c r="Q1352" s="5"/>
      <c r="R1352" s="5"/>
      <c r="S1352" s="5"/>
      <c r="T1352" s="5"/>
      <c r="U1352" s="5"/>
      <c r="V1352" s="5"/>
      <c r="W1352" s="5"/>
      <c r="X1352" s="5"/>
      <c r="Y1352" s="5"/>
      <c r="Z1352" s="5"/>
      <c r="AA1352" s="5"/>
      <c r="AB1352" s="5"/>
      <c r="AC1352" s="5"/>
      <c r="AD1352" s="5"/>
      <c r="AE1352" s="5"/>
      <c r="AF1352" s="5"/>
      <c r="AG1352" s="5"/>
      <c r="AH1352" s="5"/>
    </row>
    <row r="1353" spans="1:34" ht="21.75" customHeight="1" x14ac:dyDescent="0.35">
      <c r="A1353" s="32">
        <v>45807</v>
      </c>
      <c r="B1353" s="23" t="s">
        <v>9</v>
      </c>
      <c r="C1353" s="23" t="s">
        <v>23</v>
      </c>
      <c r="D1353" s="23" t="s">
        <v>24</v>
      </c>
      <c r="E1353" s="23" t="str">
        <f t="array" ref="E1353">IFERROR(INDEX('DEPARTAMENTOS YMUNICIPIOS'!B$2:B$1128, MATCH(D1353, 'DEPARTAMENTOS YMUNICIPIOS'!C$2:C$1128, 0)), "")</f>
        <v>SANTANDER</v>
      </c>
      <c r="F1353" s="29"/>
      <c r="G1353" s="23" t="s">
        <v>22</v>
      </c>
      <c r="H1353" s="23" t="s">
        <v>3454</v>
      </c>
      <c r="I1353" s="69" t="s">
        <v>3455</v>
      </c>
      <c r="J1353" s="5"/>
      <c r="K1353" s="5"/>
      <c r="L1353" s="5"/>
      <c r="M1353" s="5"/>
      <c r="N1353" s="5"/>
      <c r="O1353" s="5"/>
      <c r="P1353" s="5"/>
      <c r="Q1353" s="5"/>
      <c r="R1353" s="5"/>
      <c r="S1353" s="5"/>
      <c r="T1353" s="5"/>
      <c r="U1353" s="5"/>
      <c r="V1353" s="5"/>
      <c r="W1353" s="5"/>
      <c r="X1353" s="5"/>
      <c r="Y1353" s="5"/>
      <c r="Z1353" s="5"/>
      <c r="AA1353" s="5"/>
      <c r="AB1353" s="5"/>
      <c r="AC1353" s="5"/>
      <c r="AD1353" s="5"/>
      <c r="AE1353" s="5"/>
      <c r="AF1353" s="5"/>
      <c r="AG1353" s="5"/>
      <c r="AH1353" s="5"/>
    </row>
    <row r="1354" spans="1:34" ht="21.75" customHeight="1" x14ac:dyDescent="0.35">
      <c r="A1354" s="32">
        <v>45807</v>
      </c>
      <c r="B1354" s="23" t="s">
        <v>9</v>
      </c>
      <c r="C1354" s="23" t="s">
        <v>23</v>
      </c>
      <c r="D1354" s="23" t="s">
        <v>775</v>
      </c>
      <c r="E1354" s="23" t="str">
        <f t="array" ref="E1354">IFERROR(INDEX('DEPARTAMENTOS YMUNICIPIOS'!B$2:B$1128, MATCH(D1354, 'DEPARTAMENTOS YMUNICIPIOS'!C$2:C$1128, 0)), "")</f>
        <v>ARAUCA</v>
      </c>
      <c r="F1354" s="29"/>
      <c r="G1354" s="23" t="s">
        <v>41</v>
      </c>
      <c r="H1354" s="23" t="s">
        <v>3456</v>
      </c>
      <c r="I1354" s="72" t="s">
        <v>3449</v>
      </c>
      <c r="J1354" s="5"/>
      <c r="K1354" s="5"/>
      <c r="L1354" s="5"/>
      <c r="M1354" s="5"/>
      <c r="N1354" s="5"/>
      <c r="O1354" s="5"/>
      <c r="P1354" s="5"/>
      <c r="Q1354" s="5"/>
      <c r="R1354" s="5"/>
      <c r="S1354" s="5"/>
      <c r="T1354" s="5"/>
      <c r="U1354" s="5"/>
      <c r="V1354" s="5"/>
      <c r="W1354" s="5"/>
      <c r="X1354" s="5"/>
      <c r="Y1354" s="5"/>
      <c r="Z1354" s="5"/>
      <c r="AA1354" s="5"/>
      <c r="AB1354" s="5"/>
      <c r="AC1354" s="5"/>
      <c r="AD1354" s="5"/>
      <c r="AE1354" s="5"/>
      <c r="AF1354" s="5"/>
      <c r="AG1354" s="5"/>
      <c r="AH1354" s="5"/>
    </row>
    <row r="1355" spans="1:34" ht="21.75" customHeight="1" x14ac:dyDescent="0.35">
      <c r="A1355" s="32">
        <v>45807</v>
      </c>
      <c r="B1355" s="23" t="s">
        <v>9</v>
      </c>
      <c r="C1355" s="23" t="s">
        <v>23</v>
      </c>
      <c r="D1355" s="23" t="s">
        <v>798</v>
      </c>
      <c r="E1355" s="23" t="str">
        <f t="array" ref="E1355">IFERROR(INDEX('DEPARTAMENTOS YMUNICIPIOS'!B$2:B$1128, MATCH(D1355, 'DEPARTAMENTOS YMUNICIPIOS'!C$2:C$1128, 0)), "")</f>
        <v>SANTANDER</v>
      </c>
      <c r="F1355" s="29"/>
      <c r="G1355" s="23" t="s">
        <v>45</v>
      </c>
      <c r="H1355" s="23" t="s">
        <v>3457</v>
      </c>
      <c r="I1355" s="69" t="s">
        <v>3458</v>
      </c>
      <c r="J1355" s="5"/>
      <c r="K1355" s="5"/>
      <c r="L1355" s="5"/>
      <c r="M1355" s="5"/>
      <c r="N1355" s="5"/>
      <c r="O1355" s="5"/>
      <c r="P1355" s="5"/>
      <c r="Q1355" s="5"/>
      <c r="R1355" s="5"/>
      <c r="S1355" s="5"/>
      <c r="T1355" s="5"/>
      <c r="U1355" s="5"/>
      <c r="V1355" s="5"/>
      <c r="W1355" s="5"/>
      <c r="X1355" s="5"/>
      <c r="Y1355" s="5"/>
      <c r="Z1355" s="5"/>
      <c r="AA1355" s="5"/>
      <c r="AB1355" s="5"/>
      <c r="AC1355" s="5"/>
      <c r="AD1355" s="5"/>
      <c r="AE1355" s="5"/>
      <c r="AF1355" s="5"/>
      <c r="AG1355" s="5"/>
      <c r="AH1355" s="5"/>
    </row>
    <row r="1356" spans="1:34" ht="21.75" customHeight="1" x14ac:dyDescent="0.35">
      <c r="A1356" s="32">
        <v>45807</v>
      </c>
      <c r="B1356" s="23" t="s">
        <v>9</v>
      </c>
      <c r="C1356" s="23" t="s">
        <v>31</v>
      </c>
      <c r="D1356" s="23" t="s">
        <v>32</v>
      </c>
      <c r="E1356" s="23" t="str">
        <f t="array" ref="E1356">IFERROR(INDEX('DEPARTAMENTOS YMUNICIPIOS'!B$2:B$1128, MATCH(D1356, 'DEPARTAMENTOS YMUNICIPIOS'!C$2:C$1128, 0)), "")</f>
        <v>AMAZONAS</v>
      </c>
      <c r="F1356" s="29"/>
      <c r="G1356" s="23" t="s">
        <v>17</v>
      </c>
      <c r="H1356" s="23" t="s">
        <v>3459</v>
      </c>
      <c r="I1356" s="72" t="s">
        <v>3460</v>
      </c>
      <c r="J1356" s="5"/>
      <c r="K1356" s="5"/>
      <c r="L1356" s="5"/>
      <c r="M1356" s="5"/>
      <c r="N1356" s="5"/>
      <c r="O1356" s="5"/>
      <c r="P1356" s="5"/>
      <c r="Q1356" s="5"/>
      <c r="R1356" s="5"/>
      <c r="S1356" s="5"/>
      <c r="T1356" s="5"/>
      <c r="U1356" s="5"/>
      <c r="V1356" s="5"/>
      <c r="W1356" s="5"/>
      <c r="X1356" s="5"/>
      <c r="Y1356" s="5"/>
      <c r="Z1356" s="5"/>
      <c r="AA1356" s="5"/>
      <c r="AB1356" s="5"/>
      <c r="AC1356" s="5"/>
      <c r="AD1356" s="5"/>
      <c r="AE1356" s="5"/>
      <c r="AF1356" s="5"/>
      <c r="AG1356" s="5"/>
      <c r="AH1356" s="5"/>
    </row>
    <row r="1357" spans="1:34" ht="21.75" customHeight="1" x14ac:dyDescent="0.35">
      <c r="A1357" s="32">
        <v>45807</v>
      </c>
      <c r="B1357" s="23" t="s">
        <v>9</v>
      </c>
      <c r="C1357" s="23" t="s">
        <v>23</v>
      </c>
      <c r="D1357" s="23" t="s">
        <v>894</v>
      </c>
      <c r="E1357" s="23" t="str">
        <f t="array" ref="E1357">IFERROR(INDEX('DEPARTAMENTOS YMUNICIPIOS'!B$2:B$1128, MATCH(D1357, 'DEPARTAMENTOS YMUNICIPIOS'!C$2:C$1128, 0)), "")</f>
        <v>NORTE DE SANTANDER</v>
      </c>
      <c r="F1357" s="29"/>
      <c r="G1357" s="23" t="s">
        <v>41</v>
      </c>
      <c r="H1357" s="23" t="s">
        <v>3461</v>
      </c>
      <c r="I1357" s="76" t="s">
        <v>3462</v>
      </c>
      <c r="J1357" s="5"/>
      <c r="K1357" s="5"/>
      <c r="L1357" s="5"/>
      <c r="M1357" s="5"/>
      <c r="N1357" s="5"/>
      <c r="O1357" s="5"/>
      <c r="P1357" s="5"/>
      <c r="Q1357" s="5"/>
      <c r="R1357" s="5"/>
      <c r="S1357" s="5"/>
      <c r="T1357" s="5"/>
      <c r="U1357" s="5"/>
      <c r="V1357" s="5"/>
      <c r="W1357" s="5"/>
      <c r="X1357" s="5"/>
      <c r="Y1357" s="5"/>
      <c r="Z1357" s="5"/>
      <c r="AA1357" s="5"/>
      <c r="AB1357" s="5"/>
      <c r="AC1357" s="5"/>
      <c r="AD1357" s="5"/>
      <c r="AE1357" s="5"/>
      <c r="AF1357" s="5"/>
      <c r="AG1357" s="5"/>
      <c r="AH1357" s="5"/>
    </row>
    <row r="1358" spans="1:34" ht="21.75" customHeight="1" x14ac:dyDescent="0.35">
      <c r="A1358" s="32">
        <v>45808</v>
      </c>
      <c r="B1358" s="23" t="s">
        <v>9</v>
      </c>
      <c r="C1358" s="23" t="s">
        <v>20</v>
      </c>
      <c r="D1358" s="23" t="s">
        <v>3463</v>
      </c>
      <c r="E1358" s="23" t="str">
        <f t="array" ref="E1358">IFERROR(INDEX('DEPARTAMENTOS YMUNICIPIOS'!B$2:B$1128, MATCH(D1358, 'DEPARTAMENTOS YMUNICIPIOS'!C$2:C$1128, 0)), "")</f>
        <v>CESAR</v>
      </c>
      <c r="F1358" s="23"/>
      <c r="G1358" s="23" t="s">
        <v>311</v>
      </c>
      <c r="H1358" s="23" t="s">
        <v>3464</v>
      </c>
      <c r="I1358" s="76" t="s">
        <v>3465</v>
      </c>
      <c r="J1358" s="5"/>
      <c r="K1358" s="5"/>
      <c r="L1358" s="5"/>
      <c r="M1358" s="5"/>
      <c r="N1358" s="5"/>
      <c r="O1358" s="5"/>
      <c r="P1358" s="5"/>
      <c r="Q1358" s="5"/>
      <c r="R1358" s="5"/>
      <c r="S1358" s="5"/>
      <c r="T1358" s="5"/>
      <c r="U1358" s="5"/>
      <c r="V1358" s="5"/>
      <c r="W1358" s="5"/>
      <c r="X1358" s="5"/>
      <c r="Y1358" s="5"/>
      <c r="Z1358" s="5"/>
      <c r="AA1358" s="5"/>
      <c r="AB1358" s="5"/>
      <c r="AC1358" s="5"/>
      <c r="AD1358" s="5"/>
      <c r="AE1358" s="5"/>
      <c r="AF1358" s="5"/>
      <c r="AG1358" s="5"/>
      <c r="AH1358" s="5"/>
    </row>
    <row r="1359" spans="1:34" ht="21.75" customHeight="1" x14ac:dyDescent="0.35">
      <c r="A1359" s="32">
        <v>45808</v>
      </c>
      <c r="B1359" s="23" t="s">
        <v>9</v>
      </c>
      <c r="C1359" s="23" t="s">
        <v>38</v>
      </c>
      <c r="D1359" s="23" t="s">
        <v>218</v>
      </c>
      <c r="E1359" s="23" t="str">
        <f t="array" ref="E1359">IFERROR(INDEX('DEPARTAMENTOS YMUNICIPIOS'!B$2:B$1128, MATCH(D1359, 'DEPARTAMENTOS YMUNICIPIOS'!C$2:C$1128, 0)), "")</f>
        <v>ANTIOQUIA</v>
      </c>
      <c r="F1359" s="23"/>
      <c r="G1359" s="23" t="s">
        <v>22</v>
      </c>
      <c r="H1359" s="23" t="s">
        <v>3466</v>
      </c>
      <c r="I1359" s="76" t="s">
        <v>3467</v>
      </c>
      <c r="J1359" s="5"/>
      <c r="K1359" s="5"/>
      <c r="L1359" s="5"/>
      <c r="M1359" s="5"/>
      <c r="N1359" s="5"/>
      <c r="O1359" s="5"/>
      <c r="P1359" s="5"/>
      <c r="Q1359" s="5"/>
      <c r="R1359" s="5"/>
      <c r="S1359" s="5"/>
      <c r="T1359" s="5"/>
      <c r="U1359" s="5"/>
      <c r="V1359" s="5"/>
      <c r="W1359" s="5"/>
      <c r="X1359" s="5"/>
      <c r="Y1359" s="5"/>
      <c r="Z1359" s="5"/>
      <c r="AA1359" s="5"/>
      <c r="AB1359" s="5"/>
      <c r="AC1359" s="5"/>
      <c r="AD1359" s="5"/>
      <c r="AE1359" s="5"/>
      <c r="AF1359" s="5"/>
      <c r="AG1359" s="5"/>
      <c r="AH1359" s="5"/>
    </row>
    <row r="1360" spans="1:34" ht="21.75" customHeight="1" x14ac:dyDescent="0.35">
      <c r="A1360" s="32">
        <v>45808</v>
      </c>
      <c r="B1360" s="23" t="s">
        <v>9</v>
      </c>
      <c r="C1360" s="23" t="s">
        <v>20</v>
      </c>
      <c r="D1360" s="23" t="s">
        <v>483</v>
      </c>
      <c r="E1360" s="23" t="str">
        <f t="array" ref="E1360">IFERROR(INDEX('DEPARTAMENTOS YMUNICIPIOS'!B$2:B$1128, MATCH(D1360, 'DEPARTAMENTOS YMUNICIPIOS'!C$2:C$1128, 0)), "")</f>
        <v>MAGDALENA</v>
      </c>
      <c r="F1360" s="23"/>
      <c r="G1360" s="23" t="s">
        <v>962</v>
      </c>
      <c r="H1360" s="23" t="s">
        <v>3468</v>
      </c>
      <c r="I1360" s="76" t="s">
        <v>3469</v>
      </c>
      <c r="J1360" s="5"/>
      <c r="K1360" s="5"/>
      <c r="L1360" s="5"/>
      <c r="M1360" s="5"/>
      <c r="N1360" s="5"/>
      <c r="O1360" s="5"/>
      <c r="P1360" s="5"/>
      <c r="Q1360" s="5"/>
      <c r="R1360" s="5"/>
      <c r="S1360" s="5"/>
      <c r="T1360" s="5"/>
      <c r="U1360" s="5"/>
      <c r="V1360" s="5"/>
      <c r="W1360" s="5"/>
      <c r="X1360" s="5"/>
      <c r="Y1360" s="5"/>
      <c r="Z1360" s="5"/>
      <c r="AA1360" s="5"/>
      <c r="AB1360" s="5"/>
      <c r="AC1360" s="5"/>
      <c r="AD1360" s="5"/>
      <c r="AE1360" s="5"/>
      <c r="AF1360" s="5"/>
      <c r="AG1360" s="5"/>
      <c r="AH1360" s="5"/>
    </row>
    <row r="1361" spans="1:34" ht="21.75" customHeight="1" x14ac:dyDescent="0.35">
      <c r="A1361" s="32">
        <v>45808</v>
      </c>
      <c r="B1361" s="23" t="s">
        <v>9</v>
      </c>
      <c r="C1361" s="23" t="s">
        <v>20</v>
      </c>
      <c r="D1361" s="23" t="s">
        <v>30</v>
      </c>
      <c r="E1361" s="23" t="str">
        <f t="array" ref="E1361">IFERROR(INDEX('DEPARTAMENTOS YMUNICIPIOS'!B$2:B$1128, MATCH(D1361, 'DEPARTAMENTOS YMUNICIPIOS'!C$2:C$1128, 0)), "")</f>
        <v>CESAR</v>
      </c>
      <c r="F1361" s="104"/>
      <c r="G1361" s="23" t="s">
        <v>3367</v>
      </c>
      <c r="H1361" s="23" t="s">
        <v>3470</v>
      </c>
      <c r="I1361" s="75" t="s">
        <v>3471</v>
      </c>
      <c r="J1361" s="5"/>
      <c r="K1361" s="5"/>
      <c r="L1361" s="5"/>
      <c r="M1361" s="5"/>
      <c r="N1361" s="5"/>
      <c r="O1361" s="5"/>
      <c r="P1361" s="5"/>
      <c r="Q1361" s="5"/>
      <c r="R1361" s="5"/>
      <c r="S1361" s="5"/>
      <c r="T1361" s="5"/>
      <c r="U1361" s="5"/>
      <c r="V1361" s="5"/>
      <c r="W1361" s="5"/>
      <c r="X1361" s="5"/>
      <c r="Y1361" s="5"/>
      <c r="Z1361" s="5"/>
      <c r="AA1361" s="5"/>
      <c r="AB1361" s="5"/>
      <c r="AC1361" s="5"/>
      <c r="AD1361" s="5"/>
      <c r="AE1361" s="5"/>
      <c r="AF1361" s="5"/>
      <c r="AG1361" s="5"/>
      <c r="AH1361" s="5"/>
    </row>
    <row r="1362" spans="1:34" ht="21.75" customHeight="1" x14ac:dyDescent="0.35">
      <c r="A1362" s="32">
        <v>45808</v>
      </c>
      <c r="B1362" s="23" t="s">
        <v>9</v>
      </c>
      <c r="C1362" s="23" t="s">
        <v>10</v>
      </c>
      <c r="D1362" s="23" t="s">
        <v>1883</v>
      </c>
      <c r="E1362" s="23" t="str">
        <f t="array" ref="E1362">IFERROR(INDEX('DEPARTAMENTOS YMUNICIPIOS'!B$2:B$1128, MATCH(D1362, 'DEPARTAMENTOS YMUNICIPIOS'!C$2:C$1128, 0)), "")</f>
        <v>CAUCA</v>
      </c>
      <c r="F1362" s="23" t="s">
        <v>3472</v>
      </c>
      <c r="G1362" s="23" t="s">
        <v>3367</v>
      </c>
      <c r="H1362" s="23" t="s">
        <v>3473</v>
      </c>
      <c r="I1362" s="76" t="s">
        <v>3474</v>
      </c>
      <c r="J1362" s="5"/>
      <c r="K1362" s="5"/>
      <c r="L1362" s="5"/>
      <c r="M1362" s="5"/>
      <c r="N1362" s="5"/>
      <c r="O1362" s="5"/>
      <c r="P1362" s="5"/>
      <c r="Q1362" s="5"/>
      <c r="R1362" s="5"/>
      <c r="S1362" s="5"/>
      <c r="T1362" s="5"/>
      <c r="U1362" s="5"/>
      <c r="V1362" s="5"/>
      <c r="W1362" s="5"/>
      <c r="X1362" s="5"/>
      <c r="Y1362" s="5"/>
      <c r="Z1362" s="5"/>
      <c r="AA1362" s="5"/>
      <c r="AB1362" s="5"/>
      <c r="AC1362" s="5"/>
      <c r="AD1362" s="5"/>
      <c r="AE1362" s="5"/>
      <c r="AF1362" s="5"/>
      <c r="AG1362" s="5"/>
      <c r="AH1362" s="5"/>
    </row>
    <row r="1363" spans="1:34" ht="21.75" customHeight="1" x14ac:dyDescent="0.35">
      <c r="A1363" s="32">
        <v>45808</v>
      </c>
      <c r="B1363" s="23" t="s">
        <v>9</v>
      </c>
      <c r="C1363" s="23" t="s">
        <v>31</v>
      </c>
      <c r="D1363" s="23" t="s">
        <v>178</v>
      </c>
      <c r="E1363" s="23" t="str">
        <f t="array" ref="E1363">IFERROR(INDEX('DEPARTAMENTOS YMUNICIPIOS'!B$2:B$1128, MATCH(D1363, 'DEPARTAMENTOS YMUNICIPIOS'!C$2:C$1128, 0)), "")</f>
        <v>GUAVIARE</v>
      </c>
      <c r="F1363" s="29"/>
      <c r="G1363" s="23" t="s">
        <v>3475</v>
      </c>
      <c r="H1363" s="23" t="s">
        <v>3476</v>
      </c>
      <c r="I1363" s="75" t="s">
        <v>3477</v>
      </c>
      <c r="J1363" s="5"/>
      <c r="K1363" s="5"/>
      <c r="L1363" s="5"/>
      <c r="M1363" s="5"/>
      <c r="N1363" s="5"/>
      <c r="O1363" s="5"/>
      <c r="P1363" s="5"/>
      <c r="Q1363" s="5"/>
      <c r="R1363" s="5"/>
      <c r="S1363" s="5"/>
      <c r="T1363" s="5"/>
      <c r="U1363" s="5"/>
      <c r="V1363" s="5"/>
      <c r="W1363" s="5"/>
      <c r="X1363" s="5"/>
      <c r="Y1363" s="5"/>
      <c r="Z1363" s="5"/>
      <c r="AA1363" s="5"/>
      <c r="AB1363" s="5"/>
      <c r="AC1363" s="5"/>
      <c r="AD1363" s="5"/>
      <c r="AE1363" s="5"/>
      <c r="AF1363" s="5"/>
      <c r="AG1363" s="5"/>
      <c r="AH1363" s="5"/>
    </row>
    <row r="1364" spans="1:34" ht="21.75" customHeight="1" x14ac:dyDescent="0.35">
      <c r="A1364" s="32">
        <v>45808</v>
      </c>
      <c r="B1364" s="23" t="s">
        <v>9</v>
      </c>
      <c r="C1364" s="23" t="s">
        <v>38</v>
      </c>
      <c r="D1364" s="23" t="s">
        <v>39</v>
      </c>
      <c r="E1364" s="23" t="str">
        <f t="array" ref="E1364">IFERROR(INDEX('DEPARTAMENTOS YMUNICIPIOS'!B$2:B$1128, MATCH(D1364, 'DEPARTAMENTOS YMUNICIPIOS'!C$2:C$1128, 0)), "")</f>
        <v>ANTIOQUIA</v>
      </c>
      <c r="F1364" s="29"/>
      <c r="G1364" s="23" t="s">
        <v>15</v>
      </c>
      <c r="H1364" s="23" t="s">
        <v>3478</v>
      </c>
      <c r="I1364" s="76" t="s">
        <v>3479</v>
      </c>
      <c r="J1364" s="5"/>
      <c r="K1364" s="5"/>
      <c r="L1364" s="5"/>
      <c r="M1364" s="5"/>
      <c r="N1364" s="5"/>
      <c r="O1364" s="5"/>
      <c r="P1364" s="5"/>
      <c r="Q1364" s="5"/>
      <c r="R1364" s="5"/>
      <c r="S1364" s="5"/>
      <c r="T1364" s="5"/>
      <c r="U1364" s="5"/>
      <c r="V1364" s="5"/>
      <c r="W1364" s="5"/>
      <c r="X1364" s="5"/>
      <c r="Y1364" s="5"/>
      <c r="Z1364" s="5"/>
      <c r="AA1364" s="5"/>
      <c r="AB1364" s="5"/>
      <c r="AC1364" s="5"/>
      <c r="AD1364" s="5"/>
      <c r="AE1364" s="5"/>
      <c r="AF1364" s="5"/>
      <c r="AG1364" s="5"/>
      <c r="AH1364" s="5"/>
    </row>
    <row r="1365" spans="1:34" ht="21.75" customHeight="1" x14ac:dyDescent="0.35">
      <c r="A1365" s="32">
        <v>45809</v>
      </c>
      <c r="B1365" s="23" t="s">
        <v>9</v>
      </c>
      <c r="C1365" s="23" t="s">
        <v>23</v>
      </c>
      <c r="D1365" s="23" t="s">
        <v>62</v>
      </c>
      <c r="E1365" s="23" t="str">
        <f t="array" ref="E1365">IFERROR(INDEX('DEPARTAMENTOS YMUNICIPIOS'!B$2:B$1128, MATCH(D1365, 'DEPARTAMENTOS YMUNICIPIOS'!C$2:C$1128, 0)), "")</f>
        <v>NORTE DE SANTANDER</v>
      </c>
      <c r="F1365" s="23"/>
      <c r="G1365" s="23" t="s">
        <v>35</v>
      </c>
      <c r="H1365" s="23" t="s">
        <v>3480</v>
      </c>
      <c r="I1365" s="75" t="s">
        <v>3481</v>
      </c>
      <c r="J1365" s="5"/>
      <c r="K1365" s="5"/>
      <c r="L1365" s="5"/>
      <c r="M1365" s="5"/>
      <c r="N1365" s="5"/>
      <c r="O1365" s="5"/>
      <c r="P1365" s="5"/>
      <c r="Q1365" s="5"/>
      <c r="R1365" s="5"/>
      <c r="S1365" s="5"/>
      <c r="T1365" s="5"/>
      <c r="U1365" s="5"/>
      <c r="V1365" s="5"/>
      <c r="W1365" s="5"/>
      <c r="X1365" s="5"/>
      <c r="Y1365" s="5"/>
      <c r="Z1365" s="5"/>
      <c r="AA1365" s="5"/>
      <c r="AB1365" s="5"/>
      <c r="AC1365" s="5"/>
      <c r="AD1365" s="5"/>
      <c r="AE1365" s="5"/>
      <c r="AF1365" s="5"/>
      <c r="AG1365" s="5"/>
      <c r="AH1365" s="5"/>
    </row>
    <row r="1366" spans="1:34" ht="21.75" customHeight="1" x14ac:dyDescent="0.35">
      <c r="A1366" s="32">
        <v>45809</v>
      </c>
      <c r="B1366" s="23" t="s">
        <v>9</v>
      </c>
      <c r="C1366" s="23" t="s">
        <v>10</v>
      </c>
      <c r="D1366" s="23" t="s">
        <v>1188</v>
      </c>
      <c r="E1366" s="23" t="str">
        <f t="array" ref="E1366">IFERROR(INDEX('DEPARTAMENTOS YMUNICIPIOS'!B$2:B$1128, MATCH(D1366, 'DEPARTAMENTOS YMUNICIPIOS'!C$2:C$1128, 0)), "")</f>
        <v>CAUCA</v>
      </c>
      <c r="F1366" s="23"/>
      <c r="G1366" s="23" t="s">
        <v>45</v>
      </c>
      <c r="H1366" s="23" t="s">
        <v>3482</v>
      </c>
      <c r="I1366" s="76" t="s">
        <v>3483</v>
      </c>
      <c r="J1366" s="5"/>
      <c r="K1366" s="5"/>
      <c r="L1366" s="5"/>
      <c r="M1366" s="5"/>
      <c r="N1366" s="5"/>
      <c r="O1366" s="5"/>
      <c r="P1366" s="5"/>
      <c r="Q1366" s="5"/>
      <c r="R1366" s="5"/>
      <c r="S1366" s="5"/>
      <c r="T1366" s="5"/>
      <c r="U1366" s="5"/>
      <c r="V1366" s="5"/>
      <c r="W1366" s="5"/>
      <c r="X1366" s="5"/>
      <c r="Y1366" s="5"/>
      <c r="Z1366" s="5"/>
      <c r="AA1366" s="5"/>
      <c r="AB1366" s="5"/>
      <c r="AC1366" s="5"/>
      <c r="AD1366" s="5"/>
      <c r="AE1366" s="5"/>
      <c r="AF1366" s="5"/>
      <c r="AG1366" s="5"/>
      <c r="AH1366" s="5"/>
    </row>
    <row r="1367" spans="1:34" ht="21.75" customHeight="1" x14ac:dyDescent="0.35">
      <c r="A1367" s="32">
        <v>45809</v>
      </c>
      <c r="B1367" s="23" t="s">
        <v>9</v>
      </c>
      <c r="C1367" s="23" t="s">
        <v>10</v>
      </c>
      <c r="D1367" s="23" t="s">
        <v>237</v>
      </c>
      <c r="E1367" s="23" t="str">
        <f t="array" ref="E1367">IFERROR(INDEX('DEPARTAMENTOS YMUNICIPIOS'!B$2:B$1128, MATCH(D1367, 'DEPARTAMENTOS YMUNICIPIOS'!C$2:C$1128, 0)), "")</f>
        <v>VALLE DEL CAUCA</v>
      </c>
      <c r="F1367" s="23"/>
      <c r="G1367" s="23" t="s">
        <v>33</v>
      </c>
      <c r="H1367" s="23" t="s">
        <v>3484</v>
      </c>
      <c r="I1367" s="76" t="s">
        <v>3485</v>
      </c>
      <c r="J1367" s="5"/>
      <c r="K1367" s="5"/>
      <c r="L1367" s="5"/>
      <c r="M1367" s="5"/>
      <c r="N1367" s="5"/>
      <c r="O1367" s="5"/>
      <c r="P1367" s="5"/>
      <c r="Q1367" s="5"/>
      <c r="R1367" s="5"/>
      <c r="S1367" s="5"/>
      <c r="T1367" s="5"/>
      <c r="U1367" s="5"/>
      <c r="V1367" s="5"/>
      <c r="W1367" s="5"/>
      <c r="X1367" s="5"/>
      <c r="Y1367" s="5"/>
      <c r="Z1367" s="5"/>
      <c r="AA1367" s="5"/>
      <c r="AB1367" s="5"/>
      <c r="AC1367" s="5"/>
      <c r="AD1367" s="5"/>
      <c r="AE1367" s="5"/>
      <c r="AF1367" s="5"/>
      <c r="AG1367" s="5"/>
      <c r="AH1367" s="5"/>
    </row>
    <row r="1368" spans="1:34" ht="21.75" customHeight="1" x14ac:dyDescent="0.35">
      <c r="A1368" s="32">
        <v>45809</v>
      </c>
      <c r="B1368" s="23" t="s">
        <v>9</v>
      </c>
      <c r="C1368" s="23" t="s">
        <v>20</v>
      </c>
      <c r="D1368" s="23" t="s">
        <v>1556</v>
      </c>
      <c r="E1368" s="23" t="str">
        <f t="array" ref="E1368">IFERROR(INDEX('DEPARTAMENTOS YMUNICIPIOS'!B$2:B$1128, MATCH(D1368, 'DEPARTAMENTOS YMUNICIPIOS'!C$2:C$1128, 0)), "")</f>
        <v>BOLIVAR</v>
      </c>
      <c r="F1368" s="23"/>
      <c r="G1368" s="23" t="s">
        <v>68</v>
      </c>
      <c r="H1368" s="23" t="s">
        <v>3486</v>
      </c>
      <c r="I1368" s="76" t="s">
        <v>3487</v>
      </c>
      <c r="J1368" s="5"/>
      <c r="K1368" s="5"/>
      <c r="L1368" s="5"/>
      <c r="M1368" s="5"/>
      <c r="N1368" s="5"/>
      <c r="O1368" s="5"/>
      <c r="P1368" s="5"/>
      <c r="Q1368" s="5"/>
      <c r="R1368" s="5"/>
      <c r="S1368" s="5"/>
      <c r="T1368" s="5"/>
      <c r="U1368" s="5"/>
      <c r="V1368" s="5"/>
      <c r="W1368" s="5"/>
      <c r="X1368" s="5"/>
      <c r="Y1368" s="5"/>
      <c r="Z1368" s="5"/>
      <c r="AA1368" s="5"/>
      <c r="AB1368" s="5"/>
      <c r="AC1368" s="5"/>
      <c r="AD1368" s="5"/>
      <c r="AE1368" s="5"/>
      <c r="AF1368" s="5"/>
      <c r="AG1368" s="5"/>
      <c r="AH1368" s="5"/>
    </row>
    <row r="1369" spans="1:34" ht="21.75" customHeight="1" x14ac:dyDescent="0.35">
      <c r="A1369" s="32">
        <v>45810</v>
      </c>
      <c r="B1369" s="23" t="s">
        <v>9</v>
      </c>
      <c r="C1369" s="23" t="s">
        <v>10</v>
      </c>
      <c r="D1369" s="23" t="s">
        <v>577</v>
      </c>
      <c r="E1369" s="23" t="str">
        <f t="array" ref="E1369">IFERROR(INDEX('DEPARTAMENTOS YMUNICIPIOS'!B$2:B$1128, MATCH(D1369, 'DEPARTAMENTOS YMUNICIPIOS'!C$2:C$1128, 0)), "")</f>
        <v>CAUCA</v>
      </c>
      <c r="F1369" s="23"/>
      <c r="G1369" s="23" t="s">
        <v>33</v>
      </c>
      <c r="H1369" s="23" t="s">
        <v>3488</v>
      </c>
      <c r="I1369" s="76" t="s">
        <v>3489</v>
      </c>
      <c r="J1369" s="5"/>
      <c r="K1369" s="5"/>
      <c r="L1369" s="5"/>
      <c r="M1369" s="5"/>
      <c r="N1369" s="5"/>
      <c r="O1369" s="5"/>
      <c r="P1369" s="5"/>
      <c r="Q1369" s="5"/>
      <c r="R1369" s="5"/>
      <c r="S1369" s="5"/>
      <c r="T1369" s="5"/>
      <c r="U1369" s="5"/>
      <c r="V1369" s="5"/>
      <c r="W1369" s="5"/>
      <c r="X1369" s="5"/>
      <c r="Y1369" s="5"/>
      <c r="Z1369" s="5"/>
      <c r="AA1369" s="5"/>
      <c r="AB1369" s="5"/>
      <c r="AC1369" s="5"/>
      <c r="AD1369" s="5"/>
      <c r="AE1369" s="5"/>
      <c r="AF1369" s="5"/>
      <c r="AG1369" s="5"/>
      <c r="AH1369" s="5"/>
    </row>
    <row r="1370" spans="1:34" ht="21.75" customHeight="1" x14ac:dyDescent="0.35">
      <c r="A1370" s="32">
        <v>45810</v>
      </c>
      <c r="B1370" s="23" t="s">
        <v>9</v>
      </c>
      <c r="C1370" s="23" t="s">
        <v>10</v>
      </c>
      <c r="D1370" s="23" t="s">
        <v>47</v>
      </c>
      <c r="E1370" s="23" t="str">
        <f t="array" ref="E1370">IFERROR(INDEX('DEPARTAMENTOS YMUNICIPIOS'!B$2:B$1128, MATCH(D1370, 'DEPARTAMENTOS YMUNICIPIOS'!C$2:C$1128, 0)), "")</f>
        <v>NARIÑO</v>
      </c>
      <c r="F1370" s="23"/>
      <c r="G1370" s="23" t="s">
        <v>15</v>
      </c>
      <c r="H1370" s="23" t="s">
        <v>3490</v>
      </c>
      <c r="I1370" s="70" t="s">
        <v>3491</v>
      </c>
      <c r="J1370" s="5"/>
      <c r="K1370" s="5"/>
      <c r="L1370" s="5"/>
      <c r="M1370" s="5"/>
      <c r="N1370" s="5"/>
      <c r="O1370" s="5"/>
      <c r="P1370" s="5"/>
      <c r="Q1370" s="5"/>
      <c r="R1370" s="5"/>
      <c r="S1370" s="5"/>
      <c r="T1370" s="5"/>
      <c r="U1370" s="5"/>
      <c r="V1370" s="5"/>
      <c r="W1370" s="5"/>
      <c r="X1370" s="5"/>
      <c r="Y1370" s="5"/>
      <c r="Z1370" s="5"/>
      <c r="AA1370" s="5"/>
      <c r="AB1370" s="5"/>
      <c r="AC1370" s="5"/>
      <c r="AD1370" s="5"/>
      <c r="AE1370" s="5"/>
      <c r="AF1370" s="5"/>
      <c r="AG1370" s="5"/>
      <c r="AH1370" s="5"/>
    </row>
    <row r="1371" spans="1:34" ht="21.75" customHeight="1" x14ac:dyDescent="0.35">
      <c r="A1371" s="32">
        <v>45810</v>
      </c>
      <c r="B1371" s="23" t="s">
        <v>9</v>
      </c>
      <c r="C1371" s="23" t="s">
        <v>10</v>
      </c>
      <c r="D1371" s="23" t="s">
        <v>770</v>
      </c>
      <c r="E1371" s="23" t="str">
        <f t="array" ref="E1371">IFERROR(INDEX('DEPARTAMENTOS YMUNICIPIOS'!B$2:B$1128, MATCH(D1371, 'DEPARTAMENTOS YMUNICIPIOS'!C$2:C$1128, 0)), "")</f>
        <v>VALLE DEL CAUCA</v>
      </c>
      <c r="F1371" s="23"/>
      <c r="G1371" s="23" t="s">
        <v>15</v>
      </c>
      <c r="H1371" s="23" t="s">
        <v>3492</v>
      </c>
      <c r="I1371" s="75" t="s">
        <v>3493</v>
      </c>
      <c r="J1371" s="5"/>
      <c r="K1371" s="5"/>
      <c r="L1371" s="5"/>
      <c r="M1371" s="5"/>
      <c r="N1371" s="5"/>
      <c r="O1371" s="5"/>
      <c r="P1371" s="5"/>
      <c r="Q1371" s="5"/>
      <c r="R1371" s="5"/>
      <c r="S1371" s="5"/>
      <c r="T1371" s="5"/>
      <c r="U1371" s="5"/>
      <c r="V1371" s="5"/>
      <c r="W1371" s="5"/>
      <c r="X1371" s="5"/>
      <c r="Y1371" s="5"/>
      <c r="Z1371" s="5"/>
      <c r="AA1371" s="5"/>
      <c r="AB1371" s="5"/>
      <c r="AC1371" s="5"/>
      <c r="AD1371" s="5"/>
      <c r="AE1371" s="5"/>
      <c r="AF1371" s="5"/>
      <c r="AG1371" s="5"/>
      <c r="AH1371" s="5"/>
    </row>
    <row r="1372" spans="1:34" ht="21.75" customHeight="1" x14ac:dyDescent="0.35">
      <c r="A1372" s="32">
        <v>45810</v>
      </c>
      <c r="B1372" s="23" t="s">
        <v>9</v>
      </c>
      <c r="C1372" s="23" t="s">
        <v>10</v>
      </c>
      <c r="D1372" s="23" t="s">
        <v>37</v>
      </c>
      <c r="E1372" s="23" t="str">
        <f t="array" ref="E1372">IFERROR(INDEX('DEPARTAMENTOS YMUNICIPIOS'!B$2:B$1128, MATCH(D1372, 'DEPARTAMENTOS YMUNICIPIOS'!C$2:C$1128, 0)), "")</f>
        <v>CAUCA</v>
      </c>
      <c r="F1372" s="29"/>
      <c r="G1372" s="23" t="s">
        <v>2179</v>
      </c>
      <c r="H1372" s="23" t="s">
        <v>3494</v>
      </c>
      <c r="I1372" s="71" t="s">
        <v>3495</v>
      </c>
      <c r="J1372" s="5"/>
      <c r="K1372" s="5"/>
      <c r="L1372" s="5"/>
      <c r="M1372" s="5"/>
      <c r="N1372" s="5"/>
      <c r="O1372" s="5"/>
      <c r="P1372" s="5"/>
      <c r="Q1372" s="5"/>
      <c r="R1372" s="5"/>
      <c r="S1372" s="5"/>
      <c r="T1372" s="5"/>
      <c r="U1372" s="5"/>
      <c r="V1372" s="5"/>
      <c r="W1372" s="5"/>
      <c r="X1372" s="5"/>
      <c r="Y1372" s="5"/>
      <c r="Z1372" s="5"/>
      <c r="AA1372" s="5"/>
      <c r="AB1372" s="5"/>
      <c r="AC1372" s="5"/>
      <c r="AD1372" s="5"/>
      <c r="AE1372" s="5"/>
      <c r="AF1372" s="5"/>
      <c r="AG1372" s="5"/>
      <c r="AH1372" s="5"/>
    </row>
    <row r="1373" spans="1:34" ht="21.75" customHeight="1" x14ac:dyDescent="0.35">
      <c r="A1373" s="32">
        <v>45810</v>
      </c>
      <c r="B1373" s="23" t="s">
        <v>9</v>
      </c>
      <c r="C1373" s="23" t="s">
        <v>27</v>
      </c>
      <c r="D1373" s="23" t="s">
        <v>2423</v>
      </c>
      <c r="E1373" s="23" t="str">
        <f t="array" ref="E1373">IFERROR(INDEX('DEPARTAMENTOS YMUNICIPIOS'!B$2:B$1128, MATCH(D1373, 'DEPARTAMENTOS YMUNICIPIOS'!C$2:C$1128, 0)), "")</f>
        <v>HUILA</v>
      </c>
      <c r="F1373" s="29"/>
      <c r="G1373" s="23" t="s">
        <v>45</v>
      </c>
      <c r="H1373" s="23" t="s">
        <v>3496</v>
      </c>
      <c r="I1373" s="76" t="s">
        <v>3497</v>
      </c>
      <c r="J1373" s="5"/>
      <c r="K1373" s="5"/>
      <c r="L1373" s="5"/>
      <c r="M1373" s="5"/>
      <c r="N1373" s="5"/>
      <c r="O1373" s="5"/>
      <c r="P1373" s="5"/>
      <c r="Q1373" s="5"/>
      <c r="R1373" s="5"/>
      <c r="S1373" s="5"/>
      <c r="T1373" s="5"/>
      <c r="U1373" s="5"/>
      <c r="V1373" s="5"/>
      <c r="W1373" s="5"/>
      <c r="X1373" s="5"/>
      <c r="Y1373" s="5"/>
      <c r="Z1373" s="5"/>
      <c r="AA1373" s="5"/>
      <c r="AB1373" s="5"/>
      <c r="AC1373" s="5"/>
      <c r="AD1373" s="5"/>
      <c r="AE1373" s="5"/>
      <c r="AF1373" s="5"/>
      <c r="AG1373" s="5"/>
      <c r="AH1373" s="5"/>
    </row>
    <row r="1374" spans="1:34" ht="21.75" customHeight="1" x14ac:dyDescent="0.35">
      <c r="A1374" s="32">
        <v>45810</v>
      </c>
      <c r="B1374" s="23" t="s">
        <v>9</v>
      </c>
      <c r="C1374" s="23" t="s">
        <v>38</v>
      </c>
      <c r="D1374" s="23" t="s">
        <v>897</v>
      </c>
      <c r="E1374" s="23" t="str">
        <f t="array" ref="E1374">IFERROR(INDEX('DEPARTAMENTOS YMUNICIPIOS'!B$2:B$1128, MATCH(D1374, 'DEPARTAMENTOS YMUNICIPIOS'!C$2:C$1128, 0)), "")</f>
        <v>ANTIOQUIA</v>
      </c>
      <c r="F1374" s="23"/>
      <c r="G1374" s="23" t="s">
        <v>1209</v>
      </c>
      <c r="H1374" s="23" t="s">
        <v>3498</v>
      </c>
      <c r="I1374" s="76" t="s">
        <v>3499</v>
      </c>
      <c r="J1374" s="5"/>
      <c r="K1374" s="5"/>
      <c r="L1374" s="5"/>
      <c r="M1374" s="5"/>
      <c r="N1374" s="5"/>
      <c r="O1374" s="5"/>
      <c r="P1374" s="5"/>
      <c r="Q1374" s="5"/>
      <c r="R1374" s="5"/>
      <c r="S1374" s="5"/>
      <c r="T1374" s="5"/>
      <c r="U1374" s="5"/>
      <c r="V1374" s="5"/>
      <c r="W1374" s="5"/>
      <c r="X1374" s="5"/>
      <c r="Y1374" s="5"/>
      <c r="Z1374" s="5"/>
      <c r="AA1374" s="5"/>
      <c r="AB1374" s="5"/>
      <c r="AC1374" s="5"/>
      <c r="AD1374" s="5"/>
      <c r="AE1374" s="5"/>
      <c r="AF1374" s="5"/>
      <c r="AG1374" s="5"/>
      <c r="AH1374" s="5"/>
    </row>
    <row r="1375" spans="1:34" ht="21.75" customHeight="1" x14ac:dyDescent="0.35">
      <c r="A1375" s="32">
        <v>45810</v>
      </c>
      <c r="B1375" s="23" t="s">
        <v>9</v>
      </c>
      <c r="C1375" s="23" t="s">
        <v>38</v>
      </c>
      <c r="D1375" s="23" t="s">
        <v>486</v>
      </c>
      <c r="E1375" s="23" t="str">
        <f t="array" ref="E1375">IFERROR(INDEX('DEPARTAMENTOS YMUNICIPIOS'!B$2:B$1128, MATCH(D1375, 'DEPARTAMENTOS YMUNICIPIOS'!C$2:C$1128, 0)), "")</f>
        <v>CHOCO</v>
      </c>
      <c r="F1375" s="23"/>
      <c r="G1375" s="23" t="s">
        <v>1209</v>
      </c>
      <c r="H1375" s="23" t="s">
        <v>3500</v>
      </c>
      <c r="I1375" s="70" t="s">
        <v>3501</v>
      </c>
      <c r="J1375" s="5"/>
      <c r="K1375" s="5"/>
      <c r="L1375" s="5"/>
      <c r="M1375" s="5"/>
      <c r="N1375" s="5"/>
      <c r="O1375" s="5"/>
      <c r="P1375" s="5"/>
      <c r="Q1375" s="5"/>
      <c r="R1375" s="5"/>
      <c r="S1375" s="5"/>
      <c r="T1375" s="5"/>
      <c r="U1375" s="5"/>
      <c r="V1375" s="5"/>
      <c r="W1375" s="5"/>
      <c r="X1375" s="5"/>
      <c r="Y1375" s="5"/>
      <c r="Z1375" s="5"/>
      <c r="AA1375" s="5"/>
      <c r="AB1375" s="5"/>
      <c r="AC1375" s="5"/>
      <c r="AD1375" s="5"/>
      <c r="AE1375" s="5"/>
      <c r="AF1375" s="5"/>
      <c r="AG1375" s="5"/>
      <c r="AH1375" s="5"/>
    </row>
    <row r="1376" spans="1:34" ht="21.75" customHeight="1" x14ac:dyDescent="0.35">
      <c r="A1376" s="32">
        <v>45810</v>
      </c>
      <c r="B1376" s="23" t="s">
        <v>9</v>
      </c>
      <c r="C1376" s="23" t="s">
        <v>38</v>
      </c>
      <c r="D1376" s="23" t="s">
        <v>1235</v>
      </c>
      <c r="E1376" s="23" t="s">
        <v>1236</v>
      </c>
      <c r="F1376" s="23"/>
      <c r="G1376" s="23" t="s">
        <v>68</v>
      </c>
      <c r="H1376" s="23" t="s">
        <v>3502</v>
      </c>
      <c r="I1376" s="75" t="s">
        <v>3503</v>
      </c>
      <c r="J1376" s="5"/>
      <c r="K1376" s="5"/>
      <c r="L1376" s="5"/>
      <c r="M1376" s="5"/>
      <c r="N1376" s="5"/>
      <c r="O1376" s="5"/>
      <c r="P1376" s="5"/>
      <c r="Q1376" s="5"/>
      <c r="R1376" s="5"/>
      <c r="S1376" s="5"/>
      <c r="T1376" s="5"/>
      <c r="U1376" s="5"/>
      <c r="V1376" s="5"/>
      <c r="W1376" s="5"/>
      <c r="X1376" s="5"/>
      <c r="Y1376" s="5"/>
      <c r="Z1376" s="5"/>
      <c r="AA1376" s="5"/>
      <c r="AB1376" s="5"/>
      <c r="AC1376" s="5"/>
      <c r="AD1376" s="5"/>
      <c r="AE1376" s="5"/>
      <c r="AF1376" s="5"/>
      <c r="AG1376" s="5"/>
      <c r="AH1376" s="5"/>
    </row>
    <row r="1377" spans="1:34" ht="21.75" customHeight="1" x14ac:dyDescent="0.35">
      <c r="A1377" s="32">
        <v>45810</v>
      </c>
      <c r="B1377" s="23" t="s">
        <v>9</v>
      </c>
      <c r="C1377" s="23" t="s">
        <v>23</v>
      </c>
      <c r="D1377" s="23" t="s">
        <v>1975</v>
      </c>
      <c r="E1377" s="23" t="s">
        <v>91</v>
      </c>
      <c r="F1377" s="29"/>
      <c r="G1377" s="23" t="s">
        <v>17</v>
      </c>
      <c r="H1377" s="23" t="s">
        <v>3504</v>
      </c>
      <c r="I1377" s="75" t="s">
        <v>3505</v>
      </c>
      <c r="J1377" s="5"/>
      <c r="K1377" s="5"/>
      <c r="L1377" s="5"/>
      <c r="M1377" s="5"/>
      <c r="N1377" s="5"/>
      <c r="O1377" s="5"/>
      <c r="P1377" s="5"/>
      <c r="Q1377" s="5"/>
      <c r="R1377" s="5"/>
      <c r="S1377" s="5"/>
      <c r="T1377" s="5"/>
      <c r="U1377" s="5"/>
      <c r="V1377" s="5"/>
      <c r="W1377" s="5"/>
      <c r="X1377" s="5"/>
      <c r="Y1377" s="5"/>
      <c r="Z1377" s="5"/>
      <c r="AA1377" s="5"/>
      <c r="AB1377" s="5"/>
      <c r="AC1377" s="5"/>
      <c r="AD1377" s="5"/>
      <c r="AE1377" s="5"/>
      <c r="AF1377" s="5"/>
      <c r="AG1377" s="5"/>
      <c r="AH1377" s="5"/>
    </row>
    <row r="1378" spans="1:34" ht="21.75" customHeight="1" x14ac:dyDescent="0.35">
      <c r="A1378" s="32">
        <v>45810</v>
      </c>
      <c r="B1378" s="23" t="s">
        <v>9</v>
      </c>
      <c r="C1378" s="23" t="s">
        <v>23</v>
      </c>
      <c r="D1378" s="23" t="s">
        <v>62</v>
      </c>
      <c r="E1378" s="23" t="str">
        <f t="array" ref="E1378">IFERROR(INDEX('DEPARTAMENTOS YMUNICIPIOS'!B$2:B$1128, MATCH(D1378, 'DEPARTAMENTOS YMUNICIPIOS'!C$2:C$1128, 0)), "")</f>
        <v>NORTE DE SANTANDER</v>
      </c>
      <c r="F1378" s="23"/>
      <c r="G1378" s="23" t="s">
        <v>22</v>
      </c>
      <c r="H1378" s="58" t="s">
        <v>3506</v>
      </c>
      <c r="I1378" s="75" t="s">
        <v>3507</v>
      </c>
      <c r="J1378" s="5"/>
      <c r="K1378" s="5"/>
      <c r="L1378" s="5"/>
      <c r="M1378" s="5"/>
      <c r="N1378" s="5"/>
      <c r="O1378" s="5"/>
      <c r="P1378" s="5"/>
      <c r="Q1378" s="5"/>
      <c r="R1378" s="5"/>
      <c r="S1378" s="5"/>
      <c r="T1378" s="5"/>
      <c r="U1378" s="5"/>
      <c r="V1378" s="5"/>
      <c r="W1378" s="5"/>
      <c r="X1378" s="5"/>
      <c r="Y1378" s="5"/>
      <c r="Z1378" s="5"/>
      <c r="AA1378" s="5"/>
      <c r="AB1378" s="5"/>
      <c r="AC1378" s="5"/>
      <c r="AD1378" s="5"/>
      <c r="AE1378" s="5"/>
      <c r="AF1378" s="5"/>
      <c r="AG1378" s="5"/>
      <c r="AH1378" s="5"/>
    </row>
    <row r="1379" spans="1:34" ht="21.75" customHeight="1" x14ac:dyDescent="0.35">
      <c r="A1379" s="32">
        <v>45810</v>
      </c>
      <c r="B1379" s="23" t="s">
        <v>9</v>
      </c>
      <c r="C1379" s="23" t="s">
        <v>20</v>
      </c>
      <c r="D1379" s="23" t="s">
        <v>822</v>
      </c>
      <c r="E1379" s="23" t="str">
        <f t="array" ref="E1379">IFERROR(INDEX('DEPARTAMENTOS YMUNICIPIOS'!B$2:B$1128, MATCH(D1379, 'DEPARTAMENTOS YMUNICIPIOS'!C$2:C$1128, 0)), "")</f>
        <v>MAGDALENA</v>
      </c>
      <c r="F1379" s="29"/>
      <c r="G1379" s="23" t="s">
        <v>3508</v>
      </c>
      <c r="H1379" s="23" t="s">
        <v>3509</v>
      </c>
      <c r="I1379" s="75" t="s">
        <v>3510</v>
      </c>
      <c r="J1379" s="5"/>
      <c r="K1379" s="5"/>
      <c r="L1379" s="5"/>
      <c r="M1379" s="5"/>
      <c r="N1379" s="5"/>
      <c r="O1379" s="5"/>
      <c r="P1379" s="5"/>
      <c r="Q1379" s="5"/>
      <c r="R1379" s="5"/>
      <c r="S1379" s="5"/>
      <c r="T1379" s="5"/>
      <c r="U1379" s="5"/>
      <c r="V1379" s="5"/>
      <c r="W1379" s="5"/>
      <c r="X1379" s="5"/>
      <c r="Y1379" s="5"/>
      <c r="Z1379" s="5"/>
      <c r="AA1379" s="5"/>
      <c r="AB1379" s="5"/>
      <c r="AC1379" s="5"/>
      <c r="AD1379" s="5"/>
      <c r="AE1379" s="5"/>
      <c r="AF1379" s="5"/>
      <c r="AG1379" s="5"/>
      <c r="AH1379" s="5"/>
    </row>
    <row r="1380" spans="1:34" ht="21.75" customHeight="1" x14ac:dyDescent="0.35">
      <c r="A1380" s="32">
        <v>45811</v>
      </c>
      <c r="B1380" s="23" t="s">
        <v>9</v>
      </c>
      <c r="C1380" s="23" t="s">
        <v>10</v>
      </c>
      <c r="D1380" s="23" t="s">
        <v>2372</v>
      </c>
      <c r="E1380" s="23" t="str">
        <f t="array" ref="E1380">IFERROR(INDEX('DEPARTAMENTOS YMUNICIPIOS'!B$2:B$1128, MATCH(D1380, 'DEPARTAMENTOS YMUNICIPIOS'!C$2:C$1128, 0)), "")</f>
        <v>CAUCA</v>
      </c>
      <c r="F1380" s="29"/>
      <c r="G1380" s="23" t="s">
        <v>66</v>
      </c>
      <c r="H1380" s="23" t="s">
        <v>3511</v>
      </c>
      <c r="I1380" s="75" t="s">
        <v>3512</v>
      </c>
      <c r="J1380" s="5"/>
      <c r="K1380" s="5"/>
      <c r="L1380" s="5"/>
      <c r="M1380" s="5"/>
      <c r="N1380" s="5"/>
      <c r="O1380" s="5"/>
      <c r="P1380" s="5"/>
      <c r="Q1380" s="5"/>
      <c r="R1380" s="5"/>
      <c r="S1380" s="5"/>
      <c r="T1380" s="5"/>
      <c r="U1380" s="5"/>
      <c r="V1380" s="5"/>
      <c r="W1380" s="5"/>
      <c r="X1380" s="5"/>
      <c r="Y1380" s="5"/>
      <c r="Z1380" s="5"/>
      <c r="AA1380" s="5"/>
      <c r="AB1380" s="5"/>
      <c r="AC1380" s="5"/>
      <c r="AD1380" s="5"/>
      <c r="AE1380" s="5"/>
      <c r="AF1380" s="5"/>
      <c r="AG1380" s="5"/>
      <c r="AH1380" s="5"/>
    </row>
    <row r="1381" spans="1:34" ht="21.75" customHeight="1" x14ac:dyDescent="0.35">
      <c r="A1381" s="32">
        <v>45811</v>
      </c>
      <c r="B1381" s="23" t="s">
        <v>9</v>
      </c>
      <c r="C1381" s="23" t="s">
        <v>31</v>
      </c>
      <c r="D1381" s="23" t="s">
        <v>309</v>
      </c>
      <c r="E1381" s="23" t="str">
        <f t="array" ref="E1381">IFERROR(INDEX('DEPARTAMENTOS YMUNICIPIOS'!B$2:B$1128, MATCH(D1381, 'DEPARTAMENTOS YMUNICIPIOS'!C$2:C$1128, 0)), "")</f>
        <v>CASANARE</v>
      </c>
      <c r="F1381" s="23"/>
      <c r="G1381" s="23" t="s">
        <v>962</v>
      </c>
      <c r="H1381" s="23" t="s">
        <v>3513</v>
      </c>
      <c r="I1381" s="75" t="s">
        <v>3514</v>
      </c>
      <c r="J1381" s="5"/>
      <c r="K1381" s="5"/>
      <c r="L1381" s="5"/>
      <c r="M1381" s="5"/>
      <c r="N1381" s="5"/>
      <c r="O1381" s="5"/>
      <c r="P1381" s="5"/>
      <c r="Q1381" s="5"/>
      <c r="R1381" s="5"/>
      <c r="S1381" s="5"/>
      <c r="T1381" s="5"/>
      <c r="U1381" s="5"/>
      <c r="V1381" s="5"/>
      <c r="W1381" s="5"/>
      <c r="X1381" s="5"/>
      <c r="Y1381" s="5"/>
      <c r="Z1381" s="5"/>
      <c r="AA1381" s="5"/>
      <c r="AB1381" s="5"/>
      <c r="AC1381" s="5"/>
      <c r="AD1381" s="5"/>
      <c r="AE1381" s="5"/>
      <c r="AF1381" s="5"/>
      <c r="AG1381" s="5"/>
      <c r="AH1381" s="5"/>
    </row>
    <row r="1382" spans="1:34" ht="21.75" customHeight="1" x14ac:dyDescent="0.35">
      <c r="A1382" s="32">
        <v>45811</v>
      </c>
      <c r="B1382" s="23" t="s">
        <v>9</v>
      </c>
      <c r="C1382" s="23" t="s">
        <v>20</v>
      </c>
      <c r="D1382" s="23" t="s">
        <v>3515</v>
      </c>
      <c r="E1382" s="23" t="str">
        <f t="array" ref="E1382">IFERROR(INDEX('DEPARTAMENTOS YMUNICIPIOS'!B$2:B$1128, MATCH(D1382, 'DEPARTAMENTOS YMUNICIPIOS'!C$2:C$1128, 0)), "")</f>
        <v>ATLÁNTICO</v>
      </c>
      <c r="F1382" s="29"/>
      <c r="G1382" s="23" t="s">
        <v>962</v>
      </c>
      <c r="H1382" s="23" t="s">
        <v>3516</v>
      </c>
      <c r="I1382" s="71" t="s">
        <v>3517</v>
      </c>
      <c r="J1382" s="5"/>
      <c r="K1382" s="5"/>
      <c r="L1382" s="5"/>
      <c r="M1382" s="5"/>
      <c r="N1382" s="5"/>
      <c r="O1382" s="5"/>
      <c r="P1382" s="5"/>
      <c r="Q1382" s="5"/>
      <c r="R1382" s="5"/>
      <c r="S1382" s="5"/>
      <c r="T1382" s="5"/>
      <c r="U1382" s="5"/>
      <c r="V1382" s="5"/>
      <c r="W1382" s="5"/>
      <c r="X1382" s="5"/>
      <c r="Y1382" s="5"/>
      <c r="Z1382" s="5"/>
      <c r="AA1382" s="5"/>
      <c r="AB1382" s="5"/>
      <c r="AC1382" s="5"/>
      <c r="AD1382" s="5"/>
      <c r="AE1382" s="5"/>
      <c r="AF1382" s="5"/>
      <c r="AG1382" s="5"/>
      <c r="AH1382" s="5"/>
    </row>
    <row r="1383" spans="1:34" ht="21.75" customHeight="1" x14ac:dyDescent="0.35">
      <c r="A1383" s="32">
        <v>45811</v>
      </c>
      <c r="B1383" s="23" t="s">
        <v>9</v>
      </c>
      <c r="C1383" s="23" t="s">
        <v>10</v>
      </c>
      <c r="D1383" s="23" t="s">
        <v>226</v>
      </c>
      <c r="E1383" s="23" t="s">
        <v>44</v>
      </c>
      <c r="F1383" s="29"/>
      <c r="G1383" s="23" t="s">
        <v>33</v>
      </c>
      <c r="H1383" s="23" t="s">
        <v>3518</v>
      </c>
      <c r="I1383" s="71" t="s">
        <v>3519</v>
      </c>
      <c r="J1383" s="5"/>
      <c r="K1383" s="5"/>
      <c r="L1383" s="5"/>
      <c r="M1383" s="5"/>
      <c r="N1383" s="5"/>
      <c r="O1383" s="5"/>
      <c r="P1383" s="5"/>
      <c r="Q1383" s="5"/>
      <c r="R1383" s="5"/>
      <c r="S1383" s="5"/>
      <c r="T1383" s="5"/>
      <c r="U1383" s="5"/>
      <c r="V1383" s="5"/>
      <c r="W1383" s="5"/>
      <c r="X1383" s="5"/>
      <c r="Y1383" s="5"/>
      <c r="Z1383" s="5"/>
      <c r="AA1383" s="5"/>
      <c r="AB1383" s="5"/>
      <c r="AC1383" s="5"/>
      <c r="AD1383" s="5"/>
      <c r="AE1383" s="5"/>
      <c r="AF1383" s="5"/>
      <c r="AG1383" s="5"/>
      <c r="AH1383" s="5"/>
    </row>
    <row r="1384" spans="1:34" ht="21.75" customHeight="1" x14ac:dyDescent="0.35">
      <c r="A1384" s="32">
        <v>45811</v>
      </c>
      <c r="B1384" s="23" t="s">
        <v>9</v>
      </c>
      <c r="C1384" s="23" t="s">
        <v>10</v>
      </c>
      <c r="D1384" s="23" t="s">
        <v>1540</v>
      </c>
      <c r="E1384" s="23" t="s">
        <v>333</v>
      </c>
      <c r="F1384" s="29"/>
      <c r="G1384" s="23" t="s">
        <v>962</v>
      </c>
      <c r="H1384" s="23" t="s">
        <v>3520</v>
      </c>
      <c r="I1384" s="71" t="s">
        <v>3521</v>
      </c>
      <c r="J1384" s="5"/>
      <c r="K1384" s="5"/>
      <c r="L1384" s="5"/>
      <c r="M1384" s="5"/>
      <c r="N1384" s="5"/>
      <c r="O1384" s="5"/>
      <c r="P1384" s="5"/>
      <c r="Q1384" s="5"/>
      <c r="R1384" s="5"/>
      <c r="S1384" s="5"/>
      <c r="T1384" s="5"/>
      <c r="U1384" s="5"/>
      <c r="V1384" s="5"/>
      <c r="W1384" s="5"/>
      <c r="X1384" s="5"/>
      <c r="Y1384" s="5"/>
      <c r="Z1384" s="5"/>
      <c r="AA1384" s="5"/>
      <c r="AB1384" s="5"/>
      <c r="AC1384" s="5"/>
      <c r="AD1384" s="5"/>
      <c r="AE1384" s="5"/>
      <c r="AF1384" s="5"/>
      <c r="AG1384" s="5"/>
      <c r="AH1384" s="5"/>
    </row>
    <row r="1385" spans="1:34" ht="21.75" customHeight="1" x14ac:dyDescent="0.35">
      <c r="A1385" s="32">
        <v>45811</v>
      </c>
      <c r="B1385" s="23" t="s">
        <v>9</v>
      </c>
      <c r="C1385" s="23" t="s">
        <v>38</v>
      </c>
      <c r="D1385" s="23" t="s">
        <v>1118</v>
      </c>
      <c r="E1385" s="23" t="str">
        <f t="array" ref="E1385">IFERROR(INDEX('DEPARTAMENTOS YMUNICIPIOS'!B$2:B$1128, MATCH(D1385, 'DEPARTAMENTOS YMUNICIPIOS'!C$2:C$1128, 0)), "")</f>
        <v>RISARALDA</v>
      </c>
      <c r="F1385" s="29"/>
      <c r="G1385" s="23" t="s">
        <v>35</v>
      </c>
      <c r="H1385" s="23" t="s">
        <v>3522</v>
      </c>
      <c r="I1385" s="76" t="s">
        <v>3523</v>
      </c>
      <c r="J1385" s="5"/>
      <c r="K1385" s="5"/>
      <c r="L1385" s="5"/>
      <c r="M1385" s="5"/>
      <c r="N1385" s="5"/>
      <c r="O1385" s="5"/>
      <c r="P1385" s="5"/>
      <c r="Q1385" s="5"/>
      <c r="R1385" s="5"/>
      <c r="S1385" s="5"/>
      <c r="T1385" s="5"/>
      <c r="U1385" s="5"/>
      <c r="V1385" s="5"/>
      <c r="W1385" s="5"/>
      <c r="X1385" s="5"/>
      <c r="Y1385" s="5"/>
      <c r="Z1385" s="5"/>
      <c r="AA1385" s="5"/>
      <c r="AB1385" s="5"/>
      <c r="AC1385" s="5"/>
      <c r="AD1385" s="5"/>
      <c r="AE1385" s="5"/>
      <c r="AF1385" s="5"/>
      <c r="AG1385" s="5"/>
      <c r="AH1385" s="5"/>
    </row>
    <row r="1386" spans="1:34" ht="21.75" customHeight="1" x14ac:dyDescent="0.35">
      <c r="A1386" s="32">
        <v>45811</v>
      </c>
      <c r="B1386" s="23" t="s">
        <v>9</v>
      </c>
      <c r="C1386" s="23" t="s">
        <v>10</v>
      </c>
      <c r="D1386" s="23" t="s">
        <v>237</v>
      </c>
      <c r="E1386" s="23" t="str">
        <f t="array" ref="E1386">IFERROR(INDEX('DEPARTAMENTOS YMUNICIPIOS'!B$2:B$1128, MATCH(D1386, 'DEPARTAMENTOS YMUNICIPIOS'!C$2:C$1128, 0)), "")</f>
        <v>VALLE DEL CAUCA</v>
      </c>
      <c r="F1386" s="23"/>
      <c r="G1386" s="23" t="s">
        <v>22</v>
      </c>
      <c r="H1386" s="23" t="s">
        <v>3524</v>
      </c>
      <c r="I1386" s="75" t="s">
        <v>3525</v>
      </c>
      <c r="J1386" s="5"/>
      <c r="K1386" s="5"/>
      <c r="L1386" s="5"/>
      <c r="M1386" s="5"/>
      <c r="N1386" s="5"/>
      <c r="O1386" s="5"/>
      <c r="P1386" s="5"/>
      <c r="Q1386" s="5"/>
      <c r="R1386" s="5"/>
      <c r="S1386" s="5"/>
      <c r="T1386" s="5"/>
      <c r="U1386" s="5"/>
      <c r="V1386" s="5"/>
      <c r="W1386" s="5"/>
      <c r="X1386" s="5"/>
      <c r="Y1386" s="5"/>
      <c r="Z1386" s="5"/>
      <c r="AA1386" s="5"/>
      <c r="AB1386" s="5"/>
      <c r="AC1386" s="5"/>
      <c r="AD1386" s="5"/>
      <c r="AE1386" s="5"/>
      <c r="AF1386" s="5"/>
      <c r="AG1386" s="5"/>
      <c r="AH1386" s="5"/>
    </row>
    <row r="1387" spans="1:34" ht="21.75" customHeight="1" x14ac:dyDescent="0.35">
      <c r="A1387" s="32">
        <v>45812</v>
      </c>
      <c r="B1387" s="23" t="s">
        <v>9</v>
      </c>
      <c r="C1387" s="23" t="s">
        <v>27</v>
      </c>
      <c r="D1387" s="23" t="s">
        <v>43</v>
      </c>
      <c r="E1387" s="23" t="str">
        <f t="array" ref="E1387">IFERROR(INDEX('DEPARTAMENTOS YMUNICIPIOS'!B$2:B$1128, MATCH(D1387, 'DEPARTAMENTOS YMUNICIPIOS'!C$2:C$1128, 0)), "")</f>
        <v>HUILA</v>
      </c>
      <c r="F1387" s="23"/>
      <c r="G1387" s="23" t="s">
        <v>12</v>
      </c>
      <c r="H1387" s="23" t="s">
        <v>3526</v>
      </c>
      <c r="I1387" s="76" t="s">
        <v>3527</v>
      </c>
      <c r="J1387" s="5"/>
      <c r="K1387" s="5"/>
      <c r="L1387" s="5"/>
      <c r="M1387" s="5"/>
      <c r="N1387" s="5"/>
      <c r="O1387" s="5"/>
      <c r="P1387" s="5"/>
      <c r="Q1387" s="5"/>
      <c r="R1387" s="5"/>
      <c r="S1387" s="5"/>
      <c r="T1387" s="5"/>
      <c r="U1387" s="5"/>
      <c r="V1387" s="5"/>
      <c r="W1387" s="5"/>
      <c r="X1387" s="5"/>
      <c r="Y1387" s="5"/>
      <c r="Z1387" s="5"/>
      <c r="AA1387" s="5"/>
      <c r="AB1387" s="5"/>
      <c r="AC1387" s="5"/>
      <c r="AD1387" s="5"/>
      <c r="AE1387" s="5"/>
      <c r="AF1387" s="5"/>
      <c r="AG1387" s="5"/>
      <c r="AH1387" s="5"/>
    </row>
    <row r="1388" spans="1:34" ht="21.75" customHeight="1" x14ac:dyDescent="0.35">
      <c r="A1388" s="32">
        <v>45811</v>
      </c>
      <c r="B1388" s="23" t="s">
        <v>9</v>
      </c>
      <c r="C1388" s="23" t="s">
        <v>38</v>
      </c>
      <c r="D1388" s="23" t="s">
        <v>39</v>
      </c>
      <c r="E1388" s="23" t="str">
        <f t="array" ref="E1388">IFERROR(INDEX('DEPARTAMENTOS YMUNICIPIOS'!B$2:B$1128, MATCH(D1388, 'DEPARTAMENTOS YMUNICIPIOS'!C$2:C$1128, 0)), "")</f>
        <v>ANTIOQUIA</v>
      </c>
      <c r="F1388" s="23"/>
      <c r="G1388" s="23" t="s">
        <v>1209</v>
      </c>
      <c r="H1388" s="23" t="s">
        <v>3528</v>
      </c>
      <c r="I1388" s="76" t="s">
        <v>3529</v>
      </c>
      <c r="J1388" s="5"/>
      <c r="K1388" s="5"/>
      <c r="L1388" s="5"/>
      <c r="M1388" s="5"/>
      <c r="N1388" s="5"/>
      <c r="O1388" s="5"/>
      <c r="P1388" s="5"/>
      <c r="Q1388" s="5"/>
      <c r="R1388" s="5"/>
      <c r="S1388" s="5"/>
      <c r="T1388" s="5"/>
      <c r="U1388" s="5"/>
      <c r="V1388" s="5"/>
      <c r="W1388" s="5"/>
      <c r="X1388" s="5"/>
      <c r="Y1388" s="5"/>
      <c r="Z1388" s="5"/>
      <c r="AA1388" s="5"/>
      <c r="AB1388" s="5"/>
      <c r="AC1388" s="5"/>
      <c r="AD1388" s="5"/>
      <c r="AE1388" s="5"/>
      <c r="AF1388" s="5"/>
      <c r="AG1388" s="5"/>
      <c r="AH1388" s="5"/>
    </row>
    <row r="1389" spans="1:34" ht="21.75" customHeight="1" x14ac:dyDescent="0.35">
      <c r="A1389" s="32">
        <v>45812</v>
      </c>
      <c r="B1389" s="23" t="s">
        <v>9</v>
      </c>
      <c r="C1389" s="23" t="s">
        <v>10</v>
      </c>
      <c r="D1389" s="23" t="s">
        <v>867</v>
      </c>
      <c r="E1389" s="23" t="str">
        <f t="array" ref="E1389">IFERROR(INDEX('DEPARTAMENTOS YMUNICIPIOS'!B$2:B$1128, MATCH(D1389, 'DEPARTAMENTOS YMUNICIPIOS'!C$2:C$1128, 0)), "")</f>
        <v>VALLE DEL CAUCA</v>
      </c>
      <c r="F1389" s="23"/>
      <c r="G1389" s="23" t="s">
        <v>147</v>
      </c>
      <c r="H1389" s="23" t="s">
        <v>3530</v>
      </c>
      <c r="I1389" s="75" t="s">
        <v>3531</v>
      </c>
      <c r="J1389" s="5"/>
      <c r="K1389" s="5"/>
      <c r="L1389" s="5"/>
      <c r="M1389" s="5"/>
      <c r="N1389" s="5"/>
      <c r="O1389" s="5"/>
      <c r="P1389" s="5"/>
      <c r="Q1389" s="5"/>
      <c r="R1389" s="5"/>
      <c r="S1389" s="5"/>
      <c r="T1389" s="5"/>
      <c r="U1389" s="5"/>
      <c r="V1389" s="5"/>
      <c r="W1389" s="5"/>
      <c r="X1389" s="5"/>
      <c r="Y1389" s="5"/>
      <c r="Z1389" s="5"/>
      <c r="AA1389" s="5"/>
      <c r="AB1389" s="5"/>
      <c r="AC1389" s="5"/>
      <c r="AD1389" s="5"/>
      <c r="AE1389" s="5"/>
      <c r="AF1389" s="5"/>
      <c r="AG1389" s="5"/>
      <c r="AH1389" s="5"/>
    </row>
    <row r="1390" spans="1:34" ht="21.75" customHeight="1" x14ac:dyDescent="0.35">
      <c r="A1390" s="32">
        <v>45812</v>
      </c>
      <c r="B1390" s="23" t="s">
        <v>9</v>
      </c>
      <c r="C1390" s="23" t="s">
        <v>38</v>
      </c>
      <c r="D1390" s="23" t="s">
        <v>208</v>
      </c>
      <c r="E1390" s="23" t="str">
        <f t="array" ref="E1390">IFERROR(INDEX('DEPARTAMENTOS YMUNICIPIOS'!B$2:B$1128, MATCH(D1390, 'DEPARTAMENTOS YMUNICIPIOS'!C$2:C$1128, 0)), "")</f>
        <v>ANTIOQUIA</v>
      </c>
      <c r="F1390" s="23" t="s">
        <v>3532</v>
      </c>
      <c r="G1390" s="23" t="s">
        <v>12</v>
      </c>
      <c r="H1390" s="23" t="s">
        <v>3533</v>
      </c>
      <c r="I1390" s="75" t="s">
        <v>3534</v>
      </c>
      <c r="J1390" s="5"/>
      <c r="K1390" s="5"/>
      <c r="L1390" s="5"/>
      <c r="M1390" s="5"/>
      <c r="N1390" s="5"/>
      <c r="O1390" s="5"/>
      <c r="P1390" s="5"/>
      <c r="Q1390" s="5"/>
      <c r="R1390" s="5"/>
      <c r="S1390" s="5"/>
      <c r="T1390" s="5"/>
      <c r="U1390" s="5"/>
      <c r="V1390" s="5"/>
      <c r="W1390" s="5"/>
      <c r="X1390" s="5"/>
      <c r="Y1390" s="5"/>
      <c r="Z1390" s="5"/>
      <c r="AA1390" s="5"/>
      <c r="AB1390" s="5"/>
      <c r="AC1390" s="5"/>
      <c r="AD1390" s="5"/>
      <c r="AE1390" s="5"/>
      <c r="AF1390" s="5"/>
      <c r="AG1390" s="5"/>
      <c r="AH1390" s="5"/>
    </row>
    <row r="1391" spans="1:34" ht="21.75" customHeight="1" x14ac:dyDescent="0.35">
      <c r="A1391" s="32">
        <v>45813</v>
      </c>
      <c r="B1391" s="23" t="s">
        <v>9</v>
      </c>
      <c r="C1391" s="23" t="s">
        <v>27</v>
      </c>
      <c r="D1391" s="23" t="s">
        <v>2059</v>
      </c>
      <c r="E1391" s="23" t="str">
        <f t="array" ref="E1391">IFERROR(INDEX('DEPARTAMENTOS YMUNICIPIOS'!B$2:B$1128, MATCH(D1391, 'DEPARTAMENTOS YMUNICIPIOS'!C$2:C$1128, 0)), "")</f>
        <v>HUILA</v>
      </c>
      <c r="F1391" s="23"/>
      <c r="G1391" s="23" t="s">
        <v>12</v>
      </c>
      <c r="H1391" s="23" t="s">
        <v>3535</v>
      </c>
      <c r="I1391" s="75" t="s">
        <v>3536</v>
      </c>
      <c r="J1391" s="5"/>
      <c r="K1391" s="5"/>
      <c r="L1391" s="5"/>
      <c r="M1391" s="5"/>
      <c r="N1391" s="5"/>
      <c r="O1391" s="5"/>
      <c r="P1391" s="5"/>
      <c r="Q1391" s="5"/>
      <c r="R1391" s="5"/>
      <c r="S1391" s="5"/>
      <c r="T1391" s="5"/>
      <c r="U1391" s="5"/>
      <c r="V1391" s="5"/>
      <c r="W1391" s="5"/>
      <c r="X1391" s="5"/>
      <c r="Y1391" s="5"/>
      <c r="Z1391" s="5"/>
      <c r="AA1391" s="5"/>
      <c r="AB1391" s="5"/>
      <c r="AC1391" s="5"/>
      <c r="AD1391" s="5"/>
      <c r="AE1391" s="5"/>
      <c r="AF1391" s="5"/>
      <c r="AG1391" s="5"/>
      <c r="AH1391" s="5"/>
    </row>
    <row r="1392" spans="1:34" ht="21.75" customHeight="1" x14ac:dyDescent="0.35">
      <c r="A1392" s="32">
        <v>45813</v>
      </c>
      <c r="B1392" s="23" t="s">
        <v>9</v>
      </c>
      <c r="C1392" s="23" t="s">
        <v>23</v>
      </c>
      <c r="D1392" s="23" t="s">
        <v>62</v>
      </c>
      <c r="E1392" s="23" t="str">
        <f t="array" ref="E1392">IFERROR(INDEX('DEPARTAMENTOS YMUNICIPIOS'!B$2:B$1128, MATCH(D1392, 'DEPARTAMENTOS YMUNICIPIOS'!C$2:C$1128, 0)), "")</f>
        <v>NORTE DE SANTANDER</v>
      </c>
      <c r="F1392" s="23"/>
      <c r="G1392" s="23" t="s">
        <v>15</v>
      </c>
      <c r="H1392" s="23" t="s">
        <v>3537</v>
      </c>
      <c r="I1392" s="75" t="s">
        <v>3538</v>
      </c>
      <c r="J1392" s="5"/>
      <c r="K1392" s="5"/>
      <c r="L1392" s="5"/>
      <c r="M1392" s="5"/>
      <c r="N1392" s="5"/>
      <c r="O1392" s="5"/>
      <c r="P1392" s="5"/>
      <c r="Q1392" s="5"/>
      <c r="R1392" s="5"/>
      <c r="S1392" s="5"/>
      <c r="T1392" s="5"/>
      <c r="U1392" s="5"/>
      <c r="V1392" s="5"/>
      <c r="W1392" s="5"/>
      <c r="X1392" s="5"/>
      <c r="Y1392" s="5"/>
      <c r="Z1392" s="5"/>
      <c r="AA1392" s="5"/>
      <c r="AB1392" s="5"/>
      <c r="AC1392" s="5"/>
      <c r="AD1392" s="5"/>
      <c r="AE1392" s="5"/>
      <c r="AF1392" s="5"/>
      <c r="AG1392" s="5"/>
      <c r="AH1392" s="5"/>
    </row>
    <row r="1393" spans="1:34" ht="21.75" customHeight="1" x14ac:dyDescent="0.35">
      <c r="A1393" s="32">
        <v>45812</v>
      </c>
      <c r="B1393" s="23" t="s">
        <v>9</v>
      </c>
      <c r="C1393" s="23" t="s">
        <v>10</v>
      </c>
      <c r="D1393" s="23" t="s">
        <v>281</v>
      </c>
      <c r="E1393" s="23" t="str">
        <f t="array" ref="E1393">IFERROR(INDEX('DEPARTAMENTOS YMUNICIPIOS'!B$2:B$1128, MATCH(D1393, 'DEPARTAMENTOS YMUNICIPIOS'!C$2:C$1128, 0)), "")</f>
        <v>CAUCA</v>
      </c>
      <c r="F1393" s="23"/>
      <c r="G1393" s="23" t="s">
        <v>68</v>
      </c>
      <c r="H1393" s="23" t="s">
        <v>3539</v>
      </c>
      <c r="I1393" s="76" t="s">
        <v>3540</v>
      </c>
      <c r="J1393" s="5"/>
      <c r="K1393" s="5"/>
      <c r="L1393" s="5"/>
      <c r="M1393" s="5"/>
      <c r="N1393" s="5"/>
      <c r="O1393" s="5"/>
      <c r="P1393" s="5"/>
      <c r="Q1393" s="5"/>
      <c r="R1393" s="5"/>
      <c r="S1393" s="5"/>
      <c r="T1393" s="5"/>
      <c r="U1393" s="5"/>
      <c r="V1393" s="5"/>
      <c r="W1393" s="5"/>
      <c r="X1393" s="5"/>
      <c r="Y1393" s="5"/>
      <c r="Z1393" s="5"/>
      <c r="AA1393" s="5"/>
      <c r="AB1393" s="5"/>
      <c r="AC1393" s="5"/>
      <c r="AD1393" s="5"/>
      <c r="AE1393" s="5"/>
      <c r="AF1393" s="5"/>
      <c r="AG1393" s="5"/>
      <c r="AH1393" s="5"/>
    </row>
    <row r="1394" spans="1:34" ht="21.75" customHeight="1" x14ac:dyDescent="0.35">
      <c r="A1394" s="32">
        <v>45813</v>
      </c>
      <c r="B1394" s="23" t="s">
        <v>9</v>
      </c>
      <c r="C1394" s="23" t="s">
        <v>27</v>
      </c>
      <c r="D1394" s="23" t="s">
        <v>2059</v>
      </c>
      <c r="E1394" s="23" t="str">
        <f t="array" ref="E1394">IFERROR(INDEX('DEPARTAMENTOS YMUNICIPIOS'!B$2:B$1128, MATCH(D1394, 'DEPARTAMENTOS YMUNICIPIOS'!C$2:C$1128, 0)), "")</f>
        <v>HUILA</v>
      </c>
      <c r="F1394" s="23"/>
      <c r="G1394" s="23" t="s">
        <v>12</v>
      </c>
      <c r="H1394" s="62" t="s">
        <v>3541</v>
      </c>
      <c r="I1394" s="76" t="s">
        <v>3542</v>
      </c>
      <c r="J1394" s="5"/>
      <c r="K1394" s="5"/>
      <c r="L1394" s="5"/>
      <c r="M1394" s="5"/>
      <c r="N1394" s="5"/>
      <c r="O1394" s="5"/>
      <c r="P1394" s="5"/>
      <c r="Q1394" s="5"/>
      <c r="R1394" s="5"/>
      <c r="S1394" s="5"/>
      <c r="T1394" s="5"/>
      <c r="U1394" s="5"/>
      <c r="V1394" s="5"/>
      <c r="W1394" s="5"/>
      <c r="X1394" s="5"/>
      <c r="Y1394" s="5"/>
      <c r="Z1394" s="5"/>
      <c r="AA1394" s="5"/>
      <c r="AB1394" s="5"/>
      <c r="AC1394" s="5"/>
      <c r="AD1394" s="5"/>
      <c r="AE1394" s="5"/>
      <c r="AF1394" s="5"/>
      <c r="AG1394" s="5"/>
      <c r="AH1394" s="5"/>
    </row>
    <row r="1395" spans="1:34" ht="21.75" customHeight="1" x14ac:dyDescent="0.35">
      <c r="A1395" s="32">
        <v>45813</v>
      </c>
      <c r="B1395" s="23" t="s">
        <v>9</v>
      </c>
      <c r="C1395" s="23" t="s">
        <v>10</v>
      </c>
      <c r="D1395" s="23" t="s">
        <v>1540</v>
      </c>
      <c r="E1395" s="23" t="s">
        <v>333</v>
      </c>
      <c r="F1395" s="23"/>
      <c r="G1395" s="23" t="s">
        <v>22</v>
      </c>
      <c r="H1395" s="23" t="s">
        <v>3543</v>
      </c>
      <c r="I1395" s="72" t="s">
        <v>3544</v>
      </c>
      <c r="J1395" s="5"/>
      <c r="K1395" s="5"/>
      <c r="L1395" s="5"/>
      <c r="M1395" s="5"/>
      <c r="N1395" s="5"/>
      <c r="O1395" s="5"/>
      <c r="P1395" s="5"/>
      <c r="Q1395" s="5"/>
      <c r="R1395" s="5"/>
      <c r="S1395" s="5"/>
      <c r="T1395" s="5"/>
      <c r="U1395" s="5"/>
      <c r="V1395" s="5"/>
      <c r="W1395" s="5"/>
      <c r="X1395" s="5"/>
      <c r="Y1395" s="5"/>
      <c r="Z1395" s="5"/>
      <c r="AA1395" s="5"/>
      <c r="AB1395" s="5"/>
      <c r="AC1395" s="5"/>
      <c r="AD1395" s="5"/>
      <c r="AE1395" s="5"/>
      <c r="AF1395" s="5"/>
      <c r="AG1395" s="5"/>
      <c r="AH1395" s="5"/>
    </row>
    <row r="1396" spans="1:34" ht="21.75" customHeight="1" x14ac:dyDescent="0.35">
      <c r="A1396" s="32">
        <v>45813</v>
      </c>
      <c r="B1396" s="23" t="s">
        <v>9</v>
      </c>
      <c r="C1396" s="23" t="s">
        <v>10</v>
      </c>
      <c r="D1396" s="23" t="s">
        <v>867</v>
      </c>
      <c r="E1396" s="23" t="str">
        <f t="array" ref="E1396">IFERROR(INDEX('DEPARTAMENTOS YMUNICIPIOS'!B$2:B$1128, MATCH(D1396, 'DEPARTAMENTOS YMUNICIPIOS'!C$2:C$1128, 0)), "")</f>
        <v>VALLE DEL CAUCA</v>
      </c>
      <c r="F1396" s="104"/>
      <c r="G1396" s="23" t="s">
        <v>12</v>
      </c>
      <c r="H1396" s="23" t="s">
        <v>3545</v>
      </c>
      <c r="I1396" s="70" t="s">
        <v>2959</v>
      </c>
      <c r="J1396" s="5"/>
      <c r="K1396" s="5"/>
      <c r="L1396" s="5"/>
      <c r="M1396" s="5"/>
      <c r="N1396" s="5"/>
      <c r="O1396" s="5"/>
      <c r="P1396" s="5"/>
      <c r="Q1396" s="5"/>
      <c r="R1396" s="5"/>
      <c r="S1396" s="5"/>
      <c r="T1396" s="5"/>
      <c r="U1396" s="5"/>
      <c r="V1396" s="5"/>
      <c r="W1396" s="5"/>
      <c r="X1396" s="5"/>
      <c r="Y1396" s="5"/>
      <c r="Z1396" s="5"/>
      <c r="AA1396" s="5"/>
      <c r="AB1396" s="5"/>
      <c r="AC1396" s="5"/>
      <c r="AD1396" s="5"/>
      <c r="AE1396" s="5"/>
      <c r="AF1396" s="5"/>
      <c r="AG1396" s="5"/>
      <c r="AH1396" s="5"/>
    </row>
    <row r="1397" spans="1:34" ht="21.75" customHeight="1" x14ac:dyDescent="0.35">
      <c r="A1397" s="32">
        <v>45813</v>
      </c>
      <c r="B1397" s="23" t="s">
        <v>9</v>
      </c>
      <c r="C1397" s="23" t="s">
        <v>23</v>
      </c>
      <c r="D1397" s="23" t="s">
        <v>62</v>
      </c>
      <c r="E1397" s="23" t="str">
        <f t="array" ref="E1397">IFERROR(INDEX('DEPARTAMENTOS YMUNICIPIOS'!B$2:B$1128, MATCH(D1397, 'DEPARTAMENTOS YMUNICIPIOS'!C$2:C$1128, 0)), "")</f>
        <v>NORTE DE SANTANDER</v>
      </c>
      <c r="F1397" s="29"/>
      <c r="G1397" s="23" t="s">
        <v>219</v>
      </c>
      <c r="H1397" s="23" t="s">
        <v>3546</v>
      </c>
      <c r="I1397" s="76" t="s">
        <v>3547</v>
      </c>
      <c r="J1397" s="5"/>
      <c r="K1397" s="5"/>
      <c r="L1397" s="5"/>
      <c r="M1397" s="5"/>
      <c r="N1397" s="5"/>
      <c r="O1397" s="5"/>
      <c r="P1397" s="5"/>
      <c r="Q1397" s="5"/>
      <c r="R1397" s="5"/>
      <c r="S1397" s="5"/>
      <c r="T1397" s="5"/>
      <c r="U1397" s="5"/>
      <c r="V1397" s="5"/>
      <c r="W1397" s="5"/>
      <c r="X1397" s="5"/>
      <c r="Y1397" s="5"/>
      <c r="Z1397" s="5"/>
      <c r="AA1397" s="5"/>
      <c r="AB1397" s="5"/>
      <c r="AC1397" s="5"/>
      <c r="AD1397" s="5"/>
      <c r="AE1397" s="5"/>
      <c r="AF1397" s="5"/>
      <c r="AG1397" s="5"/>
      <c r="AH1397" s="5"/>
    </row>
    <row r="1398" spans="1:34" ht="21.75" customHeight="1" x14ac:dyDescent="0.35">
      <c r="A1398" s="32">
        <v>45813</v>
      </c>
      <c r="B1398" s="23" t="s">
        <v>9</v>
      </c>
      <c r="C1398" s="23" t="s">
        <v>27</v>
      </c>
      <c r="D1398" s="23" t="s">
        <v>28</v>
      </c>
      <c r="E1398" s="23" t="str">
        <f t="array" ref="E1398">IFERROR(INDEX('DEPARTAMENTOS YMUNICIPIOS'!B$2:B$1128, MATCH(D1398, 'DEPARTAMENTOS YMUNICIPIOS'!C$2:C$1128, 0)), "")</f>
        <v>BOGOTÁ D.C.</v>
      </c>
      <c r="F1398" s="29"/>
      <c r="G1398" s="23" t="s">
        <v>22</v>
      </c>
      <c r="H1398" s="62" t="s">
        <v>3548</v>
      </c>
      <c r="I1398" s="76" t="s">
        <v>3549</v>
      </c>
      <c r="J1398" s="5"/>
      <c r="K1398" s="5"/>
      <c r="L1398" s="5"/>
      <c r="M1398" s="5"/>
      <c r="N1398" s="5"/>
      <c r="O1398" s="5"/>
      <c r="P1398" s="5"/>
      <c r="Q1398" s="5"/>
      <c r="R1398" s="5"/>
      <c r="S1398" s="5"/>
      <c r="T1398" s="5"/>
      <c r="U1398" s="5"/>
      <c r="V1398" s="5"/>
      <c r="W1398" s="5"/>
      <c r="X1398" s="5"/>
      <c r="Y1398" s="5"/>
      <c r="Z1398" s="5"/>
      <c r="AA1398" s="5"/>
      <c r="AB1398" s="5"/>
      <c r="AC1398" s="5"/>
      <c r="AD1398" s="5"/>
      <c r="AE1398" s="5"/>
      <c r="AF1398" s="5"/>
      <c r="AG1398" s="5"/>
      <c r="AH1398" s="5"/>
    </row>
    <row r="1399" spans="1:34" ht="21.75" customHeight="1" x14ac:dyDescent="0.35">
      <c r="A1399" s="32">
        <v>45813</v>
      </c>
      <c r="B1399" s="23" t="s">
        <v>9</v>
      </c>
      <c r="C1399" s="23" t="s">
        <v>27</v>
      </c>
      <c r="D1399" s="23" t="s">
        <v>28</v>
      </c>
      <c r="E1399" s="23" t="str">
        <f t="array" ref="E1399">IFERROR(INDEX('DEPARTAMENTOS YMUNICIPIOS'!B$2:B$1128, MATCH(D1399, 'DEPARTAMENTOS YMUNICIPIOS'!C$2:C$1128, 0)), "")</f>
        <v>BOGOTÁ D.C.</v>
      </c>
      <c r="F1399" s="23"/>
      <c r="G1399" s="23" t="s">
        <v>33</v>
      </c>
      <c r="H1399" s="62" t="s">
        <v>3550</v>
      </c>
      <c r="I1399" s="71" t="s">
        <v>3551</v>
      </c>
      <c r="J1399" s="5"/>
      <c r="K1399" s="5"/>
      <c r="L1399" s="5"/>
      <c r="M1399" s="5"/>
      <c r="N1399" s="5"/>
      <c r="O1399" s="5"/>
      <c r="P1399" s="5"/>
      <c r="Q1399" s="5"/>
      <c r="R1399" s="5"/>
      <c r="S1399" s="5"/>
      <c r="T1399" s="5"/>
      <c r="U1399" s="5"/>
      <c r="V1399" s="5"/>
      <c r="W1399" s="5"/>
      <c r="X1399" s="5"/>
      <c r="Y1399" s="5"/>
      <c r="Z1399" s="5"/>
      <c r="AA1399" s="5"/>
      <c r="AB1399" s="5"/>
      <c r="AC1399" s="5"/>
      <c r="AD1399" s="5"/>
      <c r="AE1399" s="5"/>
      <c r="AF1399" s="5"/>
      <c r="AG1399" s="5"/>
      <c r="AH1399" s="5"/>
    </row>
    <row r="1400" spans="1:34" ht="21.75" customHeight="1" x14ac:dyDescent="0.35">
      <c r="A1400" s="32">
        <v>45813</v>
      </c>
      <c r="B1400" s="23" t="s">
        <v>9</v>
      </c>
      <c r="C1400" s="23" t="s">
        <v>23</v>
      </c>
      <c r="D1400" s="23" t="s">
        <v>894</v>
      </c>
      <c r="E1400" s="23" t="str">
        <f t="array" ref="E1400">IFERROR(INDEX('DEPARTAMENTOS YMUNICIPIOS'!B$2:B$1128, MATCH(D1400, 'DEPARTAMENTOS YMUNICIPIOS'!C$2:C$1128, 0)), "")</f>
        <v>NORTE DE SANTANDER</v>
      </c>
      <c r="F1400" s="23"/>
      <c r="G1400" s="23" t="s">
        <v>33</v>
      </c>
      <c r="H1400" s="23" t="s">
        <v>3552</v>
      </c>
      <c r="I1400" s="76" t="s">
        <v>3553</v>
      </c>
      <c r="J1400" s="5"/>
      <c r="K1400" s="5"/>
      <c r="L1400" s="5"/>
      <c r="M1400" s="5"/>
      <c r="N1400" s="5"/>
      <c r="O1400" s="5"/>
      <c r="P1400" s="5"/>
      <c r="Q1400" s="5"/>
      <c r="R1400" s="5"/>
      <c r="S1400" s="5"/>
      <c r="T1400" s="5"/>
      <c r="U1400" s="5"/>
      <c r="V1400" s="5"/>
      <c r="W1400" s="5"/>
      <c r="X1400" s="5"/>
      <c r="Y1400" s="5"/>
      <c r="Z1400" s="5"/>
      <c r="AA1400" s="5"/>
      <c r="AB1400" s="5"/>
      <c r="AC1400" s="5"/>
      <c r="AD1400" s="5"/>
      <c r="AE1400" s="5"/>
      <c r="AF1400" s="5"/>
      <c r="AG1400" s="5"/>
      <c r="AH1400" s="5"/>
    </row>
    <row r="1401" spans="1:34" ht="21.75" customHeight="1" x14ac:dyDescent="0.35">
      <c r="A1401" s="32">
        <v>45813</v>
      </c>
      <c r="B1401" s="23" t="s">
        <v>9</v>
      </c>
      <c r="C1401" s="23" t="s">
        <v>31</v>
      </c>
      <c r="D1401" s="23" t="s">
        <v>1755</v>
      </c>
      <c r="E1401" s="23" t="str">
        <f t="array" ref="E1401">IFERROR(INDEX('DEPARTAMENTOS YMUNICIPIOS'!B$2:B$1128, MATCH(D1401, 'DEPARTAMENTOS YMUNICIPIOS'!C$2:C$1128, 0)), "")</f>
        <v>CAQUETA</v>
      </c>
      <c r="F1401" s="23"/>
      <c r="G1401" s="23" t="s">
        <v>15</v>
      </c>
      <c r="H1401" s="23" t="s">
        <v>3554</v>
      </c>
      <c r="I1401" s="76" t="s">
        <v>3555</v>
      </c>
      <c r="J1401" s="5"/>
      <c r="K1401" s="5"/>
      <c r="L1401" s="5"/>
      <c r="M1401" s="5"/>
      <c r="N1401" s="5"/>
      <c r="O1401" s="5"/>
      <c r="P1401" s="5"/>
      <c r="Q1401" s="5"/>
      <c r="R1401" s="5"/>
      <c r="S1401" s="5"/>
      <c r="T1401" s="5"/>
      <c r="U1401" s="5"/>
      <c r="V1401" s="5"/>
      <c r="W1401" s="5"/>
      <c r="X1401" s="5"/>
      <c r="Y1401" s="5"/>
      <c r="Z1401" s="5"/>
      <c r="AA1401" s="5"/>
      <c r="AB1401" s="5"/>
      <c r="AC1401" s="5"/>
      <c r="AD1401" s="5"/>
      <c r="AE1401" s="5"/>
      <c r="AF1401" s="5"/>
      <c r="AG1401" s="5"/>
      <c r="AH1401" s="5"/>
    </row>
    <row r="1402" spans="1:34" ht="21.75" customHeight="1" x14ac:dyDescent="0.35">
      <c r="A1402" s="32">
        <v>45813</v>
      </c>
      <c r="B1402" s="23" t="s">
        <v>9</v>
      </c>
      <c r="C1402" s="23" t="s">
        <v>38</v>
      </c>
      <c r="D1402" s="23" t="s">
        <v>208</v>
      </c>
      <c r="E1402" s="23" t="str">
        <f t="array" ref="E1402">IFERROR(INDEX('DEPARTAMENTOS YMUNICIPIOS'!B$2:B$1128, MATCH(D1402, 'DEPARTAMENTOS YMUNICIPIOS'!C$2:C$1128, 0)), "")</f>
        <v>ANTIOQUIA</v>
      </c>
      <c r="F1402" s="23"/>
      <c r="G1402" s="23" t="s">
        <v>33</v>
      </c>
      <c r="H1402" s="23" t="s">
        <v>3556</v>
      </c>
      <c r="I1402" s="76" t="s">
        <v>3557</v>
      </c>
      <c r="J1402" s="5"/>
      <c r="K1402" s="5"/>
      <c r="L1402" s="5"/>
      <c r="M1402" s="5"/>
      <c r="N1402" s="5"/>
      <c r="O1402" s="5"/>
      <c r="P1402" s="5"/>
      <c r="Q1402" s="5"/>
      <c r="R1402" s="5"/>
      <c r="S1402" s="5"/>
      <c r="T1402" s="5"/>
      <c r="U1402" s="5"/>
      <c r="V1402" s="5"/>
      <c r="W1402" s="5"/>
      <c r="X1402" s="5"/>
      <c r="Y1402" s="5"/>
      <c r="Z1402" s="5"/>
      <c r="AA1402" s="5"/>
      <c r="AB1402" s="5"/>
      <c r="AC1402" s="5"/>
      <c r="AD1402" s="5"/>
      <c r="AE1402" s="5"/>
      <c r="AF1402" s="5"/>
      <c r="AG1402" s="5"/>
      <c r="AH1402" s="5"/>
    </row>
    <row r="1403" spans="1:34" ht="21.75" customHeight="1" x14ac:dyDescent="0.35">
      <c r="A1403" s="32">
        <v>45813</v>
      </c>
      <c r="B1403" s="23" t="s">
        <v>9</v>
      </c>
      <c r="C1403" s="23" t="s">
        <v>10</v>
      </c>
      <c r="D1403" s="23" t="s">
        <v>867</v>
      </c>
      <c r="E1403" s="23" t="str">
        <f t="array" ref="E1403">IFERROR(INDEX('DEPARTAMENTOS YMUNICIPIOS'!B$2:B$1128, MATCH(D1403, 'DEPARTAMENTOS YMUNICIPIOS'!C$2:C$1128, 0)), "")</f>
        <v>VALLE DEL CAUCA</v>
      </c>
      <c r="F1403" s="23"/>
      <c r="G1403" s="23" t="s">
        <v>1060</v>
      </c>
      <c r="H1403" s="23" t="s">
        <v>3558</v>
      </c>
      <c r="I1403" s="75" t="s">
        <v>3559</v>
      </c>
      <c r="J1403" s="5"/>
      <c r="K1403" s="5"/>
      <c r="L1403" s="5"/>
      <c r="M1403" s="5"/>
      <c r="N1403" s="5"/>
      <c r="O1403" s="5"/>
      <c r="P1403" s="5"/>
      <c r="Q1403" s="5"/>
      <c r="R1403" s="5"/>
      <c r="S1403" s="5"/>
      <c r="T1403" s="5"/>
      <c r="U1403" s="5"/>
      <c r="V1403" s="5"/>
      <c r="W1403" s="5"/>
      <c r="X1403" s="5"/>
      <c r="Y1403" s="5"/>
      <c r="Z1403" s="5"/>
      <c r="AA1403" s="5"/>
      <c r="AB1403" s="5"/>
      <c r="AC1403" s="5"/>
      <c r="AD1403" s="5"/>
      <c r="AE1403" s="5"/>
      <c r="AF1403" s="5"/>
      <c r="AG1403" s="5"/>
      <c r="AH1403" s="5"/>
    </row>
    <row r="1404" spans="1:34" ht="21.75" customHeight="1" x14ac:dyDescent="0.35">
      <c r="A1404" s="32">
        <v>45814</v>
      </c>
      <c r="B1404" s="23" t="s">
        <v>9</v>
      </c>
      <c r="C1404" s="23" t="s">
        <v>23</v>
      </c>
      <c r="D1404" s="23" t="s">
        <v>3560</v>
      </c>
      <c r="E1404" s="23" t="str">
        <f t="array" ref="E1404">IFERROR(INDEX('DEPARTAMENTOS YMUNICIPIOS'!B$2:B$1128, MATCH(D1404, 'DEPARTAMENTOS YMUNICIPIOS'!C$2:C$1128, 0)), "")</f>
        <v>NORTE DE SANTANDER</v>
      </c>
      <c r="F1404" s="23"/>
      <c r="G1404" s="23" t="s">
        <v>33</v>
      </c>
      <c r="H1404" s="23" t="s">
        <v>3561</v>
      </c>
      <c r="I1404" s="76" t="s">
        <v>3562</v>
      </c>
      <c r="J1404" s="5"/>
      <c r="K1404" s="5"/>
      <c r="L1404" s="5"/>
      <c r="M1404" s="5"/>
      <c r="N1404" s="5"/>
      <c r="O1404" s="5"/>
      <c r="P1404" s="5"/>
      <c r="Q1404" s="5"/>
      <c r="R1404" s="5"/>
      <c r="S1404" s="5"/>
      <c r="T1404" s="5"/>
      <c r="U1404" s="5"/>
      <c r="V1404" s="5"/>
      <c r="W1404" s="5"/>
      <c r="X1404" s="5"/>
      <c r="Y1404" s="5"/>
      <c r="Z1404" s="5"/>
      <c r="AA1404" s="5"/>
      <c r="AB1404" s="5"/>
      <c r="AC1404" s="5"/>
      <c r="AD1404" s="5"/>
      <c r="AE1404" s="5"/>
      <c r="AF1404" s="5"/>
      <c r="AG1404" s="5"/>
      <c r="AH1404" s="5"/>
    </row>
    <row r="1405" spans="1:34" ht="21.75" customHeight="1" x14ac:dyDescent="0.35">
      <c r="A1405" s="32">
        <v>45814</v>
      </c>
      <c r="B1405" s="23" t="s">
        <v>9</v>
      </c>
      <c r="C1405" s="23" t="s">
        <v>20</v>
      </c>
      <c r="D1405" s="23" t="s">
        <v>1623</v>
      </c>
      <c r="E1405" s="23" t="str">
        <f t="array" ref="E1405">IFERROR(INDEX('DEPARTAMENTOS YMUNICIPIOS'!B$2:B$1128, MATCH(D1405, 'DEPARTAMENTOS YMUNICIPIOS'!C$2:C$1128, 0)), "")</f>
        <v>BOLIVAR</v>
      </c>
      <c r="F1405" s="29"/>
      <c r="G1405" s="23" t="s">
        <v>22</v>
      </c>
      <c r="H1405" s="23" t="s">
        <v>3563</v>
      </c>
      <c r="I1405" s="75" t="s">
        <v>3564</v>
      </c>
      <c r="J1405" s="5"/>
      <c r="K1405" s="5"/>
      <c r="L1405" s="5"/>
      <c r="M1405" s="5"/>
      <c r="N1405" s="5"/>
      <c r="O1405" s="5"/>
      <c r="P1405" s="5"/>
      <c r="Q1405" s="5"/>
      <c r="R1405" s="5"/>
      <c r="S1405" s="5"/>
      <c r="T1405" s="5"/>
      <c r="U1405" s="5"/>
      <c r="V1405" s="5"/>
      <c r="W1405" s="5"/>
      <c r="X1405" s="5"/>
      <c r="Y1405" s="5"/>
      <c r="Z1405" s="5"/>
      <c r="AA1405" s="5"/>
      <c r="AB1405" s="5"/>
      <c r="AC1405" s="5"/>
      <c r="AD1405" s="5"/>
      <c r="AE1405" s="5"/>
      <c r="AF1405" s="5"/>
      <c r="AG1405" s="5"/>
      <c r="AH1405" s="5"/>
    </row>
    <row r="1406" spans="1:34" ht="21.75" customHeight="1" x14ac:dyDescent="0.35">
      <c r="A1406" s="32">
        <v>45814</v>
      </c>
      <c r="B1406" s="23" t="s">
        <v>9</v>
      </c>
      <c r="C1406" s="23" t="s">
        <v>31</v>
      </c>
      <c r="D1406" s="23" t="s">
        <v>178</v>
      </c>
      <c r="E1406" s="23" t="str">
        <f t="array" ref="E1406">IFERROR(INDEX('DEPARTAMENTOS YMUNICIPIOS'!B$2:B$1128, MATCH(D1406, 'DEPARTAMENTOS YMUNICIPIOS'!C$2:C$1128, 0)), "")</f>
        <v>GUAVIARE</v>
      </c>
      <c r="F1406" s="29"/>
      <c r="G1406" s="23" t="s">
        <v>1454</v>
      </c>
      <c r="H1406" s="23" t="s">
        <v>3565</v>
      </c>
      <c r="I1406" s="76" t="s">
        <v>3566</v>
      </c>
      <c r="J1406" s="5"/>
      <c r="K1406" s="5"/>
      <c r="L1406" s="5"/>
      <c r="M1406" s="5"/>
      <c r="N1406" s="5"/>
      <c r="O1406" s="5"/>
      <c r="P1406" s="5"/>
      <c r="Q1406" s="5"/>
      <c r="R1406" s="5"/>
      <c r="S1406" s="5"/>
      <c r="T1406" s="5"/>
      <c r="U1406" s="5"/>
      <c r="V1406" s="5"/>
      <c r="W1406" s="5"/>
      <c r="X1406" s="5"/>
      <c r="Y1406" s="5"/>
      <c r="Z1406" s="5"/>
      <c r="AA1406" s="5"/>
      <c r="AB1406" s="5"/>
      <c r="AC1406" s="5"/>
      <c r="AD1406" s="5"/>
      <c r="AE1406" s="5"/>
      <c r="AF1406" s="5"/>
      <c r="AG1406" s="5"/>
      <c r="AH1406" s="5"/>
    </row>
    <row r="1407" spans="1:34" ht="21.75" customHeight="1" x14ac:dyDescent="0.35">
      <c r="A1407" s="32">
        <v>45814</v>
      </c>
      <c r="B1407" s="23" t="s">
        <v>9</v>
      </c>
      <c r="C1407" s="23" t="s">
        <v>38</v>
      </c>
      <c r="D1407" s="23" t="s">
        <v>897</v>
      </c>
      <c r="E1407" s="23" t="str">
        <f t="array" ref="E1407">IFERROR(INDEX('DEPARTAMENTOS YMUNICIPIOS'!B$2:B$1128, MATCH(D1407, 'DEPARTAMENTOS YMUNICIPIOS'!C$2:C$1128, 0)), "")</f>
        <v>ANTIOQUIA</v>
      </c>
      <c r="F1407" s="23"/>
      <c r="G1407" s="23" t="s">
        <v>1209</v>
      </c>
      <c r="H1407" s="23" t="s">
        <v>3567</v>
      </c>
      <c r="I1407" s="76" t="s">
        <v>3568</v>
      </c>
      <c r="J1407" s="5"/>
      <c r="K1407" s="5"/>
      <c r="L1407" s="5"/>
      <c r="M1407" s="5"/>
      <c r="N1407" s="5"/>
      <c r="O1407" s="5"/>
      <c r="P1407" s="5"/>
      <c r="Q1407" s="5"/>
      <c r="R1407" s="5"/>
      <c r="S1407" s="5"/>
      <c r="T1407" s="5"/>
      <c r="U1407" s="5"/>
      <c r="V1407" s="5"/>
      <c r="W1407" s="5"/>
      <c r="X1407" s="5"/>
      <c r="Y1407" s="5"/>
      <c r="Z1407" s="5"/>
      <c r="AA1407" s="5"/>
      <c r="AB1407" s="5"/>
      <c r="AC1407" s="5"/>
      <c r="AD1407" s="5"/>
      <c r="AE1407" s="5"/>
      <c r="AF1407" s="5"/>
      <c r="AG1407" s="5"/>
      <c r="AH1407" s="5"/>
    </row>
    <row r="1408" spans="1:34" ht="21.75" customHeight="1" x14ac:dyDescent="0.35">
      <c r="A1408" s="32">
        <v>45814</v>
      </c>
      <c r="B1408" s="23" t="s">
        <v>9</v>
      </c>
      <c r="C1408" s="23" t="s">
        <v>38</v>
      </c>
      <c r="D1408" s="23" t="s">
        <v>64</v>
      </c>
      <c r="E1408" s="23" t="str">
        <f t="array" ref="E1408">IFERROR(INDEX('DEPARTAMENTOS YMUNICIPIOS'!B$2:B$1128, MATCH(D1408, 'DEPARTAMENTOS YMUNICIPIOS'!C$2:C$1128, 0)), "")</f>
        <v>ANTIOQUIA</v>
      </c>
      <c r="F1408" s="23"/>
      <c r="G1408" s="23" t="s">
        <v>1209</v>
      </c>
      <c r="H1408" s="7" t="s">
        <v>3569</v>
      </c>
      <c r="I1408" s="75" t="s">
        <v>3570</v>
      </c>
      <c r="J1408" s="5"/>
      <c r="K1408" s="5"/>
      <c r="L1408" s="5"/>
      <c r="M1408" s="5"/>
      <c r="N1408" s="5"/>
      <c r="O1408" s="5"/>
      <c r="P1408" s="5"/>
      <c r="Q1408" s="5"/>
      <c r="R1408" s="5"/>
      <c r="S1408" s="5"/>
      <c r="T1408" s="5"/>
      <c r="U1408" s="5"/>
      <c r="V1408" s="5"/>
      <c r="W1408" s="5"/>
      <c r="X1408" s="5"/>
      <c r="Y1408" s="5"/>
      <c r="Z1408" s="5"/>
      <c r="AA1408" s="5"/>
      <c r="AB1408" s="5"/>
      <c r="AC1408" s="5"/>
      <c r="AD1408" s="5"/>
      <c r="AE1408" s="5"/>
      <c r="AF1408" s="5"/>
      <c r="AG1408" s="5"/>
      <c r="AH1408" s="5"/>
    </row>
    <row r="1409" spans="1:34" ht="21.75" customHeight="1" x14ac:dyDescent="0.35">
      <c r="A1409" s="32">
        <v>45814</v>
      </c>
      <c r="B1409" s="23" t="s">
        <v>9</v>
      </c>
      <c r="C1409" s="23" t="s">
        <v>38</v>
      </c>
      <c r="D1409" s="23" t="s">
        <v>1138</v>
      </c>
      <c r="E1409" s="23" t="str">
        <f t="array" ref="E1409">IFERROR(INDEX('DEPARTAMENTOS YMUNICIPIOS'!B$2:B$1128, MATCH(D1409, 'DEPARTAMENTOS YMUNICIPIOS'!C$2:C$1128, 0)), "")</f>
        <v>CHOCO</v>
      </c>
      <c r="F1409" s="29"/>
      <c r="G1409" s="23" t="s">
        <v>1454</v>
      </c>
      <c r="H1409" s="23" t="s">
        <v>3571</v>
      </c>
      <c r="I1409" s="75" t="s">
        <v>3572</v>
      </c>
      <c r="J1409" s="5"/>
      <c r="K1409" s="5"/>
      <c r="L1409" s="5"/>
      <c r="M1409" s="5"/>
      <c r="N1409" s="5"/>
      <c r="O1409" s="5"/>
      <c r="P1409" s="5"/>
      <c r="Q1409" s="5"/>
      <c r="R1409" s="5"/>
      <c r="S1409" s="5"/>
      <c r="T1409" s="5"/>
      <c r="U1409" s="5"/>
      <c r="V1409" s="5"/>
      <c r="W1409" s="5"/>
      <c r="X1409" s="5"/>
      <c r="Y1409" s="5"/>
      <c r="Z1409" s="5"/>
      <c r="AA1409" s="5"/>
      <c r="AB1409" s="5"/>
      <c r="AC1409" s="5"/>
      <c r="AD1409" s="5"/>
      <c r="AE1409" s="5"/>
      <c r="AF1409" s="5"/>
      <c r="AG1409" s="5"/>
      <c r="AH1409" s="5"/>
    </row>
    <row r="1410" spans="1:34" ht="21.75" customHeight="1" x14ac:dyDescent="0.35">
      <c r="A1410" s="32">
        <v>45814</v>
      </c>
      <c r="B1410" s="23" t="s">
        <v>9</v>
      </c>
      <c r="C1410" s="23" t="s">
        <v>10</v>
      </c>
      <c r="D1410" s="23" t="s">
        <v>237</v>
      </c>
      <c r="E1410" s="23" t="str">
        <f t="array" ref="E1410">IFERROR(INDEX('DEPARTAMENTOS YMUNICIPIOS'!B$2:B$1128, MATCH(D1410, 'DEPARTAMENTOS YMUNICIPIOS'!C$2:C$1128, 0)), "")</f>
        <v>VALLE DEL CAUCA</v>
      </c>
      <c r="F1410" s="23"/>
      <c r="G1410" s="23" t="s">
        <v>12</v>
      </c>
      <c r="H1410" s="58" t="s">
        <v>3573</v>
      </c>
      <c r="I1410" s="75" t="s">
        <v>3574</v>
      </c>
      <c r="J1410" s="5"/>
      <c r="K1410" s="5"/>
      <c r="L1410" s="5"/>
      <c r="M1410" s="5"/>
      <c r="N1410" s="5"/>
      <c r="O1410" s="5"/>
      <c r="P1410" s="5"/>
      <c r="Q1410" s="5"/>
      <c r="R1410" s="5"/>
      <c r="S1410" s="5"/>
      <c r="T1410" s="5"/>
      <c r="U1410" s="5"/>
      <c r="V1410" s="5"/>
      <c r="W1410" s="5"/>
      <c r="X1410" s="5"/>
      <c r="Y1410" s="5"/>
      <c r="Z1410" s="5"/>
      <c r="AA1410" s="5"/>
      <c r="AB1410" s="5"/>
      <c r="AC1410" s="5"/>
      <c r="AD1410" s="5"/>
      <c r="AE1410" s="5"/>
      <c r="AF1410" s="5"/>
      <c r="AG1410" s="5"/>
      <c r="AH1410" s="5"/>
    </row>
    <row r="1411" spans="1:34" ht="21.75" customHeight="1" x14ac:dyDescent="0.35">
      <c r="A1411" s="32">
        <v>45814</v>
      </c>
      <c r="B1411" s="23" t="s">
        <v>9</v>
      </c>
      <c r="C1411" s="23" t="s">
        <v>23</v>
      </c>
      <c r="D1411" s="23" t="s">
        <v>266</v>
      </c>
      <c r="E1411" s="23" t="s">
        <v>266</v>
      </c>
      <c r="F1411" s="29"/>
      <c r="G1411" s="23" t="s">
        <v>68</v>
      </c>
      <c r="H1411" s="23" t="s">
        <v>3575</v>
      </c>
      <c r="I1411" s="75" t="s">
        <v>3576</v>
      </c>
      <c r="J1411" s="5"/>
      <c r="K1411" s="5"/>
      <c r="L1411" s="5"/>
      <c r="M1411" s="5"/>
      <c r="N1411" s="5"/>
      <c r="O1411" s="5"/>
      <c r="P1411" s="5"/>
      <c r="Q1411" s="5"/>
      <c r="R1411" s="5"/>
      <c r="S1411" s="5"/>
      <c r="T1411" s="5"/>
      <c r="U1411" s="5"/>
      <c r="V1411" s="5"/>
      <c r="W1411" s="5"/>
      <c r="X1411" s="5"/>
      <c r="Y1411" s="5"/>
      <c r="Z1411" s="5"/>
      <c r="AA1411" s="5"/>
      <c r="AB1411" s="5"/>
      <c r="AC1411" s="5"/>
      <c r="AD1411" s="5"/>
      <c r="AE1411" s="5"/>
      <c r="AF1411" s="5"/>
      <c r="AG1411" s="5"/>
      <c r="AH1411" s="5"/>
    </row>
    <row r="1412" spans="1:34" ht="21.75" customHeight="1" x14ac:dyDescent="0.35">
      <c r="A1412" s="32">
        <v>45814</v>
      </c>
      <c r="B1412" s="23" t="s">
        <v>9</v>
      </c>
      <c r="C1412" s="23" t="s">
        <v>27</v>
      </c>
      <c r="D1412" s="23" t="s">
        <v>28</v>
      </c>
      <c r="E1412" s="23" t="str">
        <f t="array" ref="E1412">IFERROR(INDEX('DEPARTAMENTOS YMUNICIPIOS'!B$2:B$1128, MATCH(D1412, 'DEPARTAMENTOS YMUNICIPIOS'!C$2:C$1128, 0)), "")</f>
        <v>BOGOTÁ D.C.</v>
      </c>
      <c r="F1412" s="29"/>
      <c r="G1412" s="23" t="s">
        <v>35</v>
      </c>
      <c r="H1412" s="62" t="s">
        <v>3577</v>
      </c>
      <c r="I1412" s="76" t="s">
        <v>3578</v>
      </c>
      <c r="J1412" s="5"/>
      <c r="K1412" s="5"/>
      <c r="L1412" s="5"/>
      <c r="M1412" s="5"/>
      <c r="N1412" s="5"/>
      <c r="O1412" s="5"/>
      <c r="P1412" s="5"/>
      <c r="Q1412" s="5"/>
      <c r="R1412" s="5"/>
      <c r="S1412" s="5"/>
      <c r="T1412" s="5"/>
      <c r="U1412" s="5"/>
      <c r="V1412" s="5"/>
      <c r="W1412" s="5"/>
      <c r="X1412" s="5"/>
      <c r="Y1412" s="5"/>
      <c r="Z1412" s="5"/>
      <c r="AA1412" s="5"/>
      <c r="AB1412" s="5"/>
      <c r="AC1412" s="5"/>
      <c r="AD1412" s="5"/>
      <c r="AE1412" s="5"/>
      <c r="AF1412" s="5"/>
      <c r="AG1412" s="5"/>
      <c r="AH1412" s="5"/>
    </row>
    <row r="1413" spans="1:34" ht="21.75" customHeight="1" x14ac:dyDescent="0.35">
      <c r="A1413" s="32">
        <v>45815</v>
      </c>
      <c r="B1413" s="23" t="s">
        <v>9</v>
      </c>
      <c r="C1413" s="23" t="s">
        <v>23</v>
      </c>
      <c r="D1413" s="23" t="s">
        <v>265</v>
      </c>
      <c r="E1413" s="23" t="str">
        <f t="array" ref="E1413">IFERROR(INDEX('DEPARTAMENTOS YMUNICIPIOS'!B$2:B$1128, MATCH(D1413, 'DEPARTAMENTOS YMUNICIPIOS'!C$2:C$1128, 0)), "")</f>
        <v>ARAUCA</v>
      </c>
      <c r="F1413" s="23"/>
      <c r="G1413" s="23" t="s">
        <v>2054</v>
      </c>
      <c r="H1413" s="23" t="s">
        <v>3579</v>
      </c>
      <c r="I1413" s="75" t="s">
        <v>3580</v>
      </c>
      <c r="J1413" s="5"/>
      <c r="K1413" s="5"/>
      <c r="L1413" s="5"/>
      <c r="M1413" s="5"/>
      <c r="N1413" s="5"/>
      <c r="O1413" s="5"/>
      <c r="P1413" s="5"/>
      <c r="Q1413" s="5"/>
      <c r="R1413" s="5"/>
      <c r="S1413" s="5"/>
      <c r="T1413" s="5"/>
      <c r="U1413" s="5"/>
      <c r="V1413" s="5"/>
      <c r="W1413" s="5"/>
      <c r="X1413" s="5"/>
      <c r="Y1413" s="5"/>
      <c r="Z1413" s="5"/>
      <c r="AA1413" s="5"/>
      <c r="AB1413" s="5"/>
      <c r="AC1413" s="5"/>
      <c r="AD1413" s="5"/>
      <c r="AE1413" s="5"/>
      <c r="AF1413" s="5"/>
      <c r="AG1413" s="5"/>
      <c r="AH1413" s="5"/>
    </row>
    <row r="1414" spans="1:34" ht="21.75" customHeight="1" x14ac:dyDescent="0.35">
      <c r="A1414" s="32">
        <v>45815</v>
      </c>
      <c r="B1414" s="23" t="s">
        <v>9</v>
      </c>
      <c r="C1414" s="23" t="s">
        <v>23</v>
      </c>
      <c r="D1414" s="23" t="s">
        <v>812</v>
      </c>
      <c r="E1414" s="23" t="str">
        <f t="array" ref="E1414">IFERROR(INDEX('DEPARTAMENTOS YMUNICIPIOS'!B$2:B$1128, MATCH(D1414, 'DEPARTAMENTOS YMUNICIPIOS'!C$2:C$1128, 0)), "")</f>
        <v>ARAUCA</v>
      </c>
      <c r="F1414" s="29"/>
      <c r="G1414" s="23" t="s">
        <v>15</v>
      </c>
      <c r="H1414" s="23" t="s">
        <v>3581</v>
      </c>
      <c r="I1414" s="76" t="s">
        <v>3582</v>
      </c>
      <c r="J1414" s="5"/>
      <c r="K1414" s="5"/>
      <c r="L1414" s="5"/>
      <c r="M1414" s="5"/>
      <c r="N1414" s="5"/>
      <c r="O1414" s="5"/>
      <c r="P1414" s="5"/>
      <c r="Q1414" s="5"/>
      <c r="R1414" s="5"/>
      <c r="S1414" s="5"/>
      <c r="T1414" s="5"/>
      <c r="U1414" s="5"/>
      <c r="V1414" s="5"/>
      <c r="W1414" s="5"/>
      <c r="X1414" s="5"/>
      <c r="Y1414" s="5"/>
      <c r="Z1414" s="5"/>
      <c r="AA1414" s="5"/>
      <c r="AB1414" s="5"/>
      <c r="AC1414" s="5"/>
      <c r="AD1414" s="5"/>
      <c r="AE1414" s="5"/>
      <c r="AF1414" s="5"/>
      <c r="AG1414" s="5"/>
      <c r="AH1414" s="5"/>
    </row>
    <row r="1415" spans="1:34" ht="21.75" customHeight="1" x14ac:dyDescent="0.35">
      <c r="A1415" s="32">
        <v>45815</v>
      </c>
      <c r="B1415" s="23" t="s">
        <v>9</v>
      </c>
      <c r="C1415" s="23" t="s">
        <v>23</v>
      </c>
      <c r="D1415" s="23" t="s">
        <v>266</v>
      </c>
      <c r="E1415" s="23" t="s">
        <v>266</v>
      </c>
      <c r="F1415" s="29"/>
      <c r="G1415" s="23" t="s">
        <v>45</v>
      </c>
      <c r="H1415" s="23" t="s">
        <v>3583</v>
      </c>
      <c r="I1415" s="71" t="s">
        <v>3584</v>
      </c>
      <c r="J1415" s="5"/>
      <c r="K1415" s="5"/>
      <c r="L1415" s="5"/>
      <c r="M1415" s="5"/>
      <c r="N1415" s="5"/>
      <c r="O1415" s="5"/>
      <c r="P1415" s="5"/>
      <c r="Q1415" s="5"/>
      <c r="R1415" s="5"/>
      <c r="S1415" s="5"/>
      <c r="T1415" s="5"/>
      <c r="U1415" s="5"/>
      <c r="V1415" s="5"/>
      <c r="W1415" s="5"/>
      <c r="X1415" s="5"/>
      <c r="Y1415" s="5"/>
      <c r="Z1415" s="5"/>
      <c r="AA1415" s="5"/>
      <c r="AB1415" s="5"/>
      <c r="AC1415" s="5"/>
      <c r="AD1415" s="5"/>
      <c r="AE1415" s="5"/>
      <c r="AF1415" s="5"/>
      <c r="AG1415" s="5"/>
      <c r="AH1415" s="5"/>
    </row>
    <row r="1416" spans="1:34" ht="21.75" customHeight="1" x14ac:dyDescent="0.35">
      <c r="A1416" s="32">
        <v>45815</v>
      </c>
      <c r="B1416" s="23" t="s">
        <v>9</v>
      </c>
      <c r="C1416" s="23" t="s">
        <v>23</v>
      </c>
      <c r="D1416" s="23" t="s">
        <v>62</v>
      </c>
      <c r="E1416" s="23" t="str">
        <f t="array" ref="E1416">IFERROR(INDEX('DEPARTAMENTOS YMUNICIPIOS'!B$2:B$1128, MATCH(D1416, 'DEPARTAMENTOS YMUNICIPIOS'!C$2:C$1128, 0)), "")</f>
        <v>NORTE DE SANTANDER</v>
      </c>
      <c r="F1416" s="29"/>
      <c r="G1416" s="23" t="s">
        <v>22</v>
      </c>
      <c r="H1416" s="23" t="s">
        <v>3585</v>
      </c>
      <c r="I1416" s="76" t="s">
        <v>3586</v>
      </c>
      <c r="J1416" s="5"/>
      <c r="K1416" s="5"/>
      <c r="L1416" s="5"/>
      <c r="M1416" s="5"/>
      <c r="N1416" s="5"/>
      <c r="O1416" s="5"/>
      <c r="P1416" s="5"/>
      <c r="Q1416" s="5"/>
      <c r="R1416" s="5"/>
      <c r="S1416" s="5"/>
      <c r="T1416" s="5"/>
      <c r="U1416" s="5"/>
      <c r="V1416" s="5"/>
      <c r="W1416" s="5"/>
      <c r="X1416" s="5"/>
      <c r="Y1416" s="5"/>
      <c r="Z1416" s="5"/>
      <c r="AA1416" s="5"/>
      <c r="AB1416" s="5"/>
      <c r="AC1416" s="5"/>
      <c r="AD1416" s="5"/>
      <c r="AE1416" s="5"/>
      <c r="AF1416" s="5"/>
      <c r="AG1416" s="5"/>
      <c r="AH1416" s="5"/>
    </row>
    <row r="1417" spans="1:34" ht="21.75" customHeight="1" x14ac:dyDescent="0.35">
      <c r="A1417" s="32">
        <v>45815</v>
      </c>
      <c r="B1417" s="23" t="s">
        <v>9</v>
      </c>
      <c r="C1417" s="23" t="s">
        <v>10</v>
      </c>
      <c r="D1417" s="23" t="s">
        <v>103</v>
      </c>
      <c r="E1417" s="23" t="str">
        <f t="array" ref="E1417">IFERROR(INDEX('DEPARTAMENTOS YMUNICIPIOS'!B$2:B$1128, MATCH(D1417, 'DEPARTAMENTOS YMUNICIPIOS'!C$2:C$1128, 0)), "")</f>
        <v>VALLE DEL CAUCA</v>
      </c>
      <c r="F1417" s="23"/>
      <c r="G1417" s="23" t="s">
        <v>1060</v>
      </c>
      <c r="H1417" s="23" t="s">
        <v>3587</v>
      </c>
      <c r="I1417" s="70" t="s">
        <v>3588</v>
      </c>
      <c r="J1417" s="5"/>
      <c r="K1417" s="5"/>
      <c r="L1417" s="5"/>
      <c r="M1417" s="5"/>
      <c r="N1417" s="5"/>
      <c r="O1417" s="5"/>
      <c r="P1417" s="5"/>
      <c r="Q1417" s="5"/>
      <c r="R1417" s="5"/>
      <c r="S1417" s="5"/>
      <c r="T1417" s="5"/>
      <c r="U1417" s="5"/>
      <c r="V1417" s="5"/>
      <c r="W1417" s="5"/>
      <c r="X1417" s="5"/>
      <c r="Y1417" s="5"/>
      <c r="Z1417" s="5"/>
      <c r="AA1417" s="5"/>
      <c r="AB1417" s="5"/>
      <c r="AC1417" s="5"/>
      <c r="AD1417" s="5"/>
      <c r="AE1417" s="5"/>
      <c r="AF1417" s="5"/>
      <c r="AG1417" s="5"/>
      <c r="AH1417" s="5"/>
    </row>
    <row r="1418" spans="1:34" ht="21.75" customHeight="1" x14ac:dyDescent="0.35">
      <c r="A1418" s="32">
        <v>45815</v>
      </c>
      <c r="B1418" s="23" t="s">
        <v>9</v>
      </c>
      <c r="C1418" s="23" t="s">
        <v>10</v>
      </c>
      <c r="D1418" s="23" t="s">
        <v>732</v>
      </c>
      <c r="E1418" s="23" t="str">
        <f t="array" ref="E1418">IFERROR(INDEX('DEPARTAMENTOS YMUNICIPIOS'!B$2:B$1128, MATCH(D1418, 'DEPARTAMENTOS YMUNICIPIOS'!C$2:C$1128, 0)), "")</f>
        <v>NARIÑO</v>
      </c>
      <c r="F1418" s="23"/>
      <c r="G1418" s="23" t="s">
        <v>33</v>
      </c>
      <c r="H1418" s="23" t="s">
        <v>3589</v>
      </c>
      <c r="I1418" s="76" t="s">
        <v>3590</v>
      </c>
      <c r="J1418" s="5"/>
      <c r="K1418" s="5"/>
      <c r="L1418" s="5"/>
      <c r="M1418" s="5"/>
      <c r="N1418" s="5"/>
      <c r="O1418" s="5"/>
      <c r="P1418" s="5"/>
      <c r="Q1418" s="5"/>
      <c r="R1418" s="5"/>
      <c r="S1418" s="5"/>
      <c r="T1418" s="5"/>
      <c r="U1418" s="5"/>
      <c r="V1418" s="5"/>
      <c r="W1418" s="5"/>
      <c r="X1418" s="5"/>
      <c r="Y1418" s="5"/>
      <c r="Z1418" s="5"/>
      <c r="AA1418" s="5"/>
      <c r="AB1418" s="5"/>
      <c r="AC1418" s="5"/>
      <c r="AD1418" s="5"/>
      <c r="AE1418" s="5"/>
      <c r="AF1418" s="5"/>
      <c r="AG1418" s="5"/>
      <c r="AH1418" s="5"/>
    </row>
    <row r="1419" spans="1:34" ht="21.75" customHeight="1" x14ac:dyDescent="0.35">
      <c r="A1419" s="32">
        <v>45815</v>
      </c>
      <c r="B1419" s="23" t="s">
        <v>9</v>
      </c>
      <c r="C1419" s="23" t="s">
        <v>10</v>
      </c>
      <c r="D1419" s="23" t="s">
        <v>42</v>
      </c>
      <c r="E1419" s="23" t="str">
        <f t="array" ref="E1419">IFERROR(INDEX('DEPARTAMENTOS YMUNICIPIOS'!B$2:B$1128, MATCH(D1419, 'DEPARTAMENTOS YMUNICIPIOS'!C$2:C$1128, 0)), "")</f>
        <v>VALLE DEL CAUCA</v>
      </c>
      <c r="F1419" s="23"/>
      <c r="G1419" s="23" t="s">
        <v>33</v>
      </c>
      <c r="H1419" s="23" t="s">
        <v>3591</v>
      </c>
      <c r="I1419" s="76" t="s">
        <v>3592</v>
      </c>
      <c r="J1419" s="5"/>
      <c r="K1419" s="5"/>
      <c r="L1419" s="5"/>
      <c r="M1419" s="5"/>
      <c r="N1419" s="5"/>
      <c r="O1419" s="5"/>
      <c r="P1419" s="5"/>
      <c r="Q1419" s="5"/>
      <c r="R1419" s="5"/>
      <c r="S1419" s="5"/>
      <c r="T1419" s="5"/>
      <c r="U1419" s="5"/>
      <c r="V1419" s="5"/>
      <c r="W1419" s="5"/>
      <c r="X1419" s="5"/>
      <c r="Y1419" s="5"/>
      <c r="Z1419" s="5"/>
      <c r="AA1419" s="5"/>
      <c r="AB1419" s="5"/>
      <c r="AC1419" s="5"/>
      <c r="AD1419" s="5"/>
      <c r="AE1419" s="5"/>
      <c r="AF1419" s="5"/>
      <c r="AG1419" s="5"/>
      <c r="AH1419" s="5"/>
    </row>
    <row r="1420" spans="1:34" ht="21.75" customHeight="1" x14ac:dyDescent="0.35">
      <c r="A1420" s="32">
        <v>45815</v>
      </c>
      <c r="B1420" s="23" t="s">
        <v>9</v>
      </c>
      <c r="C1420" s="23" t="s">
        <v>10</v>
      </c>
      <c r="D1420" s="23" t="s">
        <v>505</v>
      </c>
      <c r="E1420" s="23" t="str">
        <f t="array" ref="E1420">IFERROR(INDEX('DEPARTAMENTOS YMUNICIPIOS'!B$2:B$1128, MATCH(D1420, 'DEPARTAMENTOS YMUNICIPIOS'!C$2:C$1128, 0)), "")</f>
        <v>VALLE DEL CAUCA</v>
      </c>
      <c r="F1420" s="23"/>
      <c r="G1420" s="23" t="s">
        <v>15</v>
      </c>
      <c r="H1420" s="23" t="s">
        <v>3593</v>
      </c>
      <c r="I1420" s="75" t="s">
        <v>3594</v>
      </c>
      <c r="J1420" s="5"/>
      <c r="K1420" s="5"/>
      <c r="L1420" s="5"/>
      <c r="M1420" s="5"/>
      <c r="N1420" s="5"/>
      <c r="O1420" s="5"/>
      <c r="P1420" s="5"/>
      <c r="Q1420" s="5"/>
      <c r="R1420" s="5"/>
      <c r="S1420" s="5"/>
      <c r="T1420" s="5"/>
      <c r="U1420" s="5"/>
      <c r="V1420" s="5"/>
      <c r="W1420" s="5"/>
      <c r="X1420" s="5"/>
      <c r="Y1420" s="5"/>
      <c r="Z1420" s="5"/>
      <c r="AA1420" s="5"/>
      <c r="AB1420" s="5"/>
      <c r="AC1420" s="5"/>
      <c r="AD1420" s="5"/>
      <c r="AE1420" s="5"/>
      <c r="AF1420" s="5"/>
      <c r="AG1420" s="5"/>
      <c r="AH1420" s="5"/>
    </row>
    <row r="1421" spans="1:34" ht="21.75" customHeight="1" x14ac:dyDescent="0.35">
      <c r="A1421" s="32">
        <v>45815</v>
      </c>
      <c r="B1421" s="23" t="s">
        <v>9</v>
      </c>
      <c r="C1421" s="23" t="s">
        <v>10</v>
      </c>
      <c r="D1421" s="23" t="s">
        <v>42</v>
      </c>
      <c r="E1421" s="23" t="str">
        <f t="array" ref="E1421">IFERROR(INDEX('DEPARTAMENTOS YMUNICIPIOS'!B$2:B$1128, MATCH(D1421, 'DEPARTAMENTOS YMUNICIPIOS'!C$2:C$1128, 0)), "")</f>
        <v>VALLE DEL CAUCA</v>
      </c>
      <c r="F1421" s="23"/>
      <c r="G1421" s="23" t="s">
        <v>12</v>
      </c>
      <c r="H1421" s="23" t="s">
        <v>3595</v>
      </c>
      <c r="I1421" s="75" t="s">
        <v>3596</v>
      </c>
      <c r="J1421" s="5"/>
      <c r="K1421" s="5"/>
      <c r="L1421" s="5"/>
      <c r="M1421" s="5"/>
      <c r="N1421" s="5"/>
      <c r="O1421" s="5"/>
      <c r="P1421" s="5"/>
      <c r="Q1421" s="5"/>
      <c r="R1421" s="5"/>
      <c r="S1421" s="5"/>
      <c r="T1421" s="5"/>
      <c r="U1421" s="5"/>
      <c r="V1421" s="5"/>
      <c r="W1421" s="5"/>
      <c r="X1421" s="5"/>
      <c r="Y1421" s="5"/>
      <c r="Z1421" s="5"/>
      <c r="AA1421" s="5"/>
      <c r="AB1421" s="5"/>
      <c r="AC1421" s="5"/>
      <c r="AD1421" s="5"/>
      <c r="AE1421" s="5"/>
      <c r="AF1421" s="5"/>
      <c r="AG1421" s="5"/>
      <c r="AH1421" s="5"/>
    </row>
    <row r="1422" spans="1:34" ht="21.75" customHeight="1" x14ac:dyDescent="0.35">
      <c r="A1422" s="32">
        <v>45815</v>
      </c>
      <c r="B1422" s="23" t="s">
        <v>9</v>
      </c>
      <c r="C1422" s="23" t="s">
        <v>27</v>
      </c>
      <c r="D1422" s="23" t="s">
        <v>28</v>
      </c>
      <c r="E1422" s="23" t="str">
        <f t="array" ref="E1422">IFERROR(INDEX('DEPARTAMENTOS YMUNICIPIOS'!B$2:B$1128, MATCH(D1422, 'DEPARTAMENTOS YMUNICIPIOS'!C$2:C$1128, 0)), "")</f>
        <v>BOGOTÁ D.C.</v>
      </c>
      <c r="F1422" s="23"/>
      <c r="G1422" s="23" t="s">
        <v>219</v>
      </c>
      <c r="H1422" s="62" t="s">
        <v>3597</v>
      </c>
      <c r="I1422" s="75" t="s">
        <v>3598</v>
      </c>
      <c r="J1422" s="5"/>
      <c r="K1422" s="5"/>
      <c r="L1422" s="5"/>
      <c r="M1422" s="5"/>
      <c r="N1422" s="5"/>
      <c r="O1422" s="5"/>
      <c r="P1422" s="5"/>
      <c r="Q1422" s="5"/>
      <c r="R1422" s="5"/>
      <c r="S1422" s="5"/>
      <c r="T1422" s="5"/>
      <c r="U1422" s="5"/>
      <c r="V1422" s="5"/>
      <c r="W1422" s="5"/>
      <c r="X1422" s="5"/>
      <c r="Y1422" s="5"/>
      <c r="Z1422" s="5"/>
      <c r="AA1422" s="5"/>
      <c r="AB1422" s="5"/>
      <c r="AC1422" s="5"/>
      <c r="AD1422" s="5"/>
      <c r="AE1422" s="5"/>
      <c r="AF1422" s="5"/>
      <c r="AG1422" s="5"/>
      <c r="AH1422" s="5"/>
    </row>
    <row r="1423" spans="1:34" ht="21.75" customHeight="1" x14ac:dyDescent="0.35">
      <c r="A1423" s="32">
        <v>45815</v>
      </c>
      <c r="B1423" s="23" t="s">
        <v>9</v>
      </c>
      <c r="C1423" s="23" t="s">
        <v>23</v>
      </c>
      <c r="D1423" s="23" t="s">
        <v>815</v>
      </c>
      <c r="E1423" s="23" t="str">
        <f t="array" ref="E1423">IFERROR(INDEX('DEPARTAMENTOS YMUNICIPIOS'!B$2:B$1128, MATCH(D1423, 'DEPARTAMENTOS YMUNICIPIOS'!C$2:C$1128, 0)), "")</f>
        <v>NORTE DE SANTANDER</v>
      </c>
      <c r="F1423" s="23"/>
      <c r="G1423" s="23" t="s">
        <v>15</v>
      </c>
      <c r="H1423" s="23" t="s">
        <v>3599</v>
      </c>
      <c r="I1423" s="85" t="s">
        <v>3600</v>
      </c>
      <c r="J1423" s="5"/>
      <c r="K1423" s="5"/>
      <c r="L1423" s="5"/>
      <c r="M1423" s="5"/>
      <c r="N1423" s="5"/>
      <c r="O1423" s="5"/>
      <c r="P1423" s="5"/>
      <c r="Q1423" s="5"/>
      <c r="R1423" s="5"/>
      <c r="S1423" s="5"/>
      <c r="T1423" s="5"/>
      <c r="U1423" s="5"/>
      <c r="V1423" s="5"/>
      <c r="W1423" s="5"/>
      <c r="X1423" s="5"/>
      <c r="Y1423" s="5"/>
      <c r="Z1423" s="5"/>
      <c r="AA1423" s="5"/>
      <c r="AB1423" s="5"/>
      <c r="AC1423" s="5"/>
      <c r="AD1423" s="5"/>
      <c r="AE1423" s="5"/>
      <c r="AF1423" s="5"/>
      <c r="AG1423" s="5"/>
      <c r="AH1423" s="5"/>
    </row>
    <row r="1424" spans="1:34" ht="21.75" customHeight="1" x14ac:dyDescent="0.35">
      <c r="A1424" s="32">
        <v>45816</v>
      </c>
      <c r="B1424" s="23" t="s">
        <v>9</v>
      </c>
      <c r="C1424" s="23" t="s">
        <v>23</v>
      </c>
      <c r="D1424" s="23" t="s">
        <v>265</v>
      </c>
      <c r="E1424" s="23" t="str">
        <f t="array" ref="E1424">IFERROR(INDEX('DEPARTAMENTOS YMUNICIPIOS'!B$2:B$1128, MATCH(D1424, 'DEPARTAMENTOS YMUNICIPIOS'!C$2:C$1128, 0)), "")</f>
        <v>ARAUCA</v>
      </c>
      <c r="F1424" s="23"/>
      <c r="G1424" s="23" t="s">
        <v>2541</v>
      </c>
      <c r="H1424" s="23" t="s">
        <v>3601</v>
      </c>
      <c r="I1424" s="70" t="s">
        <v>3602</v>
      </c>
      <c r="J1424" s="5"/>
      <c r="K1424" s="5"/>
      <c r="L1424" s="5"/>
      <c r="M1424" s="5"/>
      <c r="N1424" s="5"/>
      <c r="O1424" s="5"/>
      <c r="P1424" s="5"/>
      <c r="Q1424" s="5"/>
      <c r="R1424" s="5"/>
      <c r="S1424" s="5"/>
      <c r="T1424" s="5"/>
      <c r="U1424" s="5"/>
      <c r="V1424" s="5"/>
      <c r="W1424" s="5"/>
      <c r="X1424" s="5"/>
      <c r="Y1424" s="5"/>
      <c r="Z1424" s="5"/>
      <c r="AA1424" s="5"/>
      <c r="AB1424" s="5"/>
      <c r="AC1424" s="5"/>
      <c r="AD1424" s="5"/>
      <c r="AE1424" s="5"/>
      <c r="AF1424" s="5"/>
      <c r="AG1424" s="5"/>
      <c r="AH1424" s="5"/>
    </row>
    <row r="1425" spans="1:34" ht="21.75" customHeight="1" x14ac:dyDescent="0.35">
      <c r="A1425" s="32">
        <v>45816</v>
      </c>
      <c r="B1425" s="23" t="s">
        <v>9</v>
      </c>
      <c r="C1425" s="23" t="s">
        <v>27</v>
      </c>
      <c r="D1425" s="23" t="s">
        <v>28</v>
      </c>
      <c r="E1425" s="23" t="str">
        <f t="array" ref="E1425">IFERROR(INDEX('DEPARTAMENTOS YMUNICIPIOS'!B$2:B$1128, MATCH(D1425, 'DEPARTAMENTOS YMUNICIPIOS'!C$2:C$1128, 0)), "")</f>
        <v>BOGOTÁ D.C.</v>
      </c>
      <c r="F1425" s="23"/>
      <c r="G1425" s="23" t="s">
        <v>1209</v>
      </c>
      <c r="H1425" s="62" t="s">
        <v>3603</v>
      </c>
      <c r="I1425" s="72" t="s">
        <v>3604</v>
      </c>
      <c r="J1425" s="5"/>
      <c r="K1425" s="5"/>
      <c r="L1425" s="5"/>
      <c r="M1425" s="5"/>
      <c r="N1425" s="5"/>
      <c r="O1425" s="5"/>
      <c r="P1425" s="5"/>
      <c r="Q1425" s="5"/>
      <c r="R1425" s="5"/>
      <c r="S1425" s="5"/>
      <c r="T1425" s="5"/>
      <c r="U1425" s="5"/>
      <c r="V1425" s="5"/>
      <c r="W1425" s="5"/>
      <c r="X1425" s="5"/>
      <c r="Y1425" s="5"/>
      <c r="Z1425" s="5"/>
      <c r="AA1425" s="5"/>
      <c r="AB1425" s="5"/>
      <c r="AC1425" s="5"/>
      <c r="AD1425" s="5"/>
      <c r="AE1425" s="5"/>
      <c r="AF1425" s="5"/>
      <c r="AG1425" s="5"/>
      <c r="AH1425" s="5"/>
    </row>
    <row r="1426" spans="1:34" ht="21.75" customHeight="1" x14ac:dyDescent="0.35">
      <c r="A1426" s="32">
        <v>45816</v>
      </c>
      <c r="B1426" s="23" t="s">
        <v>9</v>
      </c>
      <c r="C1426" s="23" t="s">
        <v>38</v>
      </c>
      <c r="D1426" s="23" t="s">
        <v>160</v>
      </c>
      <c r="E1426" s="23" t="str">
        <f t="array" ref="E1426">IFERROR(INDEX('DEPARTAMENTOS YMUNICIPIOS'!B$2:B$1128, MATCH(D1426, 'DEPARTAMENTOS YMUNICIPIOS'!C$2:C$1128, 0)), "")</f>
        <v>RISARALDA</v>
      </c>
      <c r="F1426" s="23"/>
      <c r="G1426" s="23" t="s">
        <v>33</v>
      </c>
      <c r="H1426" s="23" t="s">
        <v>3605</v>
      </c>
      <c r="I1426" s="72" t="s">
        <v>3606</v>
      </c>
      <c r="J1426" s="5"/>
      <c r="K1426" s="5"/>
      <c r="L1426" s="5"/>
      <c r="M1426" s="5"/>
      <c r="N1426" s="5"/>
      <c r="O1426" s="5"/>
      <c r="P1426" s="5"/>
      <c r="Q1426" s="5"/>
      <c r="R1426" s="5"/>
      <c r="S1426" s="5"/>
      <c r="T1426" s="5"/>
      <c r="U1426" s="5"/>
      <c r="V1426" s="5"/>
      <c r="W1426" s="5"/>
      <c r="X1426" s="5"/>
      <c r="Y1426" s="5"/>
      <c r="Z1426" s="5"/>
      <c r="AA1426" s="5"/>
      <c r="AB1426" s="5"/>
      <c r="AC1426" s="5"/>
      <c r="AD1426" s="5"/>
      <c r="AE1426" s="5"/>
      <c r="AF1426" s="5"/>
      <c r="AG1426" s="5"/>
      <c r="AH1426" s="5"/>
    </row>
    <row r="1427" spans="1:34" ht="21.75" customHeight="1" x14ac:dyDescent="0.35">
      <c r="A1427" s="32">
        <v>45816</v>
      </c>
      <c r="B1427" s="23" t="s">
        <v>9</v>
      </c>
      <c r="C1427" s="23" t="s">
        <v>27</v>
      </c>
      <c r="D1427" s="23" t="s">
        <v>28</v>
      </c>
      <c r="E1427" s="23" t="str">
        <f t="array" ref="E1427">IFERROR(INDEX('DEPARTAMENTOS YMUNICIPIOS'!B$2:B$1128, MATCH(D1427, 'DEPARTAMENTOS YMUNICIPIOS'!C$2:C$1128, 0)), "")</f>
        <v>BOGOTÁ D.C.</v>
      </c>
      <c r="F1427" s="23"/>
      <c r="G1427" s="23" t="s">
        <v>55</v>
      </c>
      <c r="H1427" s="62" t="s">
        <v>3607</v>
      </c>
      <c r="I1427" s="75" t="s">
        <v>3608</v>
      </c>
      <c r="J1427" s="5"/>
      <c r="K1427" s="5"/>
      <c r="L1427" s="5"/>
      <c r="M1427" s="5"/>
      <c r="N1427" s="5"/>
      <c r="O1427" s="5"/>
      <c r="P1427" s="5"/>
      <c r="Q1427" s="5"/>
      <c r="R1427" s="5"/>
      <c r="S1427" s="5"/>
      <c r="T1427" s="5"/>
      <c r="U1427" s="5"/>
      <c r="V1427" s="5"/>
      <c r="W1427" s="5"/>
      <c r="X1427" s="5"/>
      <c r="Y1427" s="5"/>
      <c r="Z1427" s="5"/>
      <c r="AA1427" s="5"/>
      <c r="AB1427" s="5"/>
      <c r="AC1427" s="5"/>
      <c r="AD1427" s="5"/>
      <c r="AE1427" s="5"/>
      <c r="AF1427" s="5"/>
      <c r="AG1427" s="5"/>
      <c r="AH1427" s="5"/>
    </row>
    <row r="1428" spans="1:34" ht="21.75" customHeight="1" x14ac:dyDescent="0.35">
      <c r="A1428" s="32">
        <v>45816</v>
      </c>
      <c r="B1428" s="23" t="s">
        <v>9</v>
      </c>
      <c r="C1428" s="23" t="s">
        <v>23</v>
      </c>
      <c r="D1428" s="23" t="s">
        <v>574</v>
      </c>
      <c r="E1428" s="23" t="str">
        <f t="array" ref="E1428">IFERROR(INDEX('DEPARTAMENTOS YMUNICIPIOS'!B$2:B$1128, MATCH(D1428, 'DEPARTAMENTOS YMUNICIPIOS'!C$2:C$1128, 0)), "")</f>
        <v>NORTE DE SANTANDER</v>
      </c>
      <c r="F1428" s="29"/>
      <c r="G1428" s="23" t="s">
        <v>35</v>
      </c>
      <c r="H1428" s="23" t="s">
        <v>3609</v>
      </c>
      <c r="I1428" s="76" t="s">
        <v>3610</v>
      </c>
      <c r="J1428" s="5"/>
      <c r="K1428" s="5"/>
      <c r="L1428" s="5"/>
      <c r="M1428" s="5"/>
      <c r="N1428" s="5"/>
      <c r="O1428" s="5"/>
      <c r="P1428" s="5"/>
      <c r="Q1428" s="5"/>
      <c r="R1428" s="5"/>
      <c r="S1428" s="5"/>
      <c r="T1428" s="5"/>
      <c r="U1428" s="5"/>
      <c r="V1428" s="5"/>
      <c r="W1428" s="5"/>
      <c r="X1428" s="5"/>
      <c r="Y1428" s="5"/>
      <c r="Z1428" s="5"/>
      <c r="AA1428" s="5"/>
      <c r="AB1428" s="5"/>
      <c r="AC1428" s="5"/>
      <c r="AD1428" s="5"/>
      <c r="AE1428" s="5"/>
      <c r="AF1428" s="5"/>
      <c r="AG1428" s="5"/>
      <c r="AH1428" s="5"/>
    </row>
    <row r="1429" spans="1:34" ht="21.75" customHeight="1" x14ac:dyDescent="0.35">
      <c r="A1429" s="32">
        <v>45817</v>
      </c>
      <c r="B1429" s="23" t="s">
        <v>9</v>
      </c>
      <c r="C1429" s="23" t="s">
        <v>10</v>
      </c>
      <c r="D1429" s="23" t="s">
        <v>867</v>
      </c>
      <c r="E1429" s="23" t="str">
        <f t="array" ref="E1429">IFERROR(INDEX('DEPARTAMENTOS YMUNICIPIOS'!B$2:B$1128, MATCH(D1429, 'DEPARTAMENTOS YMUNICIPIOS'!C$2:C$1128, 0)), "")</f>
        <v>VALLE DEL CAUCA</v>
      </c>
      <c r="F1429" s="29"/>
      <c r="G1429" s="23" t="s">
        <v>45</v>
      </c>
      <c r="H1429" s="23" t="s">
        <v>3611</v>
      </c>
      <c r="I1429" s="91" t="s">
        <v>3612</v>
      </c>
      <c r="J1429" s="5"/>
      <c r="K1429" s="5"/>
      <c r="L1429" s="5"/>
      <c r="M1429" s="5"/>
      <c r="N1429" s="5"/>
      <c r="O1429" s="5"/>
      <c r="P1429" s="5"/>
      <c r="Q1429" s="5"/>
      <c r="R1429" s="5"/>
      <c r="S1429" s="5"/>
      <c r="T1429" s="5"/>
      <c r="U1429" s="5"/>
      <c r="V1429" s="5"/>
      <c r="W1429" s="5"/>
      <c r="X1429" s="5"/>
      <c r="Y1429" s="5"/>
      <c r="Z1429" s="5"/>
      <c r="AA1429" s="5"/>
      <c r="AB1429" s="5"/>
      <c r="AC1429" s="5"/>
      <c r="AD1429" s="5"/>
      <c r="AE1429" s="5"/>
      <c r="AF1429" s="5"/>
      <c r="AG1429" s="5"/>
      <c r="AH1429" s="5"/>
    </row>
    <row r="1430" spans="1:34" ht="21.75" customHeight="1" x14ac:dyDescent="0.35">
      <c r="A1430" s="32">
        <v>45817</v>
      </c>
      <c r="B1430" s="23" t="s">
        <v>9</v>
      </c>
      <c r="C1430" s="23" t="s">
        <v>27</v>
      </c>
      <c r="D1430" s="23" t="s">
        <v>28</v>
      </c>
      <c r="E1430" s="23" t="str">
        <f t="array" ref="E1430">IFERROR(INDEX('DEPARTAMENTOS YMUNICIPIOS'!B$2:B$1128, MATCH(D1430, 'DEPARTAMENTOS YMUNICIPIOS'!C$2:C$1128, 0)), "")</f>
        <v>BOGOTÁ D.C.</v>
      </c>
      <c r="F1430" s="23"/>
      <c r="G1430" s="23" t="s">
        <v>22</v>
      </c>
      <c r="H1430" s="62" t="s">
        <v>3613</v>
      </c>
      <c r="I1430" s="72" t="s">
        <v>3614</v>
      </c>
      <c r="J1430" s="5"/>
      <c r="K1430" s="5"/>
      <c r="L1430" s="5"/>
      <c r="M1430" s="5"/>
      <c r="N1430" s="5"/>
      <c r="O1430" s="5"/>
      <c r="P1430" s="5"/>
      <c r="Q1430" s="5"/>
      <c r="R1430" s="5"/>
      <c r="S1430" s="5"/>
      <c r="T1430" s="5"/>
      <c r="U1430" s="5"/>
      <c r="V1430" s="5"/>
      <c r="W1430" s="5"/>
      <c r="X1430" s="5"/>
      <c r="Y1430" s="5"/>
      <c r="Z1430" s="5"/>
      <c r="AA1430" s="5"/>
      <c r="AB1430" s="5"/>
      <c r="AC1430" s="5"/>
      <c r="AD1430" s="5"/>
      <c r="AE1430" s="5"/>
      <c r="AF1430" s="5"/>
      <c r="AG1430" s="5"/>
      <c r="AH1430" s="5"/>
    </row>
    <row r="1431" spans="1:34" ht="21.75" customHeight="1" x14ac:dyDescent="0.35">
      <c r="A1431" s="32">
        <v>45817</v>
      </c>
      <c r="B1431" s="23" t="s">
        <v>9</v>
      </c>
      <c r="C1431" s="23" t="s">
        <v>38</v>
      </c>
      <c r="D1431" s="23" t="s">
        <v>2583</v>
      </c>
      <c r="E1431" s="23" t="str">
        <f t="array" ref="E1431">IFERROR(INDEX('DEPARTAMENTOS YMUNICIPIOS'!B$2:B$1128, MATCH(D1431, 'DEPARTAMENTOS YMUNICIPIOS'!C$2:C$1128, 0)), "")</f>
        <v>ANTIOQUIA</v>
      </c>
      <c r="F1431" s="29"/>
      <c r="G1431" s="23" t="s">
        <v>2327</v>
      </c>
      <c r="H1431" s="23" t="s">
        <v>3615</v>
      </c>
      <c r="I1431" s="75" t="s">
        <v>3616</v>
      </c>
      <c r="J1431" s="5"/>
      <c r="K1431" s="5"/>
      <c r="L1431" s="5"/>
      <c r="M1431" s="5"/>
      <c r="N1431" s="5"/>
      <c r="O1431" s="5"/>
      <c r="P1431" s="5"/>
      <c r="Q1431" s="5"/>
      <c r="R1431" s="5"/>
      <c r="S1431" s="5"/>
      <c r="T1431" s="5"/>
      <c r="U1431" s="5"/>
      <c r="V1431" s="5"/>
      <c r="W1431" s="5"/>
      <c r="X1431" s="5"/>
      <c r="Y1431" s="5"/>
      <c r="Z1431" s="5"/>
      <c r="AA1431" s="5"/>
      <c r="AB1431" s="5"/>
      <c r="AC1431" s="5"/>
      <c r="AD1431" s="5"/>
      <c r="AE1431" s="5"/>
      <c r="AF1431" s="5"/>
      <c r="AG1431" s="5"/>
      <c r="AH1431" s="5"/>
    </row>
    <row r="1432" spans="1:34" ht="21.75" customHeight="1" x14ac:dyDescent="0.35">
      <c r="A1432" s="32">
        <v>45817</v>
      </c>
      <c r="B1432" s="23" t="s">
        <v>9</v>
      </c>
      <c r="C1432" s="23" t="s">
        <v>38</v>
      </c>
      <c r="D1432" s="23" t="s">
        <v>58</v>
      </c>
      <c r="E1432" s="23" t="str">
        <f t="array" ref="E1432">IFERROR(INDEX('DEPARTAMENTOS YMUNICIPIOS'!B$2:B$1128, MATCH(D1432, 'DEPARTAMENTOS YMUNICIPIOS'!C$2:C$1128, 0)), "")</f>
        <v>ANTIOQUIA</v>
      </c>
      <c r="F1432" s="29"/>
      <c r="G1432" s="23" t="s">
        <v>1706</v>
      </c>
      <c r="H1432" s="23" t="s">
        <v>3617</v>
      </c>
      <c r="I1432" s="89" t="s">
        <v>3618</v>
      </c>
      <c r="J1432" s="5"/>
      <c r="K1432" s="5"/>
      <c r="L1432" s="5"/>
      <c r="M1432" s="5"/>
      <c r="N1432" s="5"/>
      <c r="O1432" s="5"/>
      <c r="P1432" s="5"/>
      <c r="Q1432" s="5"/>
      <c r="R1432" s="5"/>
      <c r="S1432" s="5"/>
      <c r="T1432" s="5"/>
      <c r="U1432" s="5"/>
      <c r="V1432" s="5"/>
      <c r="W1432" s="5"/>
      <c r="X1432" s="5"/>
      <c r="Y1432" s="5"/>
      <c r="Z1432" s="5"/>
      <c r="AA1432" s="5"/>
      <c r="AB1432" s="5"/>
      <c r="AC1432" s="5"/>
      <c r="AD1432" s="5"/>
      <c r="AE1432" s="5"/>
      <c r="AF1432" s="5"/>
      <c r="AG1432" s="5"/>
      <c r="AH1432" s="5"/>
    </row>
    <row r="1433" spans="1:34" ht="21.75" customHeight="1" x14ac:dyDescent="0.35">
      <c r="A1433" s="32">
        <v>45817</v>
      </c>
      <c r="B1433" s="23" t="s">
        <v>9</v>
      </c>
      <c r="C1433" s="23" t="s">
        <v>10</v>
      </c>
      <c r="D1433" s="23" t="s">
        <v>3619</v>
      </c>
      <c r="E1433" s="23" t="s">
        <v>104</v>
      </c>
      <c r="F1433" s="29"/>
      <c r="G1433" s="23" t="s">
        <v>33</v>
      </c>
      <c r="H1433" s="23" t="s">
        <v>3620</v>
      </c>
      <c r="I1433" s="89" t="s">
        <v>3621</v>
      </c>
      <c r="J1433" s="5"/>
      <c r="K1433" s="5"/>
      <c r="L1433" s="5"/>
      <c r="M1433" s="5"/>
      <c r="N1433" s="5"/>
      <c r="O1433" s="5"/>
      <c r="P1433" s="5"/>
      <c r="Q1433" s="5"/>
      <c r="R1433" s="5"/>
      <c r="S1433" s="5"/>
      <c r="T1433" s="5"/>
      <c r="U1433" s="5"/>
      <c r="V1433" s="5"/>
      <c r="W1433" s="5"/>
      <c r="X1433" s="5"/>
      <c r="Y1433" s="5"/>
      <c r="Z1433" s="5"/>
      <c r="AA1433" s="5"/>
      <c r="AB1433" s="5"/>
      <c r="AC1433" s="5"/>
      <c r="AD1433" s="5"/>
      <c r="AE1433" s="5"/>
      <c r="AF1433" s="5"/>
      <c r="AG1433" s="5"/>
      <c r="AH1433" s="5"/>
    </row>
    <row r="1434" spans="1:34" ht="21.75" customHeight="1" x14ac:dyDescent="0.35">
      <c r="A1434" s="32">
        <v>45818</v>
      </c>
      <c r="B1434" s="23" t="s">
        <v>9</v>
      </c>
      <c r="C1434" s="23" t="s">
        <v>10</v>
      </c>
      <c r="D1434" s="23" t="s">
        <v>237</v>
      </c>
      <c r="E1434" s="23" t="str">
        <f t="array" ref="E1434">IFERROR(INDEX('DEPARTAMENTOS YMUNICIPIOS'!B$2:B$1128, MATCH(D1434, 'DEPARTAMENTOS YMUNICIPIOS'!C$2:C$1128, 0)), "")</f>
        <v>VALLE DEL CAUCA</v>
      </c>
      <c r="F1434" s="29"/>
      <c r="G1434" s="23" t="s">
        <v>2382</v>
      </c>
      <c r="H1434" s="23" t="s">
        <v>3622</v>
      </c>
      <c r="I1434" s="75" t="s">
        <v>3623</v>
      </c>
      <c r="J1434" s="5"/>
      <c r="K1434" s="5"/>
      <c r="L1434" s="5"/>
      <c r="M1434" s="5"/>
      <c r="N1434" s="5"/>
      <c r="O1434" s="5"/>
      <c r="P1434" s="5"/>
      <c r="Q1434" s="5"/>
      <c r="R1434" s="5"/>
      <c r="S1434" s="5"/>
      <c r="T1434" s="5"/>
      <c r="U1434" s="5"/>
      <c r="V1434" s="5"/>
      <c r="W1434" s="5"/>
      <c r="X1434" s="5"/>
      <c r="Y1434" s="5"/>
      <c r="Z1434" s="5"/>
      <c r="AA1434" s="5"/>
      <c r="AB1434" s="5"/>
      <c r="AC1434" s="5"/>
      <c r="AD1434" s="5"/>
      <c r="AE1434" s="5"/>
      <c r="AF1434" s="5"/>
      <c r="AG1434" s="5"/>
      <c r="AH1434" s="5"/>
    </row>
    <row r="1435" spans="1:34" ht="21.75" customHeight="1" x14ac:dyDescent="0.35">
      <c r="A1435" s="32">
        <v>45818</v>
      </c>
      <c r="B1435" s="23" t="s">
        <v>9</v>
      </c>
      <c r="C1435" s="23" t="s">
        <v>10</v>
      </c>
      <c r="D1435" s="23" t="s">
        <v>16</v>
      </c>
      <c r="E1435" s="23" t="str">
        <f t="array" ref="E1435">IFERROR(INDEX('DEPARTAMENTOS YMUNICIPIOS'!B$2:B$1128, MATCH(D1435, 'DEPARTAMENTOS YMUNICIPIOS'!C$2:C$1128, 0)), "")</f>
        <v>CAUCA</v>
      </c>
      <c r="F1435" s="23"/>
      <c r="G1435" s="23" t="s">
        <v>2382</v>
      </c>
      <c r="H1435" s="23" t="s">
        <v>3624</v>
      </c>
      <c r="I1435" s="76" t="s">
        <v>3625</v>
      </c>
      <c r="J1435" s="5"/>
      <c r="K1435" s="5"/>
      <c r="L1435" s="5"/>
      <c r="M1435" s="5"/>
      <c r="N1435" s="5"/>
      <c r="O1435" s="5"/>
      <c r="P1435" s="5"/>
      <c r="Q1435" s="5"/>
      <c r="R1435" s="5"/>
      <c r="S1435" s="5"/>
      <c r="T1435" s="5"/>
      <c r="U1435" s="5"/>
      <c r="V1435" s="5"/>
      <c r="W1435" s="5"/>
      <c r="X1435" s="5"/>
      <c r="Y1435" s="5"/>
      <c r="Z1435" s="5"/>
      <c r="AA1435" s="5"/>
      <c r="AB1435" s="5"/>
      <c r="AC1435" s="5"/>
      <c r="AD1435" s="5"/>
      <c r="AE1435" s="5"/>
      <c r="AF1435" s="5"/>
      <c r="AG1435" s="5"/>
      <c r="AH1435" s="5"/>
    </row>
    <row r="1436" spans="1:34" ht="21.75" customHeight="1" x14ac:dyDescent="0.35">
      <c r="A1436" s="32">
        <v>45818</v>
      </c>
      <c r="B1436" s="23" t="s">
        <v>9</v>
      </c>
      <c r="C1436" s="23" t="s">
        <v>23</v>
      </c>
      <c r="D1436" s="23" t="s">
        <v>806</v>
      </c>
      <c r="E1436" s="23" t="str">
        <f t="array" ref="E1436">IFERROR(INDEX('DEPARTAMENTOS YMUNICIPIOS'!B$2:B$1128, MATCH(D1436, 'DEPARTAMENTOS YMUNICIPIOS'!C$2:C$1128, 0)), "")</f>
        <v>SANTANDER</v>
      </c>
      <c r="F1436" s="29"/>
      <c r="G1436" s="23" t="s">
        <v>35</v>
      </c>
      <c r="H1436" s="23" t="s">
        <v>3626</v>
      </c>
      <c r="I1436" s="76" t="s">
        <v>3627</v>
      </c>
      <c r="J1436" s="5"/>
      <c r="K1436" s="5"/>
      <c r="L1436" s="5"/>
      <c r="M1436" s="5"/>
      <c r="N1436" s="5"/>
      <c r="O1436" s="5"/>
      <c r="P1436" s="5"/>
      <c r="Q1436" s="5"/>
      <c r="R1436" s="5"/>
      <c r="S1436" s="5"/>
      <c r="T1436" s="5"/>
      <c r="U1436" s="5"/>
      <c r="V1436" s="5"/>
      <c r="W1436" s="5"/>
      <c r="X1436" s="5"/>
      <c r="Y1436" s="5"/>
      <c r="Z1436" s="5"/>
      <c r="AA1436" s="5"/>
      <c r="AB1436" s="5"/>
      <c r="AC1436" s="5"/>
      <c r="AD1436" s="5"/>
      <c r="AE1436" s="5"/>
      <c r="AF1436" s="5"/>
      <c r="AG1436" s="5"/>
      <c r="AH1436" s="5"/>
    </row>
    <row r="1437" spans="1:34" ht="21.75" customHeight="1" x14ac:dyDescent="0.35">
      <c r="A1437" s="32">
        <v>45818</v>
      </c>
      <c r="B1437" s="23" t="s">
        <v>9</v>
      </c>
      <c r="C1437" s="23" t="s">
        <v>38</v>
      </c>
      <c r="D1437" s="23" t="s">
        <v>208</v>
      </c>
      <c r="E1437" s="23" t="str">
        <f t="array" ref="E1437">IFERROR(INDEX('DEPARTAMENTOS YMUNICIPIOS'!B$2:B$1128, MATCH(D1437, 'DEPARTAMENTOS YMUNICIPIOS'!C$2:C$1128, 0)), "")</f>
        <v>ANTIOQUIA</v>
      </c>
      <c r="F1437" s="23"/>
      <c r="G1437" s="23" t="s">
        <v>12</v>
      </c>
      <c r="H1437" s="92" t="s">
        <v>3628</v>
      </c>
      <c r="I1437" s="75" t="s">
        <v>3629</v>
      </c>
      <c r="J1437" s="5"/>
      <c r="K1437" s="5"/>
      <c r="L1437" s="5"/>
      <c r="M1437" s="5"/>
      <c r="N1437" s="5"/>
      <c r="O1437" s="5"/>
      <c r="P1437" s="5"/>
      <c r="Q1437" s="5"/>
      <c r="R1437" s="5"/>
      <c r="S1437" s="5"/>
      <c r="T1437" s="5"/>
      <c r="U1437" s="5"/>
      <c r="V1437" s="5"/>
      <c r="W1437" s="5"/>
      <c r="X1437" s="5"/>
      <c r="Y1437" s="5"/>
      <c r="Z1437" s="5"/>
      <c r="AA1437" s="5"/>
      <c r="AB1437" s="5"/>
      <c r="AC1437" s="5"/>
      <c r="AD1437" s="5"/>
      <c r="AE1437" s="5"/>
      <c r="AF1437" s="5"/>
      <c r="AG1437" s="5"/>
      <c r="AH1437" s="5"/>
    </row>
    <row r="1438" spans="1:34" ht="21.75" customHeight="1" x14ac:dyDescent="0.35">
      <c r="A1438" s="32">
        <v>45818</v>
      </c>
      <c r="B1438" s="23" t="s">
        <v>9</v>
      </c>
      <c r="C1438" s="23" t="s">
        <v>20</v>
      </c>
      <c r="D1438" s="23" t="s">
        <v>3432</v>
      </c>
      <c r="E1438" s="23" t="str">
        <f t="array" ref="E1438">IFERROR(INDEX('DEPARTAMENTOS YMUNICIPIOS'!B$2:B$1128, MATCH(D1438, 'DEPARTAMENTOS YMUNICIPIOS'!C$2:C$1128, 0)), "")</f>
        <v>BOLIVAR</v>
      </c>
      <c r="F1438" s="23"/>
      <c r="G1438" s="23" t="s">
        <v>1706</v>
      </c>
      <c r="H1438" s="23" t="s">
        <v>3630</v>
      </c>
      <c r="I1438" s="76" t="s">
        <v>3631</v>
      </c>
      <c r="J1438" s="5"/>
      <c r="K1438" s="5"/>
      <c r="L1438" s="5"/>
      <c r="M1438" s="5"/>
      <c r="N1438" s="5"/>
      <c r="O1438" s="5"/>
      <c r="P1438" s="5"/>
      <c r="Q1438" s="5"/>
      <c r="R1438" s="5"/>
      <c r="S1438" s="5"/>
      <c r="T1438" s="5"/>
      <c r="U1438" s="5"/>
      <c r="V1438" s="5"/>
      <c r="W1438" s="5"/>
      <c r="X1438" s="5"/>
      <c r="Y1438" s="5"/>
      <c r="Z1438" s="5"/>
      <c r="AA1438" s="5"/>
      <c r="AB1438" s="5"/>
      <c r="AC1438" s="5"/>
      <c r="AD1438" s="5"/>
      <c r="AE1438" s="5"/>
      <c r="AF1438" s="5"/>
      <c r="AG1438" s="5"/>
      <c r="AH1438" s="5"/>
    </row>
    <row r="1439" spans="1:34" ht="21.75" customHeight="1" x14ac:dyDescent="0.35">
      <c r="A1439" s="32">
        <v>45818</v>
      </c>
      <c r="B1439" s="23" t="s">
        <v>9</v>
      </c>
      <c r="C1439" s="23" t="s">
        <v>23</v>
      </c>
      <c r="D1439" s="23" t="s">
        <v>56</v>
      </c>
      <c r="E1439" s="23" t="str">
        <f t="array" ref="E1439">IFERROR(INDEX('DEPARTAMENTOS YMUNICIPIOS'!B$2:B$1128, MATCH(D1439, 'DEPARTAMENTOS YMUNICIPIOS'!C$2:C$1128, 0)), "")</f>
        <v>NORTE DE SANTANDER</v>
      </c>
      <c r="F1439" s="29"/>
      <c r="G1439" s="23" t="s">
        <v>59</v>
      </c>
      <c r="H1439" s="23" t="s">
        <v>3632</v>
      </c>
      <c r="I1439" s="76" t="s">
        <v>3633</v>
      </c>
      <c r="J1439" s="5"/>
      <c r="K1439" s="5"/>
      <c r="L1439" s="5"/>
      <c r="M1439" s="5"/>
      <c r="N1439" s="5"/>
      <c r="O1439" s="5"/>
      <c r="P1439" s="5"/>
      <c r="Q1439" s="5"/>
      <c r="R1439" s="5"/>
      <c r="S1439" s="5"/>
      <c r="T1439" s="5"/>
      <c r="U1439" s="5"/>
      <c r="V1439" s="5"/>
      <c r="W1439" s="5"/>
      <c r="X1439" s="5"/>
      <c r="Y1439" s="5"/>
      <c r="Z1439" s="5"/>
      <c r="AA1439" s="5"/>
      <c r="AB1439" s="5"/>
      <c r="AC1439" s="5"/>
      <c r="AD1439" s="5"/>
      <c r="AE1439" s="5"/>
      <c r="AF1439" s="5"/>
      <c r="AG1439" s="5"/>
      <c r="AH1439" s="5"/>
    </row>
    <row r="1440" spans="1:34" ht="21.75" customHeight="1" x14ac:dyDescent="0.35">
      <c r="A1440" s="32">
        <v>45818</v>
      </c>
      <c r="B1440" s="23" t="s">
        <v>9</v>
      </c>
      <c r="C1440" s="23" t="s">
        <v>23</v>
      </c>
      <c r="D1440" s="23" t="s">
        <v>266</v>
      </c>
      <c r="E1440" s="23" t="str">
        <f t="array" ref="E1440">IFERROR(INDEX('DEPARTAMENTOS YMUNICIPIOS'!B$2:B$1128, MATCH(D1440, 'DEPARTAMENTOS YMUNICIPIOS'!C$2:C$1128, 0)), "")</f>
        <v>ARAUCA</v>
      </c>
      <c r="F1440" s="29"/>
      <c r="G1440" s="23" t="s">
        <v>3170</v>
      </c>
      <c r="H1440" s="23" t="s">
        <v>3634</v>
      </c>
      <c r="I1440" s="75" t="s">
        <v>3635</v>
      </c>
      <c r="J1440" s="5"/>
      <c r="K1440" s="5"/>
      <c r="L1440" s="5"/>
      <c r="M1440" s="5"/>
      <c r="N1440" s="5"/>
      <c r="O1440" s="5"/>
      <c r="P1440" s="5"/>
      <c r="Q1440" s="5"/>
      <c r="R1440" s="5"/>
      <c r="S1440" s="5"/>
      <c r="T1440" s="5"/>
      <c r="U1440" s="5"/>
      <c r="V1440" s="5"/>
      <c r="W1440" s="5"/>
      <c r="X1440" s="5"/>
      <c r="Y1440" s="5"/>
      <c r="Z1440" s="5"/>
      <c r="AA1440" s="5"/>
      <c r="AB1440" s="5"/>
      <c r="AC1440" s="5"/>
      <c r="AD1440" s="5"/>
      <c r="AE1440" s="5"/>
      <c r="AF1440" s="5"/>
      <c r="AG1440" s="5"/>
      <c r="AH1440" s="5"/>
    </row>
    <row r="1441" spans="1:34" ht="21.75" customHeight="1" x14ac:dyDescent="0.35">
      <c r="A1441" s="32">
        <v>45818</v>
      </c>
      <c r="B1441" s="23" t="s">
        <v>9</v>
      </c>
      <c r="C1441" s="23" t="s">
        <v>10</v>
      </c>
      <c r="D1441" s="23"/>
      <c r="E1441" s="23" t="s">
        <v>104</v>
      </c>
      <c r="F1441" s="29"/>
      <c r="G1441" s="23" t="s">
        <v>45</v>
      </c>
      <c r="H1441" s="23" t="s">
        <v>3636</v>
      </c>
      <c r="I1441" s="76" t="s">
        <v>3637</v>
      </c>
      <c r="J1441" s="5"/>
      <c r="K1441" s="5"/>
      <c r="L1441" s="5"/>
      <c r="M1441" s="5"/>
      <c r="N1441" s="5"/>
      <c r="O1441" s="5"/>
      <c r="P1441" s="5"/>
      <c r="Q1441" s="5"/>
      <c r="R1441" s="5"/>
      <c r="S1441" s="5"/>
      <c r="T1441" s="5"/>
      <c r="U1441" s="5"/>
      <c r="V1441" s="5"/>
      <c r="W1441" s="5"/>
      <c r="X1441" s="5"/>
      <c r="Y1441" s="5"/>
      <c r="Z1441" s="5"/>
      <c r="AA1441" s="5"/>
      <c r="AB1441" s="5"/>
      <c r="AC1441" s="5"/>
      <c r="AD1441" s="5"/>
      <c r="AE1441" s="5"/>
      <c r="AF1441" s="5"/>
      <c r="AG1441" s="5"/>
      <c r="AH1441" s="5"/>
    </row>
    <row r="1442" spans="1:34" ht="21.75" customHeight="1" x14ac:dyDescent="0.35">
      <c r="A1442" s="32">
        <v>45818</v>
      </c>
      <c r="B1442" s="23" t="s">
        <v>9</v>
      </c>
      <c r="C1442" s="23" t="s">
        <v>23</v>
      </c>
      <c r="D1442" s="23" t="s">
        <v>272</v>
      </c>
      <c r="E1442" s="23" t="str">
        <f t="array" ref="E1442">IFERROR(INDEX('DEPARTAMENTOS YMUNICIPIOS'!B$2:B$1128, MATCH(D1442, 'DEPARTAMENTOS YMUNICIPIOS'!C$2:C$1128, 0)), "")</f>
        <v>NORTE DE SANTANDER</v>
      </c>
      <c r="F1442" s="29"/>
      <c r="G1442" s="23" t="s">
        <v>1209</v>
      </c>
      <c r="H1442" s="23" t="s">
        <v>3638</v>
      </c>
      <c r="I1442" s="76" t="s">
        <v>2688</v>
      </c>
      <c r="J1442" s="5"/>
      <c r="K1442" s="5"/>
      <c r="L1442" s="5"/>
      <c r="M1442" s="5"/>
      <c r="N1442" s="5"/>
      <c r="O1442" s="5"/>
      <c r="P1442" s="5"/>
      <c r="Q1442" s="5"/>
      <c r="R1442" s="5"/>
      <c r="S1442" s="5"/>
      <c r="T1442" s="5"/>
      <c r="U1442" s="5"/>
      <c r="V1442" s="5"/>
      <c r="W1442" s="5"/>
      <c r="X1442" s="5"/>
      <c r="Y1442" s="5"/>
      <c r="Z1442" s="5"/>
      <c r="AA1442" s="5"/>
      <c r="AB1442" s="5"/>
      <c r="AC1442" s="5"/>
      <c r="AD1442" s="5"/>
      <c r="AE1442" s="5"/>
      <c r="AF1442" s="5"/>
      <c r="AG1442" s="5"/>
      <c r="AH1442" s="5"/>
    </row>
    <row r="1443" spans="1:34" ht="21.75" customHeight="1" x14ac:dyDescent="0.35">
      <c r="A1443" s="32">
        <v>45818</v>
      </c>
      <c r="B1443" s="23" t="s">
        <v>9</v>
      </c>
      <c r="C1443" s="23" t="s">
        <v>38</v>
      </c>
      <c r="D1443" s="23" t="s">
        <v>3639</v>
      </c>
      <c r="E1443" s="23" t="str">
        <f t="array" ref="E1443">IFERROR(INDEX('DEPARTAMENTOS YMUNICIPIOS'!B$2:B$1128, MATCH(D1443, 'DEPARTAMENTOS YMUNICIPIOS'!C$2:C$1128, 0)), "")</f>
        <v>ANTIOQUIA</v>
      </c>
      <c r="F1443" s="29"/>
      <c r="G1443" s="23" t="s">
        <v>2382</v>
      </c>
      <c r="H1443" s="23" t="s">
        <v>3640</v>
      </c>
      <c r="I1443" s="75" t="s">
        <v>3641</v>
      </c>
      <c r="J1443" s="5"/>
      <c r="K1443" s="5"/>
      <c r="L1443" s="5"/>
      <c r="M1443" s="5"/>
      <c r="N1443" s="5"/>
      <c r="O1443" s="5"/>
      <c r="P1443" s="5"/>
      <c r="Q1443" s="5"/>
      <c r="R1443" s="5"/>
      <c r="S1443" s="5"/>
      <c r="T1443" s="5"/>
      <c r="U1443" s="5"/>
      <c r="V1443" s="5"/>
      <c r="W1443" s="5"/>
      <c r="X1443" s="5"/>
      <c r="Y1443" s="5"/>
      <c r="Z1443" s="5"/>
      <c r="AA1443" s="5"/>
      <c r="AB1443" s="5"/>
      <c r="AC1443" s="5"/>
      <c r="AD1443" s="5"/>
      <c r="AE1443" s="5"/>
      <c r="AF1443" s="5"/>
      <c r="AG1443" s="5"/>
      <c r="AH1443" s="5"/>
    </row>
    <row r="1444" spans="1:34" ht="21.75" customHeight="1" x14ac:dyDescent="0.35">
      <c r="A1444" s="32">
        <v>45818</v>
      </c>
      <c r="B1444" s="23" t="s">
        <v>9</v>
      </c>
      <c r="C1444" s="23" t="s">
        <v>27</v>
      </c>
      <c r="D1444" s="23" t="s">
        <v>3642</v>
      </c>
      <c r="E1444" s="23" t="str">
        <f t="array" ref="E1444">IFERROR(INDEX('DEPARTAMENTOS YMUNICIPIOS'!B$2:B$1128, MATCH(D1444, 'DEPARTAMENTOS YMUNICIPIOS'!C$2:C$1128, 0)), "")</f>
        <v>CUNDINAMARCA</v>
      </c>
      <c r="F1444" s="29"/>
      <c r="G1444" s="23" t="s">
        <v>33</v>
      </c>
      <c r="H1444" s="62" t="s">
        <v>3643</v>
      </c>
      <c r="I1444" s="70" t="s">
        <v>3644</v>
      </c>
      <c r="J1444" s="5"/>
      <c r="K1444" s="5"/>
      <c r="L1444" s="5"/>
      <c r="M1444" s="5"/>
      <c r="N1444" s="5"/>
      <c r="O1444" s="5"/>
      <c r="P1444" s="5"/>
      <c r="Q1444" s="5"/>
      <c r="R1444" s="5"/>
      <c r="S1444" s="5"/>
      <c r="T1444" s="5"/>
      <c r="U1444" s="5"/>
      <c r="V1444" s="5"/>
      <c r="W1444" s="5"/>
      <c r="X1444" s="5"/>
      <c r="Y1444" s="5"/>
      <c r="Z1444" s="5"/>
      <c r="AA1444" s="5"/>
      <c r="AB1444" s="5"/>
      <c r="AC1444" s="5"/>
      <c r="AD1444" s="5"/>
      <c r="AE1444" s="5"/>
      <c r="AF1444" s="5"/>
      <c r="AG1444" s="5"/>
      <c r="AH1444" s="5"/>
    </row>
    <row r="1445" spans="1:34" ht="21.75" customHeight="1" x14ac:dyDescent="0.35">
      <c r="A1445" s="32">
        <v>45818</v>
      </c>
      <c r="B1445" s="23" t="s">
        <v>9</v>
      </c>
      <c r="C1445" s="23" t="s">
        <v>20</v>
      </c>
      <c r="D1445" s="23" t="s">
        <v>21</v>
      </c>
      <c r="E1445" s="23" t="str">
        <f t="array" ref="E1445">IFERROR(INDEX('DEPARTAMENTOS YMUNICIPIOS'!B$2:B$1128, MATCH(D1445, 'DEPARTAMENTOS YMUNICIPIOS'!C$2:C$1128, 0)), "")</f>
        <v>MAGDALENA</v>
      </c>
      <c r="F1445" s="29"/>
      <c r="G1445" s="23" t="s">
        <v>68</v>
      </c>
      <c r="H1445" s="23" t="s">
        <v>3645</v>
      </c>
      <c r="I1445" s="76" t="s">
        <v>3646</v>
      </c>
      <c r="J1445" s="5"/>
      <c r="K1445" s="5"/>
      <c r="L1445" s="5"/>
      <c r="M1445" s="5"/>
      <c r="N1445" s="5"/>
      <c r="O1445" s="5"/>
      <c r="P1445" s="5"/>
      <c r="Q1445" s="5"/>
      <c r="R1445" s="5"/>
      <c r="S1445" s="5"/>
      <c r="T1445" s="5"/>
      <c r="U1445" s="5"/>
      <c r="V1445" s="5"/>
      <c r="W1445" s="5"/>
      <c r="X1445" s="5"/>
      <c r="Y1445" s="5"/>
      <c r="Z1445" s="5"/>
      <c r="AA1445" s="5"/>
      <c r="AB1445" s="5"/>
      <c r="AC1445" s="5"/>
      <c r="AD1445" s="5"/>
      <c r="AE1445" s="5"/>
      <c r="AF1445" s="5"/>
      <c r="AG1445" s="5"/>
      <c r="AH1445" s="5"/>
    </row>
    <row r="1446" spans="1:34" ht="21.75" customHeight="1" x14ac:dyDescent="0.35">
      <c r="A1446" s="32">
        <v>45818</v>
      </c>
      <c r="B1446" s="23" t="s">
        <v>9</v>
      </c>
      <c r="C1446" s="23" t="s">
        <v>10</v>
      </c>
      <c r="D1446" s="23" t="s">
        <v>37</v>
      </c>
      <c r="E1446" s="23" t="str">
        <f t="array" ref="E1446">IFERROR(INDEX('DEPARTAMENTOS YMUNICIPIOS'!B$2:B$1128, MATCH(D1446, 'DEPARTAMENTOS YMUNICIPIOS'!C$2:C$1128, 0)), "")</f>
        <v>CAUCA</v>
      </c>
      <c r="F1446" s="29"/>
      <c r="G1446" s="23" t="s">
        <v>12</v>
      </c>
      <c r="H1446" s="23" t="s">
        <v>3647</v>
      </c>
      <c r="I1446" s="75" t="s">
        <v>3648</v>
      </c>
      <c r="J1446" s="5"/>
      <c r="K1446" s="5"/>
      <c r="L1446" s="5"/>
      <c r="M1446" s="5"/>
      <c r="N1446" s="5"/>
      <c r="O1446" s="5"/>
      <c r="P1446" s="5"/>
      <c r="Q1446" s="5"/>
      <c r="R1446" s="5"/>
      <c r="S1446" s="5"/>
      <c r="T1446" s="5"/>
      <c r="U1446" s="5"/>
      <c r="V1446" s="5"/>
      <c r="W1446" s="5"/>
      <c r="X1446" s="5"/>
      <c r="Y1446" s="5"/>
      <c r="Z1446" s="5"/>
      <c r="AA1446" s="5"/>
      <c r="AB1446" s="5"/>
      <c r="AC1446" s="5"/>
      <c r="AD1446" s="5"/>
      <c r="AE1446" s="5"/>
      <c r="AF1446" s="5"/>
      <c r="AG1446" s="5"/>
      <c r="AH1446" s="5"/>
    </row>
    <row r="1447" spans="1:34" ht="21.75" customHeight="1" x14ac:dyDescent="0.35">
      <c r="A1447" s="32">
        <v>45819</v>
      </c>
      <c r="B1447" s="23" t="s">
        <v>9</v>
      </c>
      <c r="C1447" s="23" t="s">
        <v>38</v>
      </c>
      <c r="D1447" s="23" t="s">
        <v>39</v>
      </c>
      <c r="E1447" s="23" t="str">
        <f t="array" ref="E1447">IFERROR(INDEX('DEPARTAMENTOS YMUNICIPIOS'!B$2:B$1128, MATCH(D1447, 'DEPARTAMENTOS YMUNICIPIOS'!C$2:C$1128, 0)), "")</f>
        <v>ANTIOQUIA</v>
      </c>
      <c r="F1447" s="29"/>
      <c r="G1447" s="23" t="s">
        <v>33</v>
      </c>
      <c r="H1447" s="23" t="s">
        <v>3649</v>
      </c>
      <c r="I1447" s="69" t="s">
        <v>3650</v>
      </c>
      <c r="J1447" s="5"/>
      <c r="K1447" s="5"/>
      <c r="L1447" s="5"/>
      <c r="M1447" s="5"/>
      <c r="N1447" s="5"/>
      <c r="O1447" s="5"/>
      <c r="P1447" s="5"/>
      <c r="Q1447" s="5"/>
      <c r="R1447" s="5"/>
      <c r="S1447" s="5"/>
      <c r="T1447" s="5"/>
      <c r="U1447" s="5"/>
      <c r="V1447" s="5"/>
      <c r="W1447" s="5"/>
      <c r="X1447" s="5"/>
      <c r="Y1447" s="5"/>
      <c r="Z1447" s="5"/>
      <c r="AA1447" s="5"/>
      <c r="AB1447" s="5"/>
      <c r="AC1447" s="5"/>
      <c r="AD1447" s="5"/>
      <c r="AE1447" s="5"/>
      <c r="AF1447" s="5"/>
      <c r="AG1447" s="5"/>
      <c r="AH1447" s="5"/>
    </row>
    <row r="1448" spans="1:34" ht="21.75" customHeight="1" x14ac:dyDescent="0.35">
      <c r="A1448" s="32">
        <v>45819</v>
      </c>
      <c r="B1448" s="23" t="s">
        <v>9</v>
      </c>
      <c r="C1448" s="23" t="s">
        <v>38</v>
      </c>
      <c r="D1448" s="23" t="s">
        <v>1235</v>
      </c>
      <c r="E1448" s="23" t="s">
        <v>1236</v>
      </c>
      <c r="F1448" s="29"/>
      <c r="G1448" s="23" t="s">
        <v>15</v>
      </c>
      <c r="H1448" s="23" t="s">
        <v>3651</v>
      </c>
      <c r="I1448" s="69" t="s">
        <v>3652</v>
      </c>
      <c r="J1448" s="5"/>
      <c r="K1448" s="5"/>
      <c r="L1448" s="5"/>
      <c r="M1448" s="5"/>
      <c r="N1448" s="5"/>
      <c r="O1448" s="5"/>
      <c r="P1448" s="5"/>
      <c r="Q1448" s="5"/>
      <c r="R1448" s="5"/>
      <c r="S1448" s="5"/>
      <c r="T1448" s="5"/>
      <c r="U1448" s="5"/>
      <c r="V1448" s="5"/>
      <c r="W1448" s="5"/>
      <c r="X1448" s="5"/>
      <c r="Y1448" s="5"/>
      <c r="Z1448" s="5"/>
      <c r="AA1448" s="5"/>
      <c r="AB1448" s="5"/>
      <c r="AC1448" s="5"/>
      <c r="AD1448" s="5"/>
      <c r="AE1448" s="5"/>
      <c r="AF1448" s="5"/>
      <c r="AG1448" s="5"/>
      <c r="AH1448" s="5"/>
    </row>
    <row r="1449" spans="1:34" ht="21.75" customHeight="1" x14ac:dyDescent="0.35">
      <c r="A1449" s="32">
        <v>45819</v>
      </c>
      <c r="B1449" s="23" t="s">
        <v>9</v>
      </c>
      <c r="C1449" s="23" t="s">
        <v>23</v>
      </c>
      <c r="D1449" s="23" t="s">
        <v>574</v>
      </c>
      <c r="E1449" s="23" t="str">
        <f t="array" ref="E1449">IFERROR(INDEX('DEPARTAMENTOS YMUNICIPIOS'!B$2:B$1128, MATCH(D1449, 'DEPARTAMENTOS YMUNICIPIOS'!C$2:C$1128, 0)), "")</f>
        <v>NORTE DE SANTANDER</v>
      </c>
      <c r="F1449" s="29"/>
      <c r="G1449" s="23" t="s">
        <v>219</v>
      </c>
      <c r="H1449" s="23" t="s">
        <v>3653</v>
      </c>
      <c r="I1449" s="72" t="s">
        <v>3654</v>
      </c>
      <c r="J1449" s="5"/>
      <c r="K1449" s="5"/>
      <c r="L1449" s="5"/>
      <c r="M1449" s="5"/>
      <c r="N1449" s="5"/>
      <c r="O1449" s="5"/>
      <c r="P1449" s="5"/>
      <c r="Q1449" s="5"/>
      <c r="R1449" s="5"/>
      <c r="S1449" s="5"/>
      <c r="T1449" s="5"/>
      <c r="U1449" s="5"/>
      <c r="V1449" s="5"/>
      <c r="W1449" s="5"/>
      <c r="X1449" s="5"/>
      <c r="Y1449" s="5"/>
      <c r="Z1449" s="5"/>
      <c r="AA1449" s="5"/>
      <c r="AB1449" s="5"/>
      <c r="AC1449" s="5"/>
      <c r="AD1449" s="5"/>
      <c r="AE1449" s="5"/>
      <c r="AF1449" s="5"/>
      <c r="AG1449" s="5"/>
      <c r="AH1449" s="5"/>
    </row>
    <row r="1450" spans="1:34" ht="21.75" customHeight="1" x14ac:dyDescent="0.35">
      <c r="A1450" s="32">
        <v>45819</v>
      </c>
      <c r="B1450" s="23" t="s">
        <v>9</v>
      </c>
      <c r="C1450" s="23" t="s">
        <v>10</v>
      </c>
      <c r="D1450" s="23" t="s">
        <v>237</v>
      </c>
      <c r="E1450" s="23" t="str">
        <f t="array" ref="E1450">IFERROR(INDEX('DEPARTAMENTOS YMUNICIPIOS'!B$2:B$1128, MATCH(D1450, 'DEPARTAMENTOS YMUNICIPIOS'!C$2:C$1128, 0)), "")</f>
        <v>VALLE DEL CAUCA</v>
      </c>
      <c r="F1450" s="29"/>
      <c r="G1450" s="23" t="s">
        <v>1127</v>
      </c>
      <c r="H1450" s="23" t="s">
        <v>3655</v>
      </c>
      <c r="I1450" s="69" t="s">
        <v>3656</v>
      </c>
      <c r="J1450" s="5"/>
      <c r="K1450" s="5"/>
      <c r="L1450" s="5"/>
      <c r="M1450" s="5"/>
      <c r="N1450" s="5"/>
      <c r="O1450" s="5"/>
      <c r="P1450" s="5"/>
      <c r="Q1450" s="5"/>
      <c r="R1450" s="5"/>
      <c r="S1450" s="5"/>
      <c r="T1450" s="5"/>
      <c r="U1450" s="5"/>
      <c r="V1450" s="5"/>
      <c r="W1450" s="5"/>
      <c r="X1450" s="5"/>
      <c r="Y1450" s="5"/>
      <c r="Z1450" s="5"/>
      <c r="AA1450" s="5"/>
      <c r="AB1450" s="5"/>
      <c r="AC1450" s="5"/>
      <c r="AD1450" s="5"/>
      <c r="AE1450" s="5"/>
      <c r="AF1450" s="5"/>
      <c r="AG1450" s="5"/>
      <c r="AH1450" s="5"/>
    </row>
    <row r="1451" spans="1:34" ht="21.75" customHeight="1" x14ac:dyDescent="0.35">
      <c r="A1451" s="45">
        <v>45819</v>
      </c>
      <c r="B1451" s="23" t="s">
        <v>9</v>
      </c>
      <c r="C1451" s="23" t="s">
        <v>23</v>
      </c>
      <c r="D1451" s="23" t="s">
        <v>56</v>
      </c>
      <c r="E1451" s="23" t="str">
        <f t="array" ref="E1451">IFERROR(INDEX('DEPARTAMENTOS YMUNICIPIOS'!B$2:B$1128, MATCH(D1451, 'DEPARTAMENTOS YMUNICIPIOS'!C$2:C$1128, 0)), "")</f>
        <v>NORTE DE SANTANDER</v>
      </c>
      <c r="F1451" s="29"/>
      <c r="G1451" s="23" t="s">
        <v>68</v>
      </c>
      <c r="H1451" s="23" t="s">
        <v>3657</v>
      </c>
      <c r="I1451" s="71" t="s">
        <v>3658</v>
      </c>
      <c r="J1451" s="5"/>
      <c r="K1451" s="5"/>
      <c r="L1451" s="5"/>
      <c r="M1451" s="5"/>
      <c r="N1451" s="5"/>
      <c r="O1451" s="5"/>
      <c r="P1451" s="5"/>
      <c r="Q1451" s="5"/>
      <c r="R1451" s="5"/>
      <c r="S1451" s="5"/>
      <c r="T1451" s="5"/>
      <c r="U1451" s="5"/>
      <c r="V1451" s="5"/>
      <c r="W1451" s="5"/>
      <c r="X1451" s="5"/>
      <c r="Y1451" s="5"/>
      <c r="Z1451" s="5"/>
      <c r="AA1451" s="5"/>
      <c r="AB1451" s="5"/>
      <c r="AC1451" s="5"/>
      <c r="AD1451" s="5"/>
      <c r="AE1451" s="5"/>
      <c r="AF1451" s="5"/>
      <c r="AG1451" s="5"/>
      <c r="AH1451" s="5"/>
    </row>
    <row r="1452" spans="1:34" ht="21.75" customHeight="1" x14ac:dyDescent="0.35">
      <c r="A1452" s="45">
        <v>45819</v>
      </c>
      <c r="B1452" s="23" t="s">
        <v>9</v>
      </c>
      <c r="C1452" s="23" t="s">
        <v>23</v>
      </c>
      <c r="D1452" s="23" t="s">
        <v>3659</v>
      </c>
      <c r="E1452" s="23" t="s">
        <v>266</v>
      </c>
      <c r="F1452" s="29"/>
      <c r="G1452" s="23" t="s">
        <v>12</v>
      </c>
      <c r="H1452" s="23" t="s">
        <v>3660</v>
      </c>
      <c r="I1452" s="71" t="s">
        <v>3661</v>
      </c>
      <c r="J1452" s="5"/>
      <c r="K1452" s="5"/>
      <c r="L1452" s="5"/>
      <c r="M1452" s="5"/>
      <c r="N1452" s="5"/>
      <c r="O1452" s="5"/>
      <c r="P1452" s="5"/>
      <c r="Q1452" s="5"/>
      <c r="R1452" s="5"/>
      <c r="S1452" s="5"/>
      <c r="T1452" s="5"/>
      <c r="U1452" s="5"/>
      <c r="V1452" s="5"/>
      <c r="W1452" s="5"/>
      <c r="X1452" s="5"/>
      <c r="Y1452" s="5"/>
      <c r="Z1452" s="5"/>
      <c r="AA1452" s="5"/>
      <c r="AB1452" s="5"/>
      <c r="AC1452" s="5"/>
      <c r="AD1452" s="5"/>
      <c r="AE1452" s="5"/>
      <c r="AF1452" s="5"/>
      <c r="AG1452" s="5"/>
      <c r="AH1452" s="5"/>
    </row>
    <row r="1453" spans="1:34" ht="21.75" customHeight="1" x14ac:dyDescent="0.35">
      <c r="A1453" s="45">
        <v>45819</v>
      </c>
      <c r="B1453" s="23" t="s">
        <v>9</v>
      </c>
      <c r="C1453" s="23" t="s">
        <v>10</v>
      </c>
      <c r="D1453" s="23" t="s">
        <v>3662</v>
      </c>
      <c r="E1453" s="23" t="s">
        <v>333</v>
      </c>
      <c r="F1453" s="29"/>
      <c r="G1453" s="23" t="s">
        <v>12</v>
      </c>
      <c r="H1453" s="23" t="s">
        <v>3663</v>
      </c>
      <c r="I1453" s="71" t="s">
        <v>3664</v>
      </c>
      <c r="J1453" s="5"/>
      <c r="K1453" s="5"/>
      <c r="L1453" s="5"/>
      <c r="M1453" s="5"/>
      <c r="N1453" s="5"/>
      <c r="O1453" s="5"/>
      <c r="P1453" s="5"/>
      <c r="Q1453" s="5"/>
      <c r="R1453" s="5"/>
      <c r="S1453" s="5"/>
      <c r="T1453" s="5"/>
      <c r="U1453" s="5"/>
      <c r="V1453" s="5"/>
      <c r="W1453" s="5"/>
      <c r="X1453" s="5"/>
      <c r="Y1453" s="5"/>
      <c r="Z1453" s="5"/>
      <c r="AA1453" s="5"/>
      <c r="AB1453" s="5"/>
      <c r="AC1453" s="5"/>
      <c r="AD1453" s="5"/>
      <c r="AE1453" s="5"/>
      <c r="AF1453" s="5"/>
      <c r="AG1453" s="5"/>
      <c r="AH1453" s="5"/>
    </row>
    <row r="1454" spans="1:34" ht="21.75" customHeight="1" x14ac:dyDescent="0.35">
      <c r="A1454" s="45">
        <v>45819</v>
      </c>
      <c r="B1454" s="23" t="s">
        <v>9</v>
      </c>
      <c r="C1454" s="23" t="s">
        <v>23</v>
      </c>
      <c r="D1454" s="23" t="s">
        <v>815</v>
      </c>
      <c r="E1454" s="23" t="s">
        <v>91</v>
      </c>
      <c r="F1454" s="29"/>
      <c r="G1454" s="23" t="s">
        <v>1209</v>
      </c>
      <c r="H1454" s="23" t="s">
        <v>3665</v>
      </c>
      <c r="I1454" s="72" t="s">
        <v>3666</v>
      </c>
      <c r="J1454" s="5"/>
      <c r="K1454" s="5"/>
      <c r="L1454" s="5"/>
      <c r="M1454" s="5"/>
      <c r="N1454" s="5"/>
      <c r="O1454" s="5"/>
      <c r="P1454" s="5"/>
      <c r="Q1454" s="5"/>
      <c r="R1454" s="5"/>
      <c r="S1454" s="5"/>
      <c r="T1454" s="5"/>
      <c r="U1454" s="5"/>
      <c r="V1454" s="5"/>
      <c r="W1454" s="5"/>
      <c r="X1454" s="5"/>
      <c r="Y1454" s="5"/>
      <c r="Z1454" s="5"/>
      <c r="AA1454" s="5"/>
      <c r="AB1454" s="5"/>
      <c r="AC1454" s="5"/>
      <c r="AD1454" s="5"/>
      <c r="AE1454" s="5"/>
      <c r="AF1454" s="5"/>
      <c r="AG1454" s="5"/>
      <c r="AH1454" s="5"/>
    </row>
    <row r="1455" spans="1:34" ht="21.75" customHeight="1" x14ac:dyDescent="0.35">
      <c r="A1455" s="32">
        <v>45820</v>
      </c>
      <c r="B1455" s="23" t="s">
        <v>9</v>
      </c>
      <c r="C1455" s="23" t="s">
        <v>10</v>
      </c>
      <c r="D1455" s="23" t="s">
        <v>103</v>
      </c>
      <c r="E1455" s="23" t="s">
        <v>104</v>
      </c>
      <c r="F1455" s="29"/>
      <c r="G1455" s="23" t="s">
        <v>12</v>
      </c>
      <c r="H1455" s="23" t="s">
        <v>3667</v>
      </c>
      <c r="I1455" s="69" t="s">
        <v>3668</v>
      </c>
      <c r="J1455" s="5"/>
      <c r="K1455" s="5"/>
      <c r="L1455" s="5"/>
      <c r="M1455" s="5"/>
      <c r="N1455" s="5"/>
      <c r="O1455" s="5"/>
      <c r="P1455" s="5"/>
      <c r="Q1455" s="5"/>
      <c r="R1455" s="5"/>
      <c r="S1455" s="5"/>
      <c r="T1455" s="5"/>
      <c r="U1455" s="5"/>
      <c r="V1455" s="5"/>
      <c r="W1455" s="5"/>
      <c r="X1455" s="5"/>
      <c r="Y1455" s="5"/>
      <c r="Z1455" s="5"/>
      <c r="AA1455" s="5"/>
      <c r="AB1455" s="5"/>
      <c r="AC1455" s="5"/>
      <c r="AD1455" s="5"/>
      <c r="AE1455" s="5"/>
      <c r="AF1455" s="5"/>
      <c r="AG1455" s="5"/>
      <c r="AH1455" s="5"/>
    </row>
    <row r="1456" spans="1:34" ht="21.75" customHeight="1" x14ac:dyDescent="0.35">
      <c r="A1456" s="32">
        <v>45820</v>
      </c>
      <c r="B1456" s="23" t="s">
        <v>9</v>
      </c>
      <c r="C1456" s="23" t="s">
        <v>10</v>
      </c>
      <c r="D1456" s="23" t="s">
        <v>3669</v>
      </c>
      <c r="E1456" s="23" t="str">
        <f t="array" ref="E1456">IFERROR(INDEX('DEPARTAMENTOS YMUNICIPIOS'!B$2:B$1128, MATCH(D1456, 'DEPARTAMENTOS YMUNICIPIOS'!C$2:C$1128, 0)), "")</f>
        <v>CAUCA</v>
      </c>
      <c r="F1456" s="29"/>
      <c r="G1456" s="23" t="s">
        <v>12</v>
      </c>
      <c r="H1456" s="23" t="s">
        <v>3670</v>
      </c>
      <c r="I1456" s="69" t="s">
        <v>3671</v>
      </c>
      <c r="J1456" s="5"/>
      <c r="K1456" s="5"/>
      <c r="L1456" s="5"/>
      <c r="M1456" s="5"/>
      <c r="N1456" s="5"/>
      <c r="O1456" s="5"/>
      <c r="P1456" s="5"/>
      <c r="Q1456" s="5"/>
      <c r="R1456" s="5"/>
      <c r="S1456" s="5"/>
      <c r="T1456" s="5"/>
      <c r="U1456" s="5"/>
      <c r="V1456" s="5"/>
      <c r="W1456" s="5"/>
      <c r="X1456" s="5"/>
      <c r="Y1456" s="5"/>
      <c r="Z1456" s="5"/>
      <c r="AA1456" s="5"/>
      <c r="AB1456" s="5"/>
      <c r="AC1456" s="5"/>
      <c r="AD1456" s="5"/>
      <c r="AE1456" s="5"/>
      <c r="AF1456" s="5"/>
      <c r="AG1456" s="5"/>
      <c r="AH1456" s="5"/>
    </row>
    <row r="1457" spans="1:34" ht="21.75" customHeight="1" x14ac:dyDescent="0.35">
      <c r="A1457" s="32">
        <v>45820</v>
      </c>
      <c r="B1457" s="23" t="s">
        <v>9</v>
      </c>
      <c r="C1457" s="23" t="s">
        <v>10</v>
      </c>
      <c r="D1457" s="23" t="s">
        <v>212</v>
      </c>
      <c r="E1457" s="23" t="str">
        <f t="array" ref="E1457">IFERROR(INDEX('DEPARTAMENTOS YMUNICIPIOS'!B$2:B$1128, MATCH(D1457, 'DEPARTAMENTOS YMUNICIPIOS'!C$2:C$1128, 0)), "")</f>
        <v>CAUCA</v>
      </c>
      <c r="F1457" s="29"/>
      <c r="G1457" s="23" t="s">
        <v>45</v>
      </c>
      <c r="H1457" s="23" t="s">
        <v>3672</v>
      </c>
      <c r="I1457" s="69" t="s">
        <v>3673</v>
      </c>
      <c r="J1457" s="5"/>
      <c r="K1457" s="5"/>
      <c r="L1457" s="5"/>
      <c r="M1457" s="5"/>
      <c r="N1457" s="5"/>
      <c r="O1457" s="5"/>
      <c r="P1457" s="5"/>
      <c r="Q1457" s="5"/>
      <c r="R1457" s="5"/>
      <c r="S1457" s="5"/>
      <c r="T1457" s="5"/>
      <c r="U1457" s="5"/>
      <c r="V1457" s="5"/>
      <c r="W1457" s="5"/>
      <c r="X1457" s="5"/>
      <c r="Y1457" s="5"/>
      <c r="Z1457" s="5"/>
      <c r="AA1457" s="5"/>
      <c r="AB1457" s="5"/>
      <c r="AC1457" s="5"/>
      <c r="AD1457" s="5"/>
      <c r="AE1457" s="5"/>
      <c r="AF1457" s="5"/>
      <c r="AG1457" s="5"/>
      <c r="AH1457" s="5"/>
    </row>
    <row r="1458" spans="1:34" ht="21.75" customHeight="1" x14ac:dyDescent="0.35">
      <c r="A1458" s="32">
        <v>45820</v>
      </c>
      <c r="B1458" s="23" t="s">
        <v>9</v>
      </c>
      <c r="C1458" s="23" t="s">
        <v>10</v>
      </c>
      <c r="D1458" s="23" t="s">
        <v>37</v>
      </c>
      <c r="E1458" s="23" t="str">
        <f t="array" ref="E1458">IFERROR(INDEX('DEPARTAMENTOS YMUNICIPIOS'!B$2:B$1128, MATCH(D1458, 'DEPARTAMENTOS YMUNICIPIOS'!C$2:C$1128, 0)), "")</f>
        <v>CAUCA</v>
      </c>
      <c r="F1458" s="29"/>
      <c r="G1458" s="23" t="s">
        <v>12</v>
      </c>
      <c r="H1458" s="23" t="s">
        <v>3674</v>
      </c>
      <c r="I1458" s="69" t="s">
        <v>3675</v>
      </c>
      <c r="J1458" s="5"/>
      <c r="K1458" s="5"/>
      <c r="L1458" s="5"/>
      <c r="M1458" s="5"/>
      <c r="N1458" s="5"/>
      <c r="O1458" s="5"/>
      <c r="P1458" s="5"/>
      <c r="Q1458" s="5"/>
      <c r="R1458" s="5"/>
      <c r="S1458" s="5"/>
      <c r="T1458" s="5"/>
      <c r="U1458" s="5"/>
      <c r="V1458" s="5"/>
      <c r="W1458" s="5"/>
      <c r="X1458" s="5"/>
      <c r="Y1458" s="5"/>
      <c r="Z1458" s="5"/>
      <c r="AA1458" s="5"/>
      <c r="AB1458" s="5"/>
      <c r="AC1458" s="5"/>
      <c r="AD1458" s="5"/>
      <c r="AE1458" s="5"/>
      <c r="AF1458" s="5"/>
      <c r="AG1458" s="5"/>
      <c r="AH1458" s="5"/>
    </row>
    <row r="1459" spans="1:34" ht="21.75" customHeight="1" x14ac:dyDescent="0.35">
      <c r="A1459" s="32">
        <v>45820</v>
      </c>
      <c r="B1459" s="23" t="s">
        <v>9</v>
      </c>
      <c r="C1459" s="23" t="s">
        <v>10</v>
      </c>
      <c r="D1459" s="23" t="s">
        <v>42</v>
      </c>
      <c r="E1459" s="23" t="s">
        <v>104</v>
      </c>
      <c r="F1459" s="29"/>
      <c r="G1459" s="23" t="s">
        <v>33</v>
      </c>
      <c r="H1459" s="23" t="s">
        <v>3676</v>
      </c>
      <c r="I1459" s="71" t="s">
        <v>3677</v>
      </c>
      <c r="J1459" s="5"/>
      <c r="K1459" s="5"/>
      <c r="L1459" s="5"/>
      <c r="M1459" s="5"/>
      <c r="N1459" s="5"/>
      <c r="O1459" s="5"/>
      <c r="P1459" s="5"/>
      <c r="Q1459" s="5"/>
      <c r="R1459" s="5"/>
      <c r="S1459" s="5"/>
      <c r="T1459" s="5"/>
      <c r="U1459" s="5"/>
      <c r="V1459" s="5"/>
      <c r="W1459" s="5"/>
      <c r="X1459" s="5"/>
      <c r="Y1459" s="5"/>
      <c r="Z1459" s="5"/>
      <c r="AA1459" s="5"/>
      <c r="AB1459" s="5"/>
      <c r="AC1459" s="5"/>
      <c r="AD1459" s="5"/>
      <c r="AE1459" s="5"/>
      <c r="AF1459" s="5"/>
      <c r="AG1459" s="5"/>
      <c r="AH1459" s="5"/>
    </row>
    <row r="1460" spans="1:34" ht="21.75" customHeight="1" x14ac:dyDescent="0.35">
      <c r="A1460" s="32">
        <v>45820</v>
      </c>
      <c r="B1460" s="23" t="s">
        <v>9</v>
      </c>
      <c r="C1460" s="23" t="s">
        <v>10</v>
      </c>
      <c r="D1460" s="23" t="s">
        <v>103</v>
      </c>
      <c r="E1460" s="23" t="str">
        <f t="array" ref="E1460">IFERROR(INDEX('DEPARTAMENTOS YMUNICIPIOS'!B$2:B$1128, MATCH(D1460, 'DEPARTAMENTOS YMUNICIPIOS'!C$2:C$1128, 0)), "")</f>
        <v>VALLE DEL CAUCA</v>
      </c>
      <c r="F1460" s="29"/>
      <c r="G1460" s="23" t="s">
        <v>15</v>
      </c>
      <c r="H1460" s="23" t="s">
        <v>3678</v>
      </c>
      <c r="I1460" s="71" t="s">
        <v>3679</v>
      </c>
      <c r="J1460" s="5"/>
      <c r="K1460" s="5"/>
      <c r="L1460" s="5"/>
      <c r="M1460" s="5"/>
      <c r="N1460" s="5"/>
      <c r="O1460" s="5"/>
      <c r="P1460" s="5"/>
      <c r="Q1460" s="5"/>
      <c r="R1460" s="5"/>
      <c r="S1460" s="5"/>
      <c r="T1460" s="5"/>
      <c r="U1460" s="5"/>
      <c r="V1460" s="5"/>
      <c r="W1460" s="5"/>
      <c r="X1460" s="5"/>
      <c r="Y1460" s="5"/>
      <c r="Z1460" s="5"/>
      <c r="AA1460" s="5"/>
      <c r="AB1460" s="5"/>
      <c r="AC1460" s="5"/>
      <c r="AD1460" s="5"/>
      <c r="AE1460" s="5"/>
      <c r="AF1460" s="5"/>
      <c r="AG1460" s="5"/>
      <c r="AH1460" s="5"/>
    </row>
    <row r="1461" spans="1:34" ht="21.75" customHeight="1" x14ac:dyDescent="0.35">
      <c r="A1461" s="32">
        <v>45820</v>
      </c>
      <c r="B1461" s="23" t="s">
        <v>9</v>
      </c>
      <c r="C1461" s="23" t="s">
        <v>38</v>
      </c>
      <c r="D1461" s="23" t="s">
        <v>429</v>
      </c>
      <c r="E1461" s="23" t="str">
        <f t="array" ref="E1461">IFERROR(INDEX('DEPARTAMENTOS YMUNICIPIOS'!B$2:B$1128, MATCH(D1461, 'DEPARTAMENTOS YMUNICIPIOS'!C$2:C$1128, 0)), "")</f>
        <v>ANTIOQUIA</v>
      </c>
      <c r="F1461" s="29"/>
      <c r="G1461" s="23" t="s">
        <v>2327</v>
      </c>
      <c r="H1461" s="23" t="s">
        <v>3680</v>
      </c>
      <c r="I1461" s="69" t="s">
        <v>3681</v>
      </c>
      <c r="J1461" s="5"/>
      <c r="K1461" s="5"/>
      <c r="L1461" s="5"/>
      <c r="M1461" s="5"/>
      <c r="N1461" s="5"/>
      <c r="O1461" s="5"/>
      <c r="P1461" s="5"/>
      <c r="Q1461" s="5"/>
      <c r="R1461" s="5"/>
      <c r="S1461" s="5"/>
      <c r="T1461" s="5"/>
      <c r="U1461" s="5"/>
      <c r="V1461" s="5"/>
      <c r="W1461" s="5"/>
      <c r="X1461" s="5"/>
      <c r="Y1461" s="5"/>
      <c r="Z1461" s="5"/>
      <c r="AA1461" s="5"/>
      <c r="AB1461" s="5"/>
      <c r="AC1461" s="5"/>
      <c r="AD1461" s="5"/>
      <c r="AE1461" s="5"/>
      <c r="AF1461" s="5"/>
      <c r="AG1461" s="5"/>
      <c r="AH1461" s="5"/>
    </row>
    <row r="1462" spans="1:34" ht="21.75" customHeight="1" x14ac:dyDescent="0.35">
      <c r="A1462" s="32">
        <v>45820</v>
      </c>
      <c r="B1462" s="23" t="s">
        <v>9</v>
      </c>
      <c r="C1462" s="23" t="s">
        <v>10</v>
      </c>
      <c r="D1462" s="23" t="s">
        <v>131</v>
      </c>
      <c r="E1462" s="23" t="str">
        <f t="array" ref="E1462">IFERROR(INDEX('DEPARTAMENTOS YMUNICIPIOS'!B$2:B$1128, MATCH(D1462, 'DEPARTAMENTOS YMUNICIPIOS'!C$2:C$1128, 0)), "")</f>
        <v>VALLE DEL CAUCA</v>
      </c>
      <c r="F1462" s="29"/>
      <c r="G1462" s="23" t="s">
        <v>33</v>
      </c>
      <c r="H1462" s="23" t="s">
        <v>3682</v>
      </c>
      <c r="I1462" s="69" t="s">
        <v>3683</v>
      </c>
      <c r="J1462" s="5"/>
      <c r="K1462" s="5"/>
      <c r="L1462" s="5"/>
      <c r="M1462" s="5"/>
      <c r="N1462" s="5"/>
      <c r="O1462" s="5"/>
      <c r="P1462" s="5"/>
      <c r="Q1462" s="5"/>
      <c r="R1462" s="5"/>
      <c r="S1462" s="5"/>
      <c r="T1462" s="5"/>
      <c r="U1462" s="5"/>
      <c r="V1462" s="5"/>
      <c r="W1462" s="5"/>
      <c r="X1462" s="5"/>
      <c r="Y1462" s="5"/>
      <c r="Z1462" s="5"/>
      <c r="AA1462" s="5"/>
      <c r="AB1462" s="5"/>
      <c r="AC1462" s="5"/>
      <c r="AD1462" s="5"/>
      <c r="AE1462" s="5"/>
      <c r="AF1462" s="5"/>
      <c r="AG1462" s="5"/>
      <c r="AH1462" s="5"/>
    </row>
    <row r="1463" spans="1:34" ht="21.75" customHeight="1" x14ac:dyDescent="0.35">
      <c r="A1463" s="32">
        <v>45820</v>
      </c>
      <c r="B1463" s="23" t="s">
        <v>9</v>
      </c>
      <c r="C1463" s="23" t="s">
        <v>10</v>
      </c>
      <c r="D1463" s="23" t="s">
        <v>2137</v>
      </c>
      <c r="E1463" s="23" t="str">
        <f t="array" ref="E1463">IFERROR(INDEX('DEPARTAMENTOS YMUNICIPIOS'!B$2:B$1128, MATCH(D1463, 'DEPARTAMENTOS YMUNICIPIOS'!C$2:C$1128, 0)), "")</f>
        <v>NARIÑO</v>
      </c>
      <c r="F1463" s="29"/>
      <c r="G1463" s="23" t="s">
        <v>15</v>
      </c>
      <c r="H1463" s="23" t="s">
        <v>3684</v>
      </c>
      <c r="I1463" s="71" t="s">
        <v>3685</v>
      </c>
      <c r="J1463" s="5"/>
      <c r="K1463" s="5"/>
      <c r="L1463" s="5"/>
      <c r="M1463" s="5"/>
      <c r="N1463" s="5"/>
      <c r="O1463" s="5"/>
      <c r="P1463" s="5"/>
      <c r="Q1463" s="5"/>
      <c r="R1463" s="5"/>
      <c r="S1463" s="5"/>
      <c r="T1463" s="5"/>
      <c r="U1463" s="5"/>
      <c r="V1463" s="5"/>
      <c r="W1463" s="5"/>
      <c r="X1463" s="5"/>
      <c r="Y1463" s="5"/>
      <c r="Z1463" s="5"/>
      <c r="AA1463" s="5"/>
      <c r="AB1463" s="5"/>
      <c r="AC1463" s="5"/>
      <c r="AD1463" s="5"/>
      <c r="AE1463" s="5"/>
      <c r="AF1463" s="5"/>
      <c r="AG1463" s="5"/>
      <c r="AH1463" s="5"/>
    </row>
    <row r="1464" spans="1:34" ht="21.75" customHeight="1" x14ac:dyDescent="0.35">
      <c r="A1464" s="32">
        <v>45820</v>
      </c>
      <c r="B1464" s="23" t="s">
        <v>9</v>
      </c>
      <c r="C1464" s="23" t="s">
        <v>10</v>
      </c>
      <c r="D1464" s="23" t="s">
        <v>668</v>
      </c>
      <c r="E1464" s="23" t="str">
        <f t="array" ref="E1464">IFERROR(INDEX('DEPARTAMENTOS YMUNICIPIOS'!B$2:B$1128, MATCH(D1464, 'DEPARTAMENTOS YMUNICIPIOS'!C$2:C$1128, 0)), "")</f>
        <v>CAUCA</v>
      </c>
      <c r="F1464" s="29"/>
      <c r="G1464" s="23" t="s">
        <v>12</v>
      </c>
      <c r="H1464" s="23" t="s">
        <v>3686</v>
      </c>
      <c r="I1464" s="70" t="s">
        <v>18</v>
      </c>
      <c r="J1464" s="5"/>
      <c r="K1464" s="5"/>
      <c r="L1464" s="5"/>
      <c r="M1464" s="5"/>
      <c r="N1464" s="5"/>
      <c r="O1464" s="5"/>
      <c r="P1464" s="5"/>
      <c r="Q1464" s="5"/>
      <c r="R1464" s="5"/>
      <c r="S1464" s="5"/>
      <c r="T1464" s="5"/>
      <c r="U1464" s="5"/>
      <c r="V1464" s="5"/>
      <c r="W1464" s="5"/>
      <c r="X1464" s="5"/>
      <c r="Y1464" s="5"/>
      <c r="Z1464" s="5"/>
      <c r="AA1464" s="5"/>
      <c r="AB1464" s="5"/>
      <c r="AC1464" s="5"/>
      <c r="AD1464" s="5"/>
      <c r="AE1464" s="5"/>
      <c r="AF1464" s="5"/>
      <c r="AG1464" s="5"/>
      <c r="AH1464" s="5"/>
    </row>
    <row r="1465" spans="1:34" ht="21.75" customHeight="1" x14ac:dyDescent="0.35">
      <c r="A1465" s="32">
        <v>45820</v>
      </c>
      <c r="B1465" s="23" t="s">
        <v>9</v>
      </c>
      <c r="C1465" s="23" t="s">
        <v>10</v>
      </c>
      <c r="D1465" s="23" t="s">
        <v>212</v>
      </c>
      <c r="E1465" s="23" t="str">
        <f t="array" ref="E1465">IFERROR(INDEX('DEPARTAMENTOS YMUNICIPIOS'!B$2:B$1128, MATCH(D1465, 'DEPARTAMENTOS YMUNICIPIOS'!C$2:C$1128, 0)), "")</f>
        <v>CAUCA</v>
      </c>
      <c r="F1465" s="29"/>
      <c r="G1465" s="23" t="s">
        <v>1209</v>
      </c>
      <c r="H1465" s="23" t="s">
        <v>3687</v>
      </c>
      <c r="I1465" s="70" t="s">
        <v>3688</v>
      </c>
      <c r="J1465" s="5"/>
      <c r="K1465" s="5"/>
      <c r="L1465" s="5"/>
      <c r="M1465" s="5"/>
      <c r="N1465" s="5"/>
      <c r="O1465" s="5"/>
      <c r="P1465" s="5"/>
      <c r="Q1465" s="5"/>
      <c r="R1465" s="5"/>
      <c r="S1465" s="5"/>
      <c r="T1465" s="5"/>
      <c r="U1465" s="5"/>
      <c r="V1465" s="5"/>
      <c r="W1465" s="5"/>
      <c r="X1465" s="5"/>
      <c r="Y1465" s="5"/>
      <c r="Z1465" s="5"/>
      <c r="AA1465" s="5"/>
      <c r="AB1465" s="5"/>
      <c r="AC1465" s="5"/>
      <c r="AD1465" s="5"/>
      <c r="AE1465" s="5"/>
      <c r="AF1465" s="5"/>
      <c r="AG1465" s="5"/>
      <c r="AH1465" s="5"/>
    </row>
    <row r="1466" spans="1:34" ht="21.75" customHeight="1" x14ac:dyDescent="0.35">
      <c r="A1466" s="32">
        <v>45821</v>
      </c>
      <c r="B1466" s="23" t="s">
        <v>9</v>
      </c>
      <c r="C1466" s="23" t="s">
        <v>31</v>
      </c>
      <c r="D1466" s="23" t="s">
        <v>69</v>
      </c>
      <c r="E1466" s="23" t="str">
        <f t="array" ref="E1466">IFERROR(INDEX('DEPARTAMENTOS YMUNICIPIOS'!B$2:B$1128, MATCH(D1466, 'DEPARTAMENTOS YMUNICIPIOS'!C$2:C$1128, 0)), "")</f>
        <v>META</v>
      </c>
      <c r="F1466" s="29"/>
      <c r="G1466" s="23" t="s">
        <v>12</v>
      </c>
      <c r="H1466" s="23" t="s">
        <v>3689</v>
      </c>
      <c r="I1466" s="70" t="s">
        <v>3690</v>
      </c>
      <c r="J1466" s="5"/>
      <c r="K1466" s="5"/>
      <c r="L1466" s="5"/>
      <c r="M1466" s="5"/>
      <c r="N1466" s="5"/>
      <c r="O1466" s="5"/>
      <c r="P1466" s="5"/>
      <c r="Q1466" s="5"/>
      <c r="R1466" s="5"/>
      <c r="S1466" s="5"/>
      <c r="T1466" s="5"/>
      <c r="U1466" s="5"/>
      <c r="V1466" s="5"/>
      <c r="W1466" s="5"/>
      <c r="X1466" s="5"/>
      <c r="Y1466" s="5"/>
      <c r="Z1466" s="5"/>
      <c r="AA1466" s="5"/>
      <c r="AB1466" s="5"/>
      <c r="AC1466" s="5"/>
      <c r="AD1466" s="5"/>
      <c r="AE1466" s="5"/>
      <c r="AF1466" s="5"/>
      <c r="AG1466" s="5"/>
      <c r="AH1466" s="5"/>
    </row>
    <row r="1467" spans="1:34" ht="21.75" customHeight="1" x14ac:dyDescent="0.35">
      <c r="A1467" s="32">
        <v>45821</v>
      </c>
      <c r="B1467" s="23" t="s">
        <v>9</v>
      </c>
      <c r="C1467" s="23" t="s">
        <v>27</v>
      </c>
      <c r="D1467" s="23" t="s">
        <v>28</v>
      </c>
      <c r="E1467" s="23" t="str">
        <f t="array" ref="E1467">IFERROR(INDEX('DEPARTAMENTOS YMUNICIPIOS'!B$2:B$1128, MATCH(D1467, 'DEPARTAMENTOS YMUNICIPIOS'!C$2:C$1128, 0)), "")</f>
        <v>BOGOTÁ D.C.</v>
      </c>
      <c r="F1467" s="29"/>
      <c r="G1467" s="23" t="s">
        <v>35</v>
      </c>
      <c r="H1467" s="23" t="s">
        <v>3691</v>
      </c>
      <c r="I1467" s="69" t="s">
        <v>3692</v>
      </c>
      <c r="J1467" s="5"/>
      <c r="K1467" s="5"/>
      <c r="L1467" s="5"/>
      <c r="M1467" s="5"/>
      <c r="N1467" s="5"/>
      <c r="O1467" s="5"/>
      <c r="P1467" s="5"/>
      <c r="Q1467" s="5"/>
      <c r="R1467" s="5"/>
      <c r="S1467" s="5"/>
      <c r="T1467" s="5"/>
      <c r="U1467" s="5"/>
      <c r="V1467" s="5"/>
      <c r="W1467" s="5"/>
      <c r="X1467" s="5"/>
      <c r="Y1467" s="5"/>
      <c r="Z1467" s="5"/>
      <c r="AA1467" s="5"/>
      <c r="AB1467" s="5"/>
      <c r="AC1467" s="5"/>
      <c r="AD1467" s="5"/>
      <c r="AE1467" s="5"/>
      <c r="AF1467" s="5"/>
      <c r="AG1467" s="5"/>
      <c r="AH1467" s="5"/>
    </row>
    <row r="1468" spans="1:34" ht="21.75" customHeight="1" x14ac:dyDescent="0.35">
      <c r="A1468" s="32">
        <v>45821</v>
      </c>
      <c r="B1468" s="23" t="s">
        <v>9</v>
      </c>
      <c r="C1468" s="23" t="s">
        <v>38</v>
      </c>
      <c r="D1468" s="23" t="s">
        <v>2468</v>
      </c>
      <c r="E1468" s="23" t="str">
        <f t="array" ref="E1468">IFERROR(INDEX('DEPARTAMENTOS YMUNICIPIOS'!B$2:B$1128, MATCH(D1468, 'DEPARTAMENTOS YMUNICIPIOS'!C$2:C$1128, 0)), "")</f>
        <v>ANTIOQUIA</v>
      </c>
      <c r="F1468" s="29"/>
      <c r="G1468" s="23" t="s">
        <v>15</v>
      </c>
      <c r="H1468" s="23" t="s">
        <v>3693</v>
      </c>
      <c r="I1468" s="69" t="s">
        <v>3694</v>
      </c>
      <c r="J1468" s="5"/>
      <c r="K1468" s="5"/>
      <c r="L1468" s="5"/>
      <c r="M1468" s="5"/>
      <c r="N1468" s="5"/>
      <c r="O1468" s="5"/>
      <c r="P1468" s="5"/>
      <c r="Q1468" s="5"/>
      <c r="R1468" s="5"/>
      <c r="S1468" s="5"/>
      <c r="T1468" s="5"/>
      <c r="U1468" s="5"/>
      <c r="V1468" s="5"/>
      <c r="W1468" s="5"/>
      <c r="X1468" s="5"/>
      <c r="Y1468" s="5"/>
      <c r="Z1468" s="5"/>
      <c r="AA1468" s="5"/>
      <c r="AB1468" s="5"/>
      <c r="AC1468" s="5"/>
      <c r="AD1468" s="5"/>
      <c r="AE1468" s="5"/>
      <c r="AF1468" s="5"/>
      <c r="AG1468" s="5"/>
      <c r="AH1468" s="5"/>
    </row>
    <row r="1469" spans="1:34" ht="21.75" customHeight="1" x14ac:dyDescent="0.35">
      <c r="A1469" s="32">
        <v>45821</v>
      </c>
      <c r="B1469" s="23" t="s">
        <v>9</v>
      </c>
      <c r="C1469" s="23" t="s">
        <v>20</v>
      </c>
      <c r="D1469" s="23" t="s">
        <v>3695</v>
      </c>
      <c r="E1469" s="23" t="str">
        <f t="array" ref="E1469">IFERROR(INDEX('DEPARTAMENTOS YMUNICIPIOS'!B$2:B$1128, MATCH(D1469, 'DEPARTAMENTOS YMUNICIPIOS'!C$2:C$1128, 0)), "")</f>
        <v>ATLÁNTICO</v>
      </c>
      <c r="F1469" s="29"/>
      <c r="G1469" s="23" t="s">
        <v>35</v>
      </c>
      <c r="H1469" s="23" t="s">
        <v>3696</v>
      </c>
      <c r="I1469" s="69" t="s">
        <v>3697</v>
      </c>
      <c r="J1469" s="5"/>
      <c r="K1469" s="5"/>
      <c r="L1469" s="5"/>
      <c r="M1469" s="5"/>
      <c r="N1469" s="5"/>
      <c r="O1469" s="5"/>
      <c r="P1469" s="5"/>
      <c r="Q1469" s="5"/>
      <c r="R1469" s="5"/>
      <c r="S1469" s="5"/>
      <c r="T1469" s="5"/>
      <c r="U1469" s="5"/>
      <c r="V1469" s="5"/>
      <c r="W1469" s="5"/>
      <c r="X1469" s="5"/>
      <c r="Y1469" s="5"/>
      <c r="Z1469" s="5"/>
      <c r="AA1469" s="5"/>
      <c r="AB1469" s="5"/>
      <c r="AC1469" s="5"/>
      <c r="AD1469" s="5"/>
      <c r="AE1469" s="5"/>
      <c r="AF1469" s="5"/>
      <c r="AG1469" s="5"/>
      <c r="AH1469" s="5"/>
    </row>
    <row r="1470" spans="1:34" ht="21.75" customHeight="1" x14ac:dyDescent="0.35">
      <c r="A1470" s="32">
        <v>45821</v>
      </c>
      <c r="B1470" s="23" t="s">
        <v>9</v>
      </c>
      <c r="C1470" s="23" t="s">
        <v>10</v>
      </c>
      <c r="D1470" s="23" t="s">
        <v>11</v>
      </c>
      <c r="E1470" s="23" t="str">
        <f t="array" ref="E1470">IFERROR(INDEX('DEPARTAMENTOS YMUNICIPIOS'!B$2:B$1128, MATCH(D1470, 'DEPARTAMENTOS YMUNICIPIOS'!C$2:C$1128, 0)), "")</f>
        <v>NARIÑO</v>
      </c>
      <c r="F1470" s="29"/>
      <c r="G1470" s="23" t="s">
        <v>12</v>
      </c>
      <c r="H1470" s="23" t="s">
        <v>3698</v>
      </c>
      <c r="I1470" s="69" t="s">
        <v>3699</v>
      </c>
      <c r="J1470" s="5"/>
      <c r="K1470" s="5"/>
      <c r="L1470" s="5"/>
      <c r="M1470" s="5"/>
      <c r="N1470" s="5"/>
      <c r="O1470" s="5"/>
      <c r="P1470" s="5"/>
      <c r="Q1470" s="5"/>
      <c r="R1470" s="5"/>
      <c r="S1470" s="5"/>
      <c r="T1470" s="5"/>
      <c r="U1470" s="5"/>
      <c r="V1470" s="5"/>
      <c r="W1470" s="5"/>
      <c r="X1470" s="5"/>
      <c r="Y1470" s="5"/>
      <c r="Z1470" s="5"/>
      <c r="AA1470" s="5"/>
      <c r="AB1470" s="5"/>
      <c r="AC1470" s="5"/>
      <c r="AD1470" s="5"/>
      <c r="AE1470" s="5"/>
      <c r="AF1470" s="5"/>
      <c r="AG1470" s="5"/>
      <c r="AH1470" s="5"/>
    </row>
    <row r="1471" spans="1:34" ht="14.5" x14ac:dyDescent="0.35">
      <c r="A1471" s="12"/>
      <c r="B1471" s="13"/>
      <c r="C1471" s="13"/>
      <c r="D1471" s="7"/>
      <c r="E1471" s="6"/>
      <c r="F1471" s="4"/>
      <c r="G1471" s="7"/>
      <c r="H1471" s="7"/>
      <c r="I1471" s="4"/>
      <c r="J1471" s="5"/>
      <c r="K1471" s="5"/>
      <c r="L1471" s="5"/>
      <c r="M1471" s="5"/>
      <c r="N1471" s="5"/>
      <c r="O1471" s="5"/>
      <c r="P1471" s="5"/>
      <c r="Q1471" s="5"/>
      <c r="R1471" s="5"/>
      <c r="S1471" s="5"/>
      <c r="T1471" s="5"/>
      <c r="U1471" s="5"/>
      <c r="V1471" s="5"/>
      <c r="W1471" s="5"/>
      <c r="X1471" s="5"/>
      <c r="Y1471" s="5"/>
      <c r="Z1471" s="5"/>
      <c r="AA1471" s="5"/>
      <c r="AB1471" s="5"/>
      <c r="AC1471" s="5"/>
      <c r="AD1471" s="5"/>
      <c r="AE1471" s="5"/>
      <c r="AF1471" s="5"/>
      <c r="AG1471" s="5"/>
      <c r="AH1471" s="5"/>
    </row>
    <row r="1472" spans="1:34" ht="14.5" x14ac:dyDescent="0.35">
      <c r="A1472" s="12"/>
      <c r="B1472" s="13"/>
      <c r="C1472" s="13"/>
      <c r="D1472" s="7"/>
      <c r="E1472" s="6"/>
      <c r="F1472" s="4"/>
      <c r="G1472" s="7"/>
      <c r="H1472" s="7"/>
      <c r="I1472" s="4"/>
      <c r="J1472" s="5"/>
      <c r="K1472" s="5"/>
      <c r="L1472" s="5"/>
      <c r="M1472" s="5"/>
      <c r="N1472" s="5"/>
      <c r="O1472" s="5"/>
      <c r="P1472" s="5"/>
      <c r="Q1472" s="5"/>
      <c r="R1472" s="5"/>
      <c r="S1472" s="5"/>
      <c r="T1472" s="5"/>
      <c r="U1472" s="5"/>
      <c r="V1472" s="5"/>
      <c r="W1472" s="5"/>
      <c r="X1472" s="5"/>
      <c r="Y1472" s="5"/>
      <c r="Z1472" s="5"/>
      <c r="AA1472" s="5"/>
      <c r="AB1472" s="5"/>
      <c r="AC1472" s="5"/>
      <c r="AD1472" s="5"/>
      <c r="AE1472" s="5"/>
      <c r="AF1472" s="5"/>
      <c r="AG1472" s="5"/>
      <c r="AH1472" s="5"/>
    </row>
    <row r="1473" spans="1:34" ht="14.5" x14ac:dyDescent="0.35">
      <c r="A1473" s="12"/>
      <c r="B1473" s="13"/>
      <c r="C1473" s="13"/>
      <c r="D1473" s="7"/>
      <c r="E1473" s="6"/>
      <c r="F1473" s="4"/>
      <c r="G1473" s="7"/>
      <c r="H1473" s="7"/>
      <c r="I1473" s="4"/>
      <c r="J1473" s="5"/>
      <c r="K1473" s="5"/>
      <c r="L1473" s="5"/>
      <c r="M1473" s="5"/>
      <c r="N1473" s="5"/>
      <c r="O1473" s="5"/>
      <c r="P1473" s="5"/>
      <c r="Q1473" s="5"/>
      <c r="R1473" s="5"/>
      <c r="S1473" s="5"/>
      <c r="T1473" s="5"/>
      <c r="U1473" s="5"/>
      <c r="V1473" s="5"/>
      <c r="W1473" s="5"/>
      <c r="X1473" s="5"/>
      <c r="Y1473" s="5"/>
      <c r="Z1473" s="5"/>
      <c r="AA1473" s="5"/>
      <c r="AB1473" s="5"/>
      <c r="AC1473" s="5"/>
      <c r="AD1473" s="5"/>
      <c r="AE1473" s="5"/>
      <c r="AF1473" s="5"/>
      <c r="AG1473" s="5"/>
      <c r="AH1473" s="5"/>
    </row>
    <row r="1474" spans="1:34" ht="14.5" x14ac:dyDescent="0.35">
      <c r="A1474" s="12"/>
      <c r="B1474" s="13"/>
      <c r="C1474" s="13"/>
      <c r="D1474" s="7"/>
      <c r="E1474" s="6"/>
      <c r="F1474" s="4"/>
      <c r="G1474" s="7"/>
      <c r="H1474" s="7"/>
      <c r="I1474" s="4"/>
      <c r="J1474" s="5"/>
      <c r="K1474" s="5"/>
      <c r="L1474" s="5"/>
      <c r="M1474" s="5"/>
      <c r="N1474" s="5"/>
      <c r="O1474" s="5"/>
      <c r="P1474" s="5"/>
      <c r="Q1474" s="5"/>
      <c r="R1474" s="5"/>
      <c r="S1474" s="5"/>
      <c r="T1474" s="5"/>
      <c r="U1474" s="5"/>
      <c r="V1474" s="5"/>
      <c r="W1474" s="5"/>
      <c r="X1474" s="5"/>
      <c r="Y1474" s="5"/>
      <c r="Z1474" s="5"/>
      <c r="AA1474" s="5"/>
      <c r="AB1474" s="5"/>
      <c r="AC1474" s="5"/>
      <c r="AD1474" s="5"/>
      <c r="AE1474" s="5"/>
      <c r="AF1474" s="5"/>
      <c r="AG1474" s="5"/>
      <c r="AH1474" s="5"/>
    </row>
    <row r="1475" spans="1:34" ht="14.5" x14ac:dyDescent="0.35">
      <c r="A1475" s="12"/>
      <c r="B1475" s="13"/>
      <c r="C1475" s="13"/>
      <c r="D1475" s="7"/>
      <c r="E1475" s="6"/>
      <c r="F1475" s="4"/>
      <c r="G1475" s="7"/>
      <c r="H1475" s="7"/>
      <c r="I1475" s="4"/>
      <c r="J1475" s="5"/>
      <c r="K1475" s="5"/>
      <c r="L1475" s="5"/>
      <c r="M1475" s="5"/>
      <c r="N1475" s="5"/>
      <c r="O1475" s="5"/>
      <c r="P1475" s="5"/>
      <c r="Q1475" s="5"/>
      <c r="R1475" s="5"/>
      <c r="S1475" s="5"/>
      <c r="T1475" s="5"/>
      <c r="U1475" s="5"/>
      <c r="V1475" s="5"/>
      <c r="W1475" s="5"/>
      <c r="X1475" s="5"/>
      <c r="Y1475" s="5"/>
      <c r="Z1475" s="5"/>
      <c r="AA1475" s="5"/>
      <c r="AB1475" s="5"/>
      <c r="AC1475" s="5"/>
      <c r="AD1475" s="5"/>
      <c r="AE1475" s="5"/>
      <c r="AF1475" s="5"/>
      <c r="AG1475" s="5"/>
      <c r="AH1475" s="5"/>
    </row>
    <row r="1476" spans="1:34" ht="14.5" x14ac:dyDescent="0.35">
      <c r="A1476" s="12"/>
      <c r="B1476" s="13"/>
      <c r="C1476" s="13"/>
      <c r="D1476" s="7"/>
      <c r="E1476" s="6"/>
      <c r="F1476" s="4"/>
      <c r="G1476" s="7"/>
      <c r="H1476" s="7"/>
      <c r="I1476" s="4"/>
      <c r="J1476" s="5"/>
      <c r="K1476" s="5"/>
      <c r="L1476" s="5"/>
      <c r="M1476" s="5"/>
      <c r="N1476" s="5"/>
      <c r="O1476" s="5"/>
      <c r="P1476" s="5"/>
      <c r="Q1476" s="5"/>
      <c r="R1476" s="5"/>
      <c r="S1476" s="5"/>
      <c r="T1476" s="5"/>
      <c r="U1476" s="5"/>
      <c r="V1476" s="5"/>
      <c r="W1476" s="5"/>
      <c r="X1476" s="5"/>
      <c r="Y1476" s="5"/>
      <c r="Z1476" s="5"/>
      <c r="AA1476" s="5"/>
      <c r="AB1476" s="5"/>
      <c r="AC1476" s="5"/>
      <c r="AD1476" s="5"/>
      <c r="AE1476" s="5"/>
      <c r="AF1476" s="5"/>
      <c r="AG1476" s="5"/>
      <c r="AH1476" s="5"/>
    </row>
    <row r="1477" spans="1:34" ht="14.5" x14ac:dyDescent="0.35">
      <c r="A1477" s="12"/>
      <c r="B1477" s="13"/>
      <c r="C1477" s="13"/>
      <c r="D1477" s="7"/>
      <c r="E1477" s="6"/>
      <c r="F1477" s="4"/>
      <c r="G1477" s="7"/>
      <c r="H1477" s="7"/>
      <c r="I1477" s="4"/>
      <c r="J1477" s="5"/>
      <c r="K1477" s="5"/>
      <c r="L1477" s="5"/>
      <c r="M1477" s="5"/>
      <c r="N1477" s="5"/>
      <c r="O1477" s="5"/>
      <c r="P1477" s="5"/>
      <c r="Q1477" s="5"/>
      <c r="R1477" s="5"/>
      <c r="S1477" s="5"/>
      <c r="T1477" s="5"/>
      <c r="U1477" s="5"/>
      <c r="V1477" s="5"/>
      <c r="W1477" s="5"/>
      <c r="X1477" s="5"/>
      <c r="Y1477" s="5"/>
      <c r="Z1477" s="5"/>
      <c r="AA1477" s="5"/>
      <c r="AB1477" s="5"/>
      <c r="AC1477" s="5"/>
      <c r="AD1477" s="5"/>
      <c r="AE1477" s="5"/>
      <c r="AF1477" s="5"/>
      <c r="AG1477" s="5"/>
      <c r="AH1477" s="5"/>
    </row>
    <row r="1478" spans="1:34" ht="14.5" x14ac:dyDescent="0.35">
      <c r="A1478" s="12"/>
      <c r="B1478" s="13"/>
      <c r="C1478" s="13"/>
      <c r="D1478" s="7"/>
      <c r="E1478" s="6"/>
      <c r="F1478" s="4"/>
      <c r="G1478" s="7"/>
      <c r="H1478" s="7"/>
      <c r="I1478" s="4"/>
      <c r="J1478" s="5"/>
      <c r="K1478" s="5"/>
      <c r="L1478" s="5"/>
      <c r="M1478" s="5"/>
      <c r="N1478" s="5"/>
      <c r="O1478" s="5"/>
      <c r="P1478" s="5"/>
      <c r="Q1478" s="5"/>
      <c r="R1478" s="5"/>
      <c r="S1478" s="5"/>
      <c r="T1478" s="5"/>
      <c r="U1478" s="5"/>
      <c r="V1478" s="5"/>
      <c r="W1478" s="5"/>
      <c r="X1478" s="5"/>
      <c r="Y1478" s="5"/>
      <c r="Z1478" s="5"/>
      <c r="AA1478" s="5"/>
      <c r="AB1478" s="5"/>
      <c r="AC1478" s="5"/>
      <c r="AD1478" s="5"/>
      <c r="AE1478" s="5"/>
      <c r="AF1478" s="5"/>
      <c r="AG1478" s="5"/>
      <c r="AH1478" s="5"/>
    </row>
    <row r="1479" spans="1:34" ht="14.5" x14ac:dyDescent="0.35">
      <c r="A1479" s="12"/>
      <c r="B1479" s="13"/>
      <c r="C1479" s="13"/>
      <c r="D1479" s="7"/>
      <c r="E1479" s="6"/>
      <c r="F1479" s="4"/>
      <c r="G1479" s="7"/>
      <c r="H1479" s="7"/>
      <c r="I1479" s="4"/>
      <c r="J1479" s="5"/>
      <c r="K1479" s="5"/>
      <c r="L1479" s="5"/>
      <c r="M1479" s="5"/>
      <c r="N1479" s="5"/>
      <c r="O1479" s="5"/>
      <c r="P1479" s="5"/>
      <c r="Q1479" s="5"/>
      <c r="R1479" s="5"/>
      <c r="S1479" s="5"/>
      <c r="T1479" s="5"/>
      <c r="U1479" s="5"/>
      <c r="V1479" s="5"/>
      <c r="W1479" s="5"/>
      <c r="X1479" s="5"/>
      <c r="Y1479" s="5"/>
      <c r="Z1479" s="5"/>
      <c r="AA1479" s="5"/>
      <c r="AB1479" s="5"/>
      <c r="AC1479" s="5"/>
      <c r="AD1479" s="5"/>
      <c r="AE1479" s="5"/>
      <c r="AF1479" s="5"/>
      <c r="AG1479" s="5"/>
      <c r="AH1479" s="5"/>
    </row>
    <row r="1480" spans="1:34" ht="14.5" x14ac:dyDescent="0.35">
      <c r="A1480" s="12"/>
      <c r="B1480" s="13"/>
      <c r="C1480" s="13"/>
      <c r="D1480" s="7"/>
      <c r="E1480" s="6"/>
      <c r="F1480" s="4"/>
      <c r="G1480" s="7"/>
      <c r="H1480" s="7"/>
      <c r="I1480" s="4"/>
      <c r="J1480" s="5"/>
      <c r="K1480" s="5"/>
      <c r="L1480" s="5"/>
      <c r="M1480" s="5"/>
      <c r="N1480" s="5"/>
      <c r="O1480" s="5"/>
      <c r="P1480" s="5"/>
      <c r="Q1480" s="5"/>
      <c r="R1480" s="5"/>
      <c r="S1480" s="5"/>
      <c r="T1480" s="5"/>
      <c r="U1480" s="5"/>
      <c r="V1480" s="5"/>
      <c r="W1480" s="5"/>
      <c r="X1480" s="5"/>
      <c r="Y1480" s="5"/>
      <c r="Z1480" s="5"/>
      <c r="AA1480" s="5"/>
      <c r="AB1480" s="5"/>
      <c r="AC1480" s="5"/>
      <c r="AD1480" s="5"/>
      <c r="AE1480" s="5"/>
      <c r="AF1480" s="5"/>
      <c r="AG1480" s="5"/>
      <c r="AH1480" s="5"/>
    </row>
    <row r="1481" spans="1:34" ht="14.5" x14ac:dyDescent="0.35">
      <c r="A1481" s="12"/>
      <c r="B1481" s="13"/>
      <c r="C1481" s="13"/>
      <c r="D1481" s="7"/>
      <c r="E1481" s="6"/>
      <c r="F1481" s="4"/>
      <c r="G1481" s="7"/>
      <c r="H1481" s="7"/>
      <c r="I1481" s="4"/>
      <c r="J1481" s="5"/>
      <c r="K1481" s="5"/>
      <c r="L1481" s="5"/>
      <c r="M1481" s="5"/>
      <c r="N1481" s="5"/>
      <c r="O1481" s="5"/>
      <c r="P1481" s="5"/>
      <c r="Q1481" s="5"/>
      <c r="R1481" s="5"/>
      <c r="S1481" s="5"/>
      <c r="T1481" s="5"/>
      <c r="U1481" s="5"/>
      <c r="V1481" s="5"/>
      <c r="W1481" s="5"/>
      <c r="X1481" s="5"/>
      <c r="Y1481" s="5"/>
      <c r="Z1481" s="5"/>
      <c r="AA1481" s="5"/>
      <c r="AB1481" s="5"/>
      <c r="AC1481" s="5"/>
      <c r="AD1481" s="5"/>
      <c r="AE1481" s="5"/>
      <c r="AF1481" s="5"/>
      <c r="AG1481" s="5"/>
      <c r="AH1481" s="5"/>
    </row>
    <row r="1482" spans="1:34" ht="14.5" x14ac:dyDescent="0.35">
      <c r="A1482" s="12"/>
      <c r="B1482" s="13"/>
      <c r="C1482" s="13"/>
      <c r="D1482" s="7"/>
      <c r="E1482" s="6"/>
      <c r="F1482" s="4"/>
      <c r="G1482" s="7"/>
      <c r="H1482" s="7"/>
      <c r="I1482" s="4"/>
      <c r="J1482" s="5"/>
      <c r="K1482" s="5"/>
      <c r="L1482" s="5"/>
      <c r="M1482" s="5"/>
      <c r="N1482" s="5"/>
      <c r="O1482" s="5"/>
      <c r="P1482" s="5"/>
      <c r="Q1482" s="5"/>
      <c r="R1482" s="5"/>
      <c r="S1482" s="5"/>
      <c r="T1482" s="5"/>
      <c r="U1482" s="5"/>
      <c r="V1482" s="5"/>
      <c r="W1482" s="5"/>
      <c r="X1482" s="5"/>
      <c r="Y1482" s="5"/>
      <c r="Z1482" s="5"/>
      <c r="AA1482" s="5"/>
      <c r="AB1482" s="5"/>
      <c r="AC1482" s="5"/>
      <c r="AD1482" s="5"/>
      <c r="AE1482" s="5"/>
      <c r="AF1482" s="5"/>
      <c r="AG1482" s="5"/>
      <c r="AH1482" s="5"/>
    </row>
    <row r="1483" spans="1:34" ht="14.5" x14ac:dyDescent="0.35">
      <c r="A1483" s="12"/>
      <c r="B1483" s="13"/>
      <c r="C1483" s="13"/>
      <c r="D1483" s="7"/>
      <c r="E1483" s="6"/>
      <c r="F1483" s="4"/>
      <c r="G1483" s="7"/>
      <c r="H1483" s="7"/>
      <c r="I1483" s="4"/>
      <c r="J1483" s="5"/>
      <c r="K1483" s="5"/>
      <c r="L1483" s="5"/>
      <c r="M1483" s="5"/>
      <c r="N1483" s="5"/>
      <c r="O1483" s="5"/>
      <c r="P1483" s="5"/>
      <c r="Q1483" s="5"/>
      <c r="R1483" s="5"/>
      <c r="S1483" s="5"/>
      <c r="T1483" s="5"/>
      <c r="U1483" s="5"/>
      <c r="V1483" s="5"/>
      <c r="W1483" s="5"/>
      <c r="X1483" s="5"/>
      <c r="Y1483" s="5"/>
      <c r="Z1483" s="5"/>
      <c r="AA1483" s="5"/>
      <c r="AB1483" s="5"/>
      <c r="AC1483" s="5"/>
      <c r="AD1483" s="5"/>
      <c r="AE1483" s="5"/>
      <c r="AF1483" s="5"/>
      <c r="AG1483" s="5"/>
      <c r="AH1483" s="5"/>
    </row>
    <row r="1484" spans="1:34" ht="14.5" x14ac:dyDescent="0.35">
      <c r="A1484" s="12"/>
      <c r="B1484" s="13"/>
      <c r="C1484" s="13"/>
      <c r="D1484" s="7"/>
      <c r="E1484" s="6"/>
      <c r="F1484" s="4"/>
      <c r="G1484" s="7"/>
      <c r="H1484" s="7"/>
      <c r="I1484" s="4"/>
      <c r="J1484" s="5"/>
      <c r="K1484" s="5"/>
      <c r="L1484" s="5"/>
      <c r="M1484" s="5"/>
      <c r="N1484" s="5"/>
      <c r="O1484" s="5"/>
      <c r="P1484" s="5"/>
      <c r="Q1484" s="5"/>
      <c r="R1484" s="5"/>
      <c r="S1484" s="5"/>
      <c r="T1484" s="5"/>
      <c r="U1484" s="5"/>
      <c r="V1484" s="5"/>
      <c r="W1484" s="5"/>
      <c r="X1484" s="5"/>
      <c r="Y1484" s="5"/>
      <c r="Z1484" s="5"/>
      <c r="AA1484" s="5"/>
      <c r="AB1484" s="5"/>
      <c r="AC1484" s="5"/>
      <c r="AD1484" s="5"/>
      <c r="AE1484" s="5"/>
      <c r="AF1484" s="5"/>
      <c r="AG1484" s="5"/>
      <c r="AH1484" s="5"/>
    </row>
    <row r="1485" spans="1:34" ht="14.5" x14ac:dyDescent="0.35">
      <c r="A1485" s="12"/>
      <c r="B1485" s="13"/>
      <c r="C1485" s="13"/>
      <c r="D1485" s="7"/>
      <c r="E1485" s="6"/>
      <c r="F1485" s="4"/>
      <c r="G1485" s="7"/>
      <c r="H1485" s="7"/>
      <c r="I1485" s="4"/>
      <c r="J1485" s="5"/>
      <c r="K1485" s="5"/>
      <c r="L1485" s="5"/>
      <c r="M1485" s="5"/>
      <c r="N1485" s="5"/>
      <c r="O1485" s="5"/>
      <c r="P1485" s="5"/>
      <c r="Q1485" s="5"/>
      <c r="R1485" s="5"/>
      <c r="S1485" s="5"/>
      <c r="T1485" s="5"/>
      <c r="U1485" s="5"/>
      <c r="V1485" s="5"/>
      <c r="W1485" s="5"/>
      <c r="X1485" s="5"/>
      <c r="Y1485" s="5"/>
      <c r="Z1485" s="5"/>
      <c r="AA1485" s="5"/>
      <c r="AB1485" s="5"/>
      <c r="AC1485" s="5"/>
      <c r="AD1485" s="5"/>
      <c r="AE1485" s="5"/>
      <c r="AF1485" s="5"/>
      <c r="AG1485" s="5"/>
      <c r="AH1485" s="5"/>
    </row>
    <row r="1486" spans="1:34" ht="14.5" x14ac:dyDescent="0.35">
      <c r="A1486" s="12"/>
      <c r="B1486" s="13"/>
      <c r="C1486" s="13"/>
      <c r="D1486" s="7"/>
      <c r="E1486" s="6"/>
      <c r="F1486" s="4"/>
      <c r="G1486" s="7"/>
      <c r="H1486" s="7"/>
      <c r="I1486" s="4"/>
      <c r="J1486" s="5"/>
      <c r="K1486" s="5"/>
      <c r="L1486" s="5"/>
      <c r="M1486" s="5"/>
      <c r="N1486" s="5"/>
      <c r="O1486" s="5"/>
      <c r="P1486" s="5"/>
      <c r="Q1486" s="5"/>
      <c r="R1486" s="5"/>
      <c r="S1486" s="5"/>
      <c r="T1486" s="5"/>
      <c r="U1486" s="5"/>
      <c r="V1486" s="5"/>
      <c r="W1486" s="5"/>
      <c r="X1486" s="5"/>
      <c r="Y1486" s="5"/>
      <c r="Z1486" s="5"/>
      <c r="AA1486" s="5"/>
      <c r="AB1486" s="5"/>
      <c r="AC1486" s="5"/>
      <c r="AD1486" s="5"/>
      <c r="AE1486" s="5"/>
      <c r="AF1486" s="5"/>
      <c r="AG1486" s="5"/>
      <c r="AH1486" s="5"/>
    </row>
    <row r="1487" spans="1:34" ht="14.5" x14ac:dyDescent="0.35">
      <c r="A1487" s="12"/>
      <c r="B1487" s="13"/>
      <c r="C1487" s="13"/>
      <c r="D1487" s="7"/>
      <c r="E1487" s="6"/>
      <c r="F1487" s="4"/>
      <c r="G1487" s="7"/>
      <c r="H1487" s="7"/>
      <c r="I1487" s="4"/>
      <c r="J1487" s="5"/>
      <c r="K1487" s="5"/>
      <c r="L1487" s="5"/>
      <c r="M1487" s="5"/>
      <c r="N1487" s="5"/>
      <c r="O1487" s="5"/>
      <c r="P1487" s="5"/>
      <c r="Q1487" s="5"/>
      <c r="R1487" s="5"/>
      <c r="S1487" s="5"/>
      <c r="T1487" s="5"/>
      <c r="U1487" s="5"/>
      <c r="V1487" s="5"/>
      <c r="W1487" s="5"/>
      <c r="X1487" s="5"/>
      <c r="Y1487" s="5"/>
      <c r="Z1487" s="5"/>
      <c r="AA1487" s="5"/>
      <c r="AB1487" s="5"/>
      <c r="AC1487" s="5"/>
      <c r="AD1487" s="5"/>
      <c r="AE1487" s="5"/>
      <c r="AF1487" s="5"/>
      <c r="AG1487" s="5"/>
      <c r="AH1487" s="5"/>
    </row>
    <row r="1488" spans="1:34" ht="14.5" x14ac:dyDescent="0.35">
      <c r="A1488" s="12"/>
      <c r="B1488" s="13"/>
      <c r="C1488" s="13"/>
      <c r="D1488" s="7"/>
      <c r="E1488" s="6"/>
      <c r="F1488" s="4"/>
      <c r="G1488" s="7"/>
      <c r="H1488" s="7"/>
      <c r="I1488" s="4"/>
      <c r="J1488" s="5"/>
      <c r="K1488" s="5"/>
      <c r="L1488" s="5"/>
      <c r="M1488" s="5"/>
      <c r="N1488" s="5"/>
      <c r="O1488" s="5"/>
      <c r="P1488" s="5"/>
      <c r="Q1488" s="5"/>
      <c r="R1488" s="5"/>
      <c r="S1488" s="5"/>
      <c r="T1488" s="5"/>
      <c r="U1488" s="5"/>
      <c r="V1488" s="5"/>
      <c r="W1488" s="5"/>
      <c r="X1488" s="5"/>
      <c r="Y1488" s="5"/>
      <c r="Z1488" s="5"/>
      <c r="AA1488" s="5"/>
      <c r="AB1488" s="5"/>
      <c r="AC1488" s="5"/>
      <c r="AD1488" s="5"/>
      <c r="AE1488" s="5"/>
      <c r="AF1488" s="5"/>
      <c r="AG1488" s="5"/>
      <c r="AH1488" s="5"/>
    </row>
    <row r="1489" spans="1:34" ht="14.5" x14ac:dyDescent="0.35">
      <c r="A1489" s="12"/>
      <c r="B1489" s="13"/>
      <c r="C1489" s="13"/>
      <c r="D1489" s="7"/>
      <c r="E1489" s="6"/>
      <c r="F1489" s="4"/>
      <c r="G1489" s="7"/>
      <c r="H1489" s="7"/>
      <c r="I1489" s="4"/>
      <c r="J1489" s="5"/>
      <c r="K1489" s="5"/>
      <c r="L1489" s="5"/>
      <c r="M1489" s="5"/>
      <c r="N1489" s="5"/>
      <c r="O1489" s="5"/>
      <c r="P1489" s="5"/>
      <c r="Q1489" s="5"/>
      <c r="R1489" s="5"/>
      <c r="S1489" s="5"/>
      <c r="T1489" s="5"/>
      <c r="U1489" s="5"/>
      <c r="V1489" s="5"/>
      <c r="W1489" s="5"/>
      <c r="X1489" s="5"/>
      <c r="Y1489" s="5"/>
      <c r="Z1489" s="5"/>
      <c r="AA1489" s="5"/>
      <c r="AB1489" s="5"/>
      <c r="AC1489" s="5"/>
      <c r="AD1489" s="5"/>
      <c r="AE1489" s="5"/>
      <c r="AF1489" s="5"/>
      <c r="AG1489" s="5"/>
      <c r="AH1489" s="5"/>
    </row>
    <row r="1490" spans="1:34" ht="14.5" x14ac:dyDescent="0.35">
      <c r="A1490" s="12"/>
      <c r="B1490" s="13"/>
      <c r="C1490" s="13"/>
      <c r="D1490" s="7"/>
      <c r="E1490" s="6"/>
      <c r="F1490" s="4"/>
      <c r="G1490" s="7"/>
      <c r="H1490" s="7"/>
      <c r="I1490" s="4"/>
      <c r="J1490" s="5"/>
      <c r="K1490" s="5"/>
      <c r="L1490" s="5"/>
      <c r="M1490" s="5"/>
      <c r="N1490" s="5"/>
      <c r="O1490" s="5"/>
      <c r="P1490" s="5"/>
      <c r="Q1490" s="5"/>
      <c r="R1490" s="5"/>
      <c r="S1490" s="5"/>
      <c r="T1490" s="5"/>
      <c r="U1490" s="5"/>
      <c r="V1490" s="5"/>
      <c r="W1490" s="5"/>
      <c r="X1490" s="5"/>
      <c r="Y1490" s="5"/>
      <c r="Z1490" s="5"/>
      <c r="AA1490" s="5"/>
      <c r="AB1490" s="5"/>
      <c r="AC1490" s="5"/>
      <c r="AD1490" s="5"/>
      <c r="AE1490" s="5"/>
      <c r="AF1490" s="5"/>
      <c r="AG1490" s="5"/>
      <c r="AH1490" s="5"/>
    </row>
    <row r="1491" spans="1:34" ht="14.5" x14ac:dyDescent="0.35">
      <c r="A1491" s="12"/>
      <c r="B1491" s="13"/>
      <c r="C1491" s="13"/>
      <c r="D1491" s="7"/>
      <c r="E1491" s="6"/>
      <c r="F1491" s="4"/>
      <c r="G1491" s="7"/>
      <c r="H1491" s="7"/>
      <c r="I1491" s="4"/>
      <c r="J1491" s="5"/>
      <c r="K1491" s="5"/>
      <c r="L1491" s="5"/>
      <c r="M1491" s="5"/>
      <c r="N1491" s="5"/>
      <c r="O1491" s="5"/>
      <c r="P1491" s="5"/>
      <c r="Q1491" s="5"/>
      <c r="R1491" s="5"/>
      <c r="S1491" s="5"/>
      <c r="T1491" s="5"/>
      <c r="U1491" s="5"/>
      <c r="V1491" s="5"/>
      <c r="W1491" s="5"/>
      <c r="X1491" s="5"/>
      <c r="Y1491" s="5"/>
      <c r="Z1491" s="5"/>
      <c r="AA1491" s="5"/>
      <c r="AB1491" s="5"/>
      <c r="AC1491" s="5"/>
      <c r="AD1491" s="5"/>
      <c r="AE1491" s="5"/>
      <c r="AF1491" s="5"/>
      <c r="AG1491" s="5"/>
      <c r="AH1491" s="5"/>
    </row>
    <row r="1492" spans="1:34" ht="14.5" x14ac:dyDescent="0.35">
      <c r="A1492" s="12"/>
      <c r="B1492" s="13"/>
      <c r="C1492" s="13"/>
      <c r="D1492" s="7"/>
      <c r="E1492" s="6"/>
      <c r="F1492" s="4"/>
      <c r="G1492" s="7"/>
      <c r="H1492" s="7"/>
      <c r="I1492" s="4"/>
      <c r="J1492" s="5"/>
      <c r="K1492" s="5"/>
      <c r="L1492" s="5"/>
      <c r="M1492" s="5"/>
      <c r="N1492" s="5"/>
      <c r="O1492" s="5"/>
      <c r="P1492" s="5"/>
      <c r="Q1492" s="5"/>
      <c r="R1492" s="5"/>
      <c r="S1492" s="5"/>
      <c r="T1492" s="5"/>
      <c r="U1492" s="5"/>
      <c r="V1492" s="5"/>
      <c r="W1492" s="5"/>
      <c r="X1492" s="5"/>
      <c r="Y1492" s="5"/>
      <c r="Z1492" s="5"/>
      <c r="AA1492" s="5"/>
      <c r="AB1492" s="5"/>
      <c r="AC1492" s="5"/>
      <c r="AD1492" s="5"/>
      <c r="AE1492" s="5"/>
      <c r="AF1492" s="5"/>
      <c r="AG1492" s="5"/>
      <c r="AH1492" s="5"/>
    </row>
    <row r="1493" spans="1:34" ht="14.5" x14ac:dyDescent="0.35">
      <c r="A1493" s="12"/>
      <c r="B1493" s="13"/>
      <c r="C1493" s="13"/>
      <c r="D1493" s="7"/>
      <c r="E1493" s="6"/>
      <c r="F1493" s="4"/>
      <c r="G1493" s="7"/>
      <c r="H1493" s="7"/>
      <c r="I1493" s="4"/>
      <c r="J1493" s="5"/>
      <c r="K1493" s="5"/>
      <c r="L1493" s="5"/>
      <c r="M1493" s="5"/>
      <c r="N1493" s="5"/>
      <c r="O1493" s="5"/>
      <c r="P1493" s="5"/>
      <c r="Q1493" s="5"/>
      <c r="R1493" s="5"/>
      <c r="S1493" s="5"/>
      <c r="T1493" s="5"/>
      <c r="U1493" s="5"/>
      <c r="V1493" s="5"/>
      <c r="W1493" s="5"/>
      <c r="X1493" s="5"/>
      <c r="Y1493" s="5"/>
      <c r="Z1493" s="5"/>
      <c r="AA1493" s="5"/>
      <c r="AB1493" s="5"/>
      <c r="AC1493" s="5"/>
      <c r="AD1493" s="5"/>
      <c r="AE1493" s="5"/>
      <c r="AF1493" s="5"/>
      <c r="AG1493" s="5"/>
      <c r="AH1493" s="5"/>
    </row>
    <row r="1494" spans="1:34" ht="14.5" x14ac:dyDescent="0.35">
      <c r="A1494" s="12"/>
      <c r="B1494" s="13"/>
      <c r="C1494" s="13"/>
      <c r="D1494" s="7"/>
      <c r="E1494" s="6"/>
      <c r="F1494" s="4"/>
      <c r="G1494" s="7"/>
      <c r="H1494" s="7"/>
      <c r="I1494" s="4"/>
      <c r="J1494" s="5"/>
      <c r="K1494" s="5"/>
      <c r="L1494" s="5"/>
      <c r="M1494" s="5"/>
      <c r="N1494" s="5"/>
      <c r="O1494" s="5"/>
      <c r="P1494" s="5"/>
      <c r="Q1494" s="5"/>
      <c r="R1494" s="5"/>
      <c r="S1494" s="5"/>
      <c r="T1494" s="5"/>
      <c r="U1494" s="5"/>
      <c r="V1494" s="5"/>
      <c r="W1494" s="5"/>
      <c r="X1494" s="5"/>
      <c r="Y1494" s="5"/>
      <c r="Z1494" s="5"/>
      <c r="AA1494" s="5"/>
      <c r="AB1494" s="5"/>
      <c r="AC1494" s="5"/>
      <c r="AD1494" s="5"/>
      <c r="AE1494" s="5"/>
      <c r="AF1494" s="5"/>
      <c r="AG1494" s="5"/>
      <c r="AH1494" s="5"/>
    </row>
    <row r="1495" spans="1:34" ht="14.5" x14ac:dyDescent="0.35">
      <c r="A1495" s="12"/>
      <c r="B1495" s="13"/>
      <c r="C1495" s="13"/>
      <c r="D1495" s="7"/>
      <c r="E1495" s="6"/>
      <c r="F1495" s="4"/>
      <c r="G1495" s="7"/>
      <c r="H1495" s="7"/>
      <c r="I1495" s="4"/>
      <c r="J1495" s="5"/>
      <c r="K1495" s="5"/>
      <c r="L1495" s="5"/>
      <c r="M1495" s="5"/>
      <c r="N1495" s="5"/>
      <c r="O1495" s="5"/>
      <c r="P1495" s="5"/>
      <c r="Q1495" s="5"/>
      <c r="R1495" s="5"/>
      <c r="S1495" s="5"/>
      <c r="T1495" s="5"/>
      <c r="U1495" s="5"/>
      <c r="V1495" s="5"/>
      <c r="W1495" s="5"/>
      <c r="X1495" s="5"/>
      <c r="Y1495" s="5"/>
      <c r="Z1495" s="5"/>
      <c r="AA1495" s="5"/>
      <c r="AB1495" s="5"/>
      <c r="AC1495" s="5"/>
      <c r="AD1495" s="5"/>
      <c r="AE1495" s="5"/>
      <c r="AF1495" s="5"/>
      <c r="AG1495" s="5"/>
      <c r="AH1495" s="5"/>
    </row>
    <row r="1496" spans="1:34" ht="14.5" x14ac:dyDescent="0.35">
      <c r="A1496" s="12"/>
      <c r="B1496" s="13"/>
      <c r="C1496" s="13"/>
      <c r="D1496" s="7"/>
      <c r="E1496" s="6"/>
      <c r="F1496" s="4"/>
      <c r="G1496" s="7"/>
      <c r="H1496" s="7"/>
      <c r="I1496" s="4"/>
      <c r="J1496" s="5"/>
      <c r="K1496" s="5"/>
      <c r="L1496" s="5"/>
      <c r="M1496" s="5"/>
      <c r="N1496" s="5"/>
      <c r="O1496" s="5"/>
      <c r="P1496" s="5"/>
      <c r="Q1496" s="5"/>
      <c r="R1496" s="5"/>
      <c r="S1496" s="5"/>
      <c r="T1496" s="5"/>
      <c r="U1496" s="5"/>
      <c r="V1496" s="5"/>
      <c r="W1496" s="5"/>
      <c r="X1496" s="5"/>
      <c r="Y1496" s="5"/>
      <c r="Z1496" s="5"/>
      <c r="AA1496" s="5"/>
      <c r="AB1496" s="5"/>
      <c r="AC1496" s="5"/>
      <c r="AD1496" s="5"/>
      <c r="AE1496" s="5"/>
      <c r="AF1496" s="5"/>
      <c r="AG1496" s="5"/>
      <c r="AH1496" s="5"/>
    </row>
    <row r="1497" spans="1:34" ht="14.5" x14ac:dyDescent="0.35">
      <c r="A1497" s="12"/>
      <c r="B1497" s="13"/>
      <c r="C1497" s="13"/>
      <c r="D1497" s="7"/>
      <c r="E1497" s="6"/>
      <c r="F1497" s="4"/>
      <c r="G1497" s="7"/>
      <c r="H1497" s="7"/>
      <c r="I1497" s="4"/>
      <c r="J1497" s="5"/>
      <c r="K1497" s="5"/>
      <c r="L1497" s="5"/>
      <c r="M1497" s="5"/>
      <c r="N1497" s="5"/>
      <c r="O1497" s="5"/>
      <c r="P1497" s="5"/>
      <c r="Q1497" s="5"/>
      <c r="R1497" s="5"/>
      <c r="S1497" s="5"/>
      <c r="T1497" s="5"/>
      <c r="U1497" s="5"/>
      <c r="V1497" s="5"/>
      <c r="W1497" s="5"/>
      <c r="X1497" s="5"/>
      <c r="Y1497" s="5"/>
      <c r="Z1497" s="5"/>
      <c r="AA1497" s="5"/>
      <c r="AB1497" s="5"/>
      <c r="AC1497" s="5"/>
      <c r="AD1497" s="5"/>
      <c r="AE1497" s="5"/>
      <c r="AF1497" s="5"/>
      <c r="AG1497" s="5"/>
      <c r="AH1497" s="5"/>
    </row>
    <row r="1498" spans="1:34" ht="14.5" x14ac:dyDescent="0.35">
      <c r="A1498" s="12"/>
      <c r="B1498" s="13"/>
      <c r="C1498" s="13"/>
      <c r="D1498" s="7"/>
      <c r="E1498" s="6"/>
      <c r="F1498" s="4"/>
      <c r="G1498" s="7"/>
      <c r="H1498" s="7"/>
      <c r="I1498" s="4"/>
      <c r="J1498" s="5"/>
      <c r="K1498" s="5"/>
      <c r="L1498" s="5"/>
      <c r="M1498" s="5"/>
      <c r="N1498" s="5"/>
      <c r="O1498" s="5"/>
      <c r="P1498" s="5"/>
      <c r="Q1498" s="5"/>
      <c r="R1498" s="5"/>
      <c r="S1498" s="5"/>
      <c r="T1498" s="5"/>
      <c r="U1498" s="5"/>
      <c r="V1498" s="5"/>
      <c r="W1498" s="5"/>
      <c r="X1498" s="5"/>
      <c r="Y1498" s="5"/>
      <c r="Z1498" s="5"/>
      <c r="AA1498" s="5"/>
      <c r="AB1498" s="5"/>
      <c r="AC1498" s="5"/>
      <c r="AD1498" s="5"/>
      <c r="AE1498" s="5"/>
      <c r="AF1498" s="5"/>
      <c r="AG1498" s="5"/>
      <c r="AH1498" s="5"/>
    </row>
    <row r="1499" spans="1:34" ht="14.5" x14ac:dyDescent="0.35">
      <c r="A1499" s="12"/>
      <c r="B1499" s="13"/>
      <c r="C1499" s="13"/>
      <c r="D1499" s="7"/>
      <c r="E1499" s="6"/>
      <c r="F1499" s="4"/>
      <c r="G1499" s="7"/>
      <c r="H1499" s="7"/>
      <c r="I1499" s="4"/>
      <c r="J1499" s="5"/>
      <c r="K1499" s="5"/>
      <c r="L1499" s="5"/>
      <c r="M1499" s="5"/>
      <c r="N1499" s="5"/>
      <c r="O1499" s="5"/>
      <c r="P1499" s="5"/>
      <c r="Q1499" s="5"/>
      <c r="R1499" s="5"/>
      <c r="S1499" s="5"/>
      <c r="T1499" s="5"/>
      <c r="U1499" s="5"/>
      <c r="V1499" s="5"/>
      <c r="W1499" s="5"/>
      <c r="X1499" s="5"/>
      <c r="Y1499" s="5"/>
      <c r="Z1499" s="5"/>
      <c r="AA1499" s="5"/>
      <c r="AB1499" s="5"/>
      <c r="AC1499" s="5"/>
      <c r="AD1499" s="5"/>
      <c r="AE1499" s="5"/>
      <c r="AF1499" s="5"/>
      <c r="AG1499" s="5"/>
      <c r="AH1499" s="5"/>
    </row>
    <row r="1500" spans="1:34" ht="14.5" x14ac:dyDescent="0.35">
      <c r="A1500" s="12"/>
      <c r="B1500" s="13"/>
      <c r="C1500" s="13"/>
      <c r="D1500" s="7"/>
      <c r="E1500" s="6"/>
      <c r="F1500" s="4"/>
      <c r="G1500" s="7"/>
      <c r="H1500" s="7"/>
      <c r="I1500" s="4"/>
      <c r="J1500" s="5"/>
      <c r="K1500" s="5"/>
      <c r="L1500" s="5"/>
      <c r="M1500" s="5"/>
      <c r="N1500" s="5"/>
      <c r="O1500" s="5"/>
      <c r="P1500" s="5"/>
      <c r="Q1500" s="5"/>
      <c r="R1500" s="5"/>
      <c r="S1500" s="5"/>
      <c r="T1500" s="5"/>
      <c r="U1500" s="5"/>
      <c r="V1500" s="5"/>
      <c r="W1500" s="5"/>
      <c r="X1500" s="5"/>
      <c r="Y1500" s="5"/>
      <c r="Z1500" s="5"/>
      <c r="AA1500" s="5"/>
      <c r="AB1500" s="5"/>
      <c r="AC1500" s="5"/>
      <c r="AD1500" s="5"/>
      <c r="AE1500" s="5"/>
      <c r="AF1500" s="5"/>
      <c r="AG1500" s="5"/>
      <c r="AH1500" s="5"/>
    </row>
    <row r="1501" spans="1:34" ht="14.5" x14ac:dyDescent="0.35">
      <c r="A1501" s="12"/>
      <c r="B1501" s="13"/>
      <c r="C1501" s="13"/>
      <c r="D1501" s="7"/>
      <c r="E1501" s="6"/>
      <c r="F1501" s="4"/>
      <c r="G1501" s="7"/>
      <c r="H1501" s="7"/>
      <c r="I1501" s="4"/>
      <c r="J1501" s="5"/>
      <c r="K1501" s="5"/>
      <c r="L1501" s="5"/>
      <c r="M1501" s="5"/>
      <c r="N1501" s="5"/>
      <c r="O1501" s="5"/>
      <c r="P1501" s="5"/>
      <c r="Q1501" s="5"/>
      <c r="R1501" s="5"/>
      <c r="S1501" s="5"/>
      <c r="T1501" s="5"/>
      <c r="U1501" s="5"/>
      <c r="V1501" s="5"/>
      <c r="W1501" s="5"/>
      <c r="X1501" s="5"/>
      <c r="Y1501" s="5"/>
      <c r="Z1501" s="5"/>
      <c r="AA1501" s="5"/>
      <c r="AB1501" s="5"/>
      <c r="AC1501" s="5"/>
      <c r="AD1501" s="5"/>
      <c r="AE1501" s="5"/>
      <c r="AF1501" s="5"/>
      <c r="AG1501" s="5"/>
      <c r="AH1501" s="5"/>
    </row>
    <row r="1502" spans="1:34" ht="14.5" x14ac:dyDescent="0.35">
      <c r="A1502" s="12"/>
      <c r="B1502" s="13"/>
      <c r="C1502" s="13"/>
      <c r="D1502" s="7"/>
      <c r="E1502" s="6"/>
      <c r="F1502" s="4"/>
      <c r="G1502" s="7"/>
      <c r="H1502" s="7"/>
      <c r="I1502" s="4"/>
      <c r="J1502" s="5"/>
      <c r="K1502" s="5"/>
      <c r="L1502" s="5"/>
      <c r="M1502" s="5"/>
      <c r="N1502" s="5"/>
      <c r="O1502" s="5"/>
      <c r="P1502" s="5"/>
      <c r="Q1502" s="5"/>
      <c r="R1502" s="5"/>
      <c r="S1502" s="5"/>
      <c r="T1502" s="5"/>
      <c r="U1502" s="5"/>
      <c r="V1502" s="5"/>
      <c r="W1502" s="5"/>
      <c r="X1502" s="5"/>
      <c r="Y1502" s="5"/>
      <c r="Z1502" s="5"/>
      <c r="AA1502" s="5"/>
      <c r="AB1502" s="5"/>
      <c r="AC1502" s="5"/>
      <c r="AD1502" s="5"/>
      <c r="AE1502" s="5"/>
      <c r="AF1502" s="5"/>
      <c r="AG1502" s="5"/>
      <c r="AH1502" s="5"/>
    </row>
    <row r="1503" spans="1:34" ht="14.5" x14ac:dyDescent="0.35">
      <c r="A1503" s="12"/>
      <c r="B1503" s="13"/>
      <c r="C1503" s="13"/>
      <c r="D1503" s="7"/>
      <c r="E1503" s="6"/>
      <c r="F1503" s="4"/>
      <c r="G1503" s="7"/>
      <c r="H1503" s="7"/>
      <c r="I1503" s="4"/>
      <c r="J1503" s="5"/>
      <c r="K1503" s="5"/>
      <c r="L1503" s="5"/>
      <c r="M1503" s="5"/>
      <c r="N1503" s="5"/>
      <c r="O1503" s="5"/>
      <c r="P1503" s="5"/>
      <c r="Q1503" s="5"/>
      <c r="R1503" s="5"/>
      <c r="S1503" s="5"/>
      <c r="T1503" s="5"/>
      <c r="U1503" s="5"/>
      <c r="V1503" s="5"/>
      <c r="W1503" s="5"/>
      <c r="X1503" s="5"/>
      <c r="Y1503" s="5"/>
      <c r="Z1503" s="5"/>
      <c r="AA1503" s="5"/>
      <c r="AB1503" s="5"/>
      <c r="AC1503" s="5"/>
      <c r="AD1503" s="5"/>
      <c r="AE1503" s="5"/>
      <c r="AF1503" s="5"/>
      <c r="AG1503" s="5"/>
      <c r="AH1503" s="5"/>
    </row>
    <row r="1504" spans="1:34" ht="14.5" x14ac:dyDescent="0.35">
      <c r="A1504" s="12"/>
      <c r="B1504" s="13"/>
      <c r="C1504" s="13"/>
      <c r="D1504" s="7"/>
      <c r="E1504" s="6"/>
      <c r="F1504" s="4"/>
      <c r="G1504" s="7"/>
      <c r="H1504" s="7"/>
      <c r="I1504" s="4"/>
      <c r="J1504" s="5"/>
      <c r="K1504" s="5"/>
      <c r="L1504" s="5"/>
      <c r="M1504" s="5"/>
      <c r="N1504" s="5"/>
      <c r="O1504" s="5"/>
      <c r="P1504" s="5"/>
      <c r="Q1504" s="5"/>
      <c r="R1504" s="5"/>
      <c r="S1504" s="5"/>
      <c r="T1504" s="5"/>
      <c r="U1504" s="5"/>
      <c r="V1504" s="5"/>
      <c r="W1504" s="5"/>
      <c r="X1504" s="5"/>
      <c r="Y1504" s="5"/>
      <c r="Z1504" s="5"/>
      <c r="AA1504" s="5"/>
      <c r="AB1504" s="5"/>
      <c r="AC1504" s="5"/>
      <c r="AD1504" s="5"/>
      <c r="AE1504" s="5"/>
      <c r="AF1504" s="5"/>
      <c r="AG1504" s="5"/>
      <c r="AH1504" s="5"/>
    </row>
    <row r="1505" spans="1:34" ht="14.5" x14ac:dyDescent="0.35">
      <c r="A1505" s="12"/>
      <c r="B1505" s="13"/>
      <c r="C1505" s="13"/>
      <c r="D1505" s="7"/>
      <c r="E1505" s="6"/>
      <c r="F1505" s="4"/>
      <c r="G1505" s="7"/>
      <c r="H1505" s="7"/>
      <c r="I1505" s="4"/>
      <c r="J1505" s="5"/>
      <c r="K1505" s="5"/>
      <c r="L1505" s="5"/>
      <c r="M1505" s="5"/>
      <c r="N1505" s="5"/>
      <c r="O1505" s="5"/>
      <c r="P1505" s="5"/>
      <c r="Q1505" s="5"/>
      <c r="R1505" s="5"/>
      <c r="S1505" s="5"/>
      <c r="T1505" s="5"/>
      <c r="U1505" s="5"/>
      <c r="V1505" s="5"/>
      <c r="W1505" s="5"/>
      <c r="X1505" s="5"/>
      <c r="Y1505" s="5"/>
      <c r="Z1505" s="5"/>
      <c r="AA1505" s="5"/>
      <c r="AB1505" s="5"/>
      <c r="AC1505" s="5"/>
      <c r="AD1505" s="5"/>
      <c r="AE1505" s="5"/>
      <c r="AF1505" s="5"/>
      <c r="AG1505" s="5"/>
      <c r="AH1505" s="5"/>
    </row>
    <row r="1506" spans="1:34" ht="14.5" x14ac:dyDescent="0.35">
      <c r="A1506" s="12"/>
      <c r="B1506" s="13"/>
      <c r="C1506" s="13"/>
      <c r="D1506" s="7"/>
      <c r="E1506" s="6"/>
      <c r="F1506" s="4"/>
      <c r="G1506" s="7"/>
      <c r="H1506" s="7"/>
      <c r="I1506" s="4"/>
      <c r="J1506" s="5"/>
      <c r="K1506" s="5"/>
      <c r="L1506" s="5"/>
      <c r="M1506" s="5"/>
      <c r="N1506" s="5"/>
      <c r="O1506" s="5"/>
      <c r="P1506" s="5"/>
      <c r="Q1506" s="5"/>
      <c r="R1506" s="5"/>
      <c r="S1506" s="5"/>
      <c r="T1506" s="5"/>
      <c r="U1506" s="5"/>
      <c r="V1506" s="5"/>
      <c r="W1506" s="5"/>
      <c r="X1506" s="5"/>
      <c r="Y1506" s="5"/>
      <c r="Z1506" s="5"/>
      <c r="AA1506" s="5"/>
      <c r="AB1506" s="5"/>
      <c r="AC1506" s="5"/>
      <c r="AD1506" s="5"/>
      <c r="AE1506" s="5"/>
      <c r="AF1506" s="5"/>
      <c r="AG1506" s="5"/>
      <c r="AH1506" s="5"/>
    </row>
    <row r="1507" spans="1:34" ht="14.5" x14ac:dyDescent="0.35">
      <c r="A1507" s="12"/>
      <c r="B1507" s="13"/>
      <c r="C1507" s="13"/>
      <c r="D1507" s="7"/>
      <c r="E1507" s="6"/>
      <c r="F1507" s="4"/>
      <c r="G1507" s="7"/>
      <c r="H1507" s="7"/>
      <c r="I1507" s="4"/>
      <c r="J1507" s="5"/>
      <c r="K1507" s="5"/>
      <c r="L1507" s="5"/>
      <c r="M1507" s="5"/>
      <c r="N1507" s="5"/>
      <c r="O1507" s="5"/>
      <c r="P1507" s="5"/>
      <c r="Q1507" s="5"/>
      <c r="R1507" s="5"/>
      <c r="S1507" s="5"/>
      <c r="T1507" s="5"/>
      <c r="U1507" s="5"/>
      <c r="V1507" s="5"/>
      <c r="W1507" s="5"/>
      <c r="X1507" s="5"/>
      <c r="Y1507" s="5"/>
      <c r="Z1507" s="5"/>
      <c r="AA1507" s="5"/>
      <c r="AB1507" s="5"/>
      <c r="AC1507" s="5"/>
      <c r="AD1507" s="5"/>
      <c r="AE1507" s="5"/>
      <c r="AF1507" s="5"/>
      <c r="AG1507" s="5"/>
      <c r="AH1507" s="5"/>
    </row>
    <row r="1508" spans="1:34" ht="14.5" x14ac:dyDescent="0.35">
      <c r="A1508" s="12"/>
      <c r="B1508" s="13"/>
      <c r="C1508" s="13"/>
      <c r="D1508" s="7"/>
      <c r="E1508" s="6"/>
      <c r="F1508" s="4"/>
      <c r="G1508" s="7"/>
      <c r="H1508" s="7"/>
      <c r="I1508" s="4"/>
      <c r="J1508" s="5"/>
      <c r="K1508" s="5"/>
      <c r="L1508" s="5"/>
      <c r="M1508" s="5"/>
      <c r="N1508" s="5"/>
      <c r="O1508" s="5"/>
      <c r="P1508" s="5"/>
      <c r="Q1508" s="5"/>
      <c r="R1508" s="5"/>
      <c r="S1508" s="5"/>
      <c r="T1508" s="5"/>
      <c r="U1508" s="5"/>
      <c r="V1508" s="5"/>
      <c r="W1508" s="5"/>
      <c r="X1508" s="5"/>
      <c r="Y1508" s="5"/>
      <c r="Z1508" s="5"/>
      <c r="AA1508" s="5"/>
      <c r="AB1508" s="5"/>
      <c r="AC1508" s="5"/>
      <c r="AD1508" s="5"/>
      <c r="AE1508" s="5"/>
      <c r="AF1508" s="5"/>
      <c r="AG1508" s="5"/>
      <c r="AH1508" s="5"/>
    </row>
    <row r="1509" spans="1:34" ht="14.5" x14ac:dyDescent="0.35">
      <c r="A1509" s="12"/>
      <c r="B1509" s="13"/>
      <c r="C1509" s="13"/>
      <c r="D1509" s="7"/>
      <c r="E1509" s="6"/>
      <c r="F1509" s="4"/>
      <c r="G1509" s="7"/>
      <c r="H1509" s="7"/>
      <c r="I1509" s="4"/>
      <c r="J1509" s="5"/>
      <c r="K1509" s="5"/>
      <c r="L1509" s="5"/>
      <c r="M1509" s="5"/>
      <c r="N1509" s="5"/>
      <c r="O1509" s="5"/>
      <c r="P1509" s="5"/>
      <c r="Q1509" s="5"/>
      <c r="R1509" s="5"/>
      <c r="S1509" s="5"/>
      <c r="T1509" s="5"/>
      <c r="U1509" s="5"/>
      <c r="V1509" s="5"/>
      <c r="W1509" s="5"/>
      <c r="X1509" s="5"/>
      <c r="Y1509" s="5"/>
      <c r="Z1509" s="5"/>
      <c r="AA1509" s="5"/>
      <c r="AB1509" s="5"/>
      <c r="AC1509" s="5"/>
      <c r="AD1509" s="5"/>
      <c r="AE1509" s="5"/>
      <c r="AF1509" s="5"/>
      <c r="AG1509" s="5"/>
      <c r="AH1509" s="5"/>
    </row>
    <row r="1510" spans="1:34" ht="14.5" x14ac:dyDescent="0.35">
      <c r="A1510" s="12"/>
      <c r="B1510" s="13"/>
      <c r="C1510" s="13"/>
      <c r="D1510" s="7"/>
      <c r="E1510" s="6"/>
      <c r="F1510" s="4"/>
      <c r="G1510" s="7"/>
      <c r="H1510" s="7"/>
      <c r="I1510" s="4"/>
      <c r="J1510" s="5"/>
      <c r="K1510" s="5"/>
      <c r="L1510" s="5"/>
      <c r="M1510" s="5"/>
      <c r="N1510" s="5"/>
      <c r="O1510" s="5"/>
      <c r="P1510" s="5"/>
      <c r="Q1510" s="5"/>
      <c r="R1510" s="5"/>
      <c r="S1510" s="5"/>
      <c r="T1510" s="5"/>
      <c r="U1510" s="5"/>
      <c r="V1510" s="5"/>
      <c r="W1510" s="5"/>
      <c r="X1510" s="5"/>
      <c r="Y1510" s="5"/>
      <c r="Z1510" s="5"/>
      <c r="AA1510" s="5"/>
      <c r="AB1510" s="5"/>
      <c r="AC1510" s="5"/>
      <c r="AD1510" s="5"/>
      <c r="AE1510" s="5"/>
      <c r="AF1510" s="5"/>
      <c r="AG1510" s="5"/>
      <c r="AH1510" s="5"/>
    </row>
    <row r="1511" spans="1:34" ht="14.5" x14ac:dyDescent="0.35">
      <c r="A1511" s="12"/>
      <c r="B1511" s="13"/>
      <c r="C1511" s="13"/>
      <c r="D1511" s="7"/>
      <c r="E1511" s="6"/>
      <c r="F1511" s="4"/>
      <c r="G1511" s="7"/>
      <c r="H1511" s="7"/>
      <c r="I1511" s="4"/>
      <c r="J1511" s="5"/>
      <c r="K1511" s="5"/>
      <c r="L1511" s="5"/>
      <c r="M1511" s="5"/>
      <c r="N1511" s="5"/>
      <c r="O1511" s="5"/>
      <c r="P1511" s="5"/>
      <c r="Q1511" s="5"/>
      <c r="R1511" s="5"/>
      <c r="S1511" s="5"/>
      <c r="T1511" s="5"/>
      <c r="U1511" s="5"/>
      <c r="V1511" s="5"/>
      <c r="W1511" s="5"/>
      <c r="X1511" s="5"/>
      <c r="Y1511" s="5"/>
      <c r="Z1511" s="5"/>
      <c r="AA1511" s="5"/>
      <c r="AB1511" s="5"/>
      <c r="AC1511" s="5"/>
      <c r="AD1511" s="5"/>
      <c r="AE1511" s="5"/>
      <c r="AF1511" s="5"/>
      <c r="AG1511" s="5"/>
      <c r="AH1511" s="5"/>
    </row>
    <row r="1512" spans="1:34" ht="14.5" x14ac:dyDescent="0.35">
      <c r="A1512" s="12"/>
      <c r="B1512" s="13"/>
      <c r="C1512" s="13"/>
      <c r="D1512" s="7"/>
      <c r="E1512" s="6"/>
      <c r="F1512" s="4"/>
      <c r="G1512" s="7"/>
      <c r="H1512" s="7"/>
      <c r="I1512" s="4"/>
      <c r="J1512" s="5"/>
      <c r="K1512" s="5"/>
      <c r="L1512" s="5"/>
      <c r="M1512" s="5"/>
      <c r="N1512" s="5"/>
      <c r="O1512" s="5"/>
      <c r="P1512" s="5"/>
      <c r="Q1512" s="5"/>
      <c r="R1512" s="5"/>
      <c r="S1512" s="5"/>
      <c r="T1512" s="5"/>
      <c r="U1512" s="5"/>
      <c r="V1512" s="5"/>
      <c r="W1512" s="5"/>
      <c r="X1512" s="5"/>
      <c r="Y1512" s="5"/>
      <c r="Z1512" s="5"/>
      <c r="AA1512" s="5"/>
      <c r="AB1512" s="5"/>
      <c r="AC1512" s="5"/>
      <c r="AD1512" s="5"/>
      <c r="AE1512" s="5"/>
      <c r="AF1512" s="5"/>
      <c r="AG1512" s="5"/>
      <c r="AH1512" s="5"/>
    </row>
    <row r="1513" spans="1:34" ht="14.5" x14ac:dyDescent="0.35">
      <c r="A1513" s="12"/>
      <c r="B1513" s="13"/>
      <c r="C1513" s="13"/>
      <c r="D1513" s="7"/>
      <c r="E1513" s="6"/>
      <c r="F1513" s="4"/>
      <c r="G1513" s="7"/>
      <c r="H1513" s="7"/>
      <c r="I1513" s="4"/>
      <c r="J1513" s="5"/>
      <c r="K1513" s="5"/>
      <c r="L1513" s="5"/>
      <c r="M1513" s="5"/>
      <c r="N1513" s="5"/>
      <c r="O1513" s="5"/>
      <c r="P1513" s="5"/>
      <c r="Q1513" s="5"/>
      <c r="R1513" s="5"/>
      <c r="S1513" s="5"/>
      <c r="T1513" s="5"/>
      <c r="U1513" s="5"/>
      <c r="V1513" s="5"/>
      <c r="W1513" s="5"/>
      <c r="X1513" s="5"/>
      <c r="Y1513" s="5"/>
      <c r="Z1513" s="5"/>
      <c r="AA1513" s="5"/>
      <c r="AB1513" s="5"/>
      <c r="AC1513" s="5"/>
      <c r="AD1513" s="5"/>
      <c r="AE1513" s="5"/>
      <c r="AF1513" s="5"/>
      <c r="AG1513" s="5"/>
      <c r="AH1513" s="5"/>
    </row>
    <row r="1514" spans="1:34" ht="14.5" x14ac:dyDescent="0.35">
      <c r="A1514" s="12"/>
      <c r="B1514" s="13"/>
      <c r="C1514" s="13"/>
      <c r="D1514" s="7"/>
      <c r="E1514" s="6"/>
      <c r="F1514" s="4"/>
      <c r="G1514" s="7"/>
      <c r="H1514" s="7"/>
      <c r="I1514" s="4"/>
      <c r="J1514" s="5"/>
      <c r="K1514" s="5"/>
      <c r="L1514" s="5"/>
      <c r="M1514" s="5"/>
      <c r="N1514" s="5"/>
      <c r="O1514" s="5"/>
      <c r="P1514" s="5"/>
      <c r="Q1514" s="5"/>
      <c r="R1514" s="5"/>
      <c r="S1514" s="5"/>
      <c r="T1514" s="5"/>
      <c r="U1514" s="5"/>
      <c r="V1514" s="5"/>
      <c r="W1514" s="5"/>
      <c r="X1514" s="5"/>
      <c r="Y1514" s="5"/>
      <c r="Z1514" s="5"/>
      <c r="AA1514" s="5"/>
      <c r="AB1514" s="5"/>
      <c r="AC1514" s="5"/>
      <c r="AD1514" s="5"/>
      <c r="AE1514" s="5"/>
      <c r="AF1514" s="5"/>
      <c r="AG1514" s="5"/>
      <c r="AH1514" s="5"/>
    </row>
    <row r="1515" spans="1:34" ht="14.5" x14ac:dyDescent="0.35">
      <c r="A1515" s="12"/>
      <c r="B1515" s="13"/>
      <c r="C1515" s="13"/>
      <c r="D1515" s="7"/>
      <c r="E1515" s="6"/>
      <c r="F1515" s="4"/>
      <c r="G1515" s="7"/>
      <c r="H1515" s="7"/>
      <c r="I1515" s="4"/>
      <c r="J1515" s="5"/>
      <c r="K1515" s="5"/>
      <c r="L1515" s="5"/>
      <c r="M1515" s="5"/>
      <c r="N1515" s="5"/>
      <c r="O1515" s="5"/>
      <c r="P1515" s="5"/>
      <c r="Q1515" s="5"/>
      <c r="R1515" s="5"/>
      <c r="S1515" s="5"/>
      <c r="T1515" s="5"/>
      <c r="U1515" s="5"/>
      <c r="V1515" s="5"/>
      <c r="W1515" s="5"/>
      <c r="X1515" s="5"/>
      <c r="Y1515" s="5"/>
      <c r="Z1515" s="5"/>
      <c r="AA1515" s="5"/>
      <c r="AB1515" s="5"/>
      <c r="AC1515" s="5"/>
      <c r="AD1515" s="5"/>
      <c r="AE1515" s="5"/>
      <c r="AF1515" s="5"/>
      <c r="AG1515" s="5"/>
      <c r="AH1515" s="5"/>
    </row>
    <row r="1516" spans="1:34" ht="14.5" x14ac:dyDescent="0.35">
      <c r="A1516" s="12"/>
      <c r="B1516" s="13"/>
      <c r="C1516" s="13"/>
      <c r="D1516" s="7"/>
      <c r="E1516" s="6"/>
      <c r="F1516" s="4"/>
      <c r="G1516" s="7"/>
      <c r="H1516" s="7"/>
      <c r="I1516" s="4"/>
      <c r="J1516" s="5"/>
      <c r="K1516" s="5"/>
      <c r="L1516" s="5"/>
      <c r="M1516" s="5"/>
      <c r="N1516" s="5"/>
      <c r="O1516" s="5"/>
      <c r="P1516" s="5"/>
      <c r="Q1516" s="5"/>
      <c r="R1516" s="5"/>
      <c r="S1516" s="5"/>
      <c r="T1516" s="5"/>
      <c r="U1516" s="5"/>
      <c r="V1516" s="5"/>
      <c r="W1516" s="5"/>
      <c r="X1516" s="5"/>
      <c r="Y1516" s="5"/>
      <c r="Z1516" s="5"/>
      <c r="AA1516" s="5"/>
      <c r="AB1516" s="5"/>
      <c r="AC1516" s="5"/>
      <c r="AD1516" s="5"/>
      <c r="AE1516" s="5"/>
      <c r="AF1516" s="5"/>
      <c r="AG1516" s="5"/>
      <c r="AH1516" s="5"/>
    </row>
    <row r="1517" spans="1:34" ht="14.5" x14ac:dyDescent="0.35">
      <c r="A1517" s="12"/>
      <c r="B1517" s="13"/>
      <c r="C1517" s="13"/>
      <c r="D1517" s="7"/>
      <c r="E1517" s="6"/>
      <c r="F1517" s="4"/>
      <c r="G1517" s="7"/>
      <c r="H1517" s="7"/>
      <c r="I1517" s="4"/>
      <c r="J1517" s="5"/>
      <c r="K1517" s="5"/>
      <c r="L1517" s="5"/>
      <c r="M1517" s="5"/>
      <c r="N1517" s="5"/>
      <c r="O1517" s="5"/>
      <c r="P1517" s="5"/>
      <c r="Q1517" s="5"/>
      <c r="R1517" s="5"/>
      <c r="S1517" s="5"/>
      <c r="T1517" s="5"/>
      <c r="U1517" s="5"/>
      <c r="V1517" s="5"/>
      <c r="W1517" s="5"/>
      <c r="X1517" s="5"/>
      <c r="Y1517" s="5"/>
      <c r="Z1517" s="5"/>
      <c r="AA1517" s="5"/>
      <c r="AB1517" s="5"/>
      <c r="AC1517" s="5"/>
      <c r="AD1517" s="5"/>
      <c r="AE1517" s="5"/>
      <c r="AF1517" s="5"/>
      <c r="AG1517" s="5"/>
      <c r="AH1517" s="5"/>
    </row>
    <row r="1518" spans="1:34" ht="14.5" x14ac:dyDescent="0.35">
      <c r="A1518" s="12"/>
      <c r="B1518" s="13"/>
      <c r="C1518" s="13"/>
      <c r="D1518" s="7"/>
      <c r="E1518" s="6"/>
      <c r="F1518" s="4"/>
      <c r="G1518" s="7"/>
      <c r="H1518" s="7"/>
      <c r="I1518" s="4"/>
      <c r="J1518" s="5"/>
      <c r="K1518" s="5"/>
      <c r="L1518" s="5"/>
      <c r="M1518" s="5"/>
      <c r="N1518" s="5"/>
      <c r="O1518" s="5"/>
      <c r="P1518" s="5"/>
      <c r="Q1518" s="5"/>
      <c r="R1518" s="5"/>
      <c r="S1518" s="5"/>
      <c r="T1518" s="5"/>
      <c r="U1518" s="5"/>
      <c r="V1518" s="5"/>
      <c r="W1518" s="5"/>
      <c r="X1518" s="5"/>
      <c r="Y1518" s="5"/>
      <c r="Z1518" s="5"/>
      <c r="AA1518" s="5"/>
      <c r="AB1518" s="5"/>
      <c r="AC1518" s="5"/>
      <c r="AD1518" s="5"/>
      <c r="AE1518" s="5"/>
      <c r="AF1518" s="5"/>
      <c r="AG1518" s="5"/>
      <c r="AH1518" s="5"/>
    </row>
    <row r="1519" spans="1:34" ht="14.5" x14ac:dyDescent="0.35">
      <c r="A1519" s="12"/>
      <c r="B1519" s="13"/>
      <c r="C1519" s="13"/>
      <c r="D1519" s="7"/>
      <c r="E1519" s="6"/>
      <c r="F1519" s="4"/>
      <c r="G1519" s="7"/>
      <c r="H1519" s="7"/>
      <c r="I1519" s="4"/>
      <c r="J1519" s="5"/>
      <c r="K1519" s="5"/>
      <c r="L1519" s="5"/>
      <c r="M1519" s="5"/>
      <c r="N1519" s="5"/>
      <c r="O1519" s="5"/>
      <c r="P1519" s="5"/>
      <c r="Q1519" s="5"/>
      <c r="R1519" s="5"/>
      <c r="S1519" s="5"/>
      <c r="T1519" s="5"/>
      <c r="U1519" s="5"/>
      <c r="V1519" s="5"/>
      <c r="W1519" s="5"/>
      <c r="X1519" s="5"/>
      <c r="Y1519" s="5"/>
      <c r="Z1519" s="5"/>
      <c r="AA1519" s="5"/>
      <c r="AB1519" s="5"/>
      <c r="AC1519" s="5"/>
      <c r="AD1519" s="5"/>
      <c r="AE1519" s="5"/>
      <c r="AF1519" s="5"/>
      <c r="AG1519" s="5"/>
      <c r="AH1519" s="5"/>
    </row>
    <row r="1520" spans="1:34" ht="14.5" x14ac:dyDescent="0.35">
      <c r="A1520" s="12"/>
      <c r="B1520" s="13"/>
      <c r="C1520" s="13"/>
      <c r="D1520" s="7"/>
      <c r="E1520" s="6"/>
      <c r="F1520" s="4"/>
      <c r="G1520" s="7"/>
      <c r="H1520" s="7"/>
      <c r="I1520" s="4"/>
      <c r="J1520" s="5"/>
      <c r="K1520" s="5"/>
      <c r="L1520" s="5"/>
      <c r="M1520" s="5"/>
      <c r="N1520" s="5"/>
      <c r="O1520" s="5"/>
      <c r="P1520" s="5"/>
      <c r="Q1520" s="5"/>
      <c r="R1520" s="5"/>
      <c r="S1520" s="5"/>
      <c r="T1520" s="5"/>
      <c r="U1520" s="5"/>
      <c r="V1520" s="5"/>
      <c r="W1520" s="5"/>
      <c r="X1520" s="5"/>
      <c r="Y1520" s="5"/>
      <c r="Z1520" s="5"/>
      <c r="AA1520" s="5"/>
      <c r="AB1520" s="5"/>
      <c r="AC1520" s="5"/>
      <c r="AD1520" s="5"/>
      <c r="AE1520" s="5"/>
      <c r="AF1520" s="5"/>
      <c r="AG1520" s="5"/>
      <c r="AH1520" s="5"/>
    </row>
    <row r="1521" spans="1:34" ht="14.5" x14ac:dyDescent="0.35">
      <c r="A1521" s="12"/>
      <c r="B1521" s="13"/>
      <c r="C1521" s="13"/>
      <c r="D1521" s="7"/>
      <c r="E1521" s="6"/>
      <c r="F1521" s="4"/>
      <c r="G1521" s="7"/>
      <c r="H1521" s="7"/>
      <c r="I1521" s="4"/>
      <c r="J1521" s="5"/>
      <c r="K1521" s="5"/>
      <c r="L1521" s="5"/>
      <c r="M1521" s="5"/>
      <c r="N1521" s="5"/>
      <c r="O1521" s="5"/>
      <c r="P1521" s="5"/>
      <c r="Q1521" s="5"/>
      <c r="R1521" s="5"/>
      <c r="S1521" s="5"/>
      <c r="T1521" s="5"/>
      <c r="U1521" s="5"/>
      <c r="V1521" s="5"/>
      <c r="W1521" s="5"/>
      <c r="X1521" s="5"/>
      <c r="Y1521" s="5"/>
      <c r="Z1521" s="5"/>
      <c r="AA1521" s="5"/>
      <c r="AB1521" s="5"/>
      <c r="AC1521" s="5"/>
      <c r="AD1521" s="5"/>
      <c r="AE1521" s="5"/>
      <c r="AF1521" s="5"/>
      <c r="AG1521" s="5"/>
      <c r="AH1521" s="5"/>
    </row>
    <row r="1522" spans="1:34" ht="14.5" x14ac:dyDescent="0.35">
      <c r="A1522" s="12"/>
      <c r="B1522" s="13"/>
      <c r="C1522" s="13"/>
      <c r="D1522" s="7"/>
      <c r="E1522" s="6"/>
      <c r="F1522" s="4"/>
      <c r="G1522" s="7"/>
      <c r="H1522" s="7"/>
      <c r="I1522" s="4"/>
      <c r="J1522" s="5"/>
      <c r="K1522" s="5"/>
      <c r="L1522" s="5"/>
      <c r="M1522" s="5"/>
      <c r="N1522" s="5"/>
      <c r="O1522" s="5"/>
      <c r="P1522" s="5"/>
      <c r="Q1522" s="5"/>
      <c r="R1522" s="5"/>
      <c r="S1522" s="5"/>
      <c r="T1522" s="5"/>
      <c r="U1522" s="5"/>
      <c r="V1522" s="5"/>
      <c r="W1522" s="5"/>
      <c r="X1522" s="5"/>
      <c r="Y1522" s="5"/>
      <c r="Z1522" s="5"/>
      <c r="AA1522" s="5"/>
      <c r="AB1522" s="5"/>
      <c r="AC1522" s="5"/>
      <c r="AD1522" s="5"/>
      <c r="AE1522" s="5"/>
      <c r="AF1522" s="5"/>
      <c r="AG1522" s="5"/>
      <c r="AH1522" s="5"/>
    </row>
    <row r="1523" spans="1:34" ht="14.5" x14ac:dyDescent="0.35">
      <c r="A1523" s="12"/>
      <c r="B1523" s="13"/>
      <c r="C1523" s="13"/>
      <c r="D1523" s="7"/>
      <c r="E1523" s="6"/>
      <c r="F1523" s="4"/>
      <c r="G1523" s="7"/>
      <c r="H1523" s="7"/>
      <c r="I1523" s="4"/>
      <c r="J1523" s="5"/>
      <c r="K1523" s="5"/>
      <c r="L1523" s="5"/>
      <c r="M1523" s="5"/>
      <c r="N1523" s="5"/>
      <c r="O1523" s="5"/>
      <c r="P1523" s="5"/>
      <c r="Q1523" s="5"/>
      <c r="R1523" s="5"/>
      <c r="S1523" s="5"/>
      <c r="T1523" s="5"/>
      <c r="U1523" s="5"/>
      <c r="V1523" s="5"/>
      <c r="W1523" s="5"/>
      <c r="X1523" s="5"/>
      <c r="Y1523" s="5"/>
      <c r="Z1523" s="5"/>
      <c r="AA1523" s="5"/>
      <c r="AB1523" s="5"/>
      <c r="AC1523" s="5"/>
      <c r="AD1523" s="5"/>
      <c r="AE1523" s="5"/>
      <c r="AF1523" s="5"/>
      <c r="AG1523" s="5"/>
      <c r="AH1523" s="5"/>
    </row>
    <row r="1524" spans="1:34" ht="14.5" x14ac:dyDescent="0.35">
      <c r="A1524" s="12"/>
      <c r="B1524" s="13"/>
      <c r="C1524" s="13"/>
      <c r="D1524" s="7"/>
      <c r="E1524" s="6"/>
      <c r="F1524" s="4"/>
      <c r="G1524" s="7"/>
      <c r="H1524" s="7"/>
      <c r="I1524" s="4"/>
      <c r="J1524" s="5"/>
      <c r="K1524" s="5"/>
      <c r="L1524" s="5"/>
      <c r="M1524" s="5"/>
      <c r="N1524" s="5"/>
      <c r="O1524" s="5"/>
      <c r="P1524" s="5"/>
      <c r="Q1524" s="5"/>
      <c r="R1524" s="5"/>
      <c r="S1524" s="5"/>
      <c r="T1524" s="5"/>
      <c r="U1524" s="5"/>
      <c r="V1524" s="5"/>
      <c r="W1524" s="5"/>
      <c r="X1524" s="5"/>
      <c r="Y1524" s="5"/>
      <c r="Z1524" s="5"/>
      <c r="AA1524" s="5"/>
      <c r="AB1524" s="5"/>
      <c r="AC1524" s="5"/>
      <c r="AD1524" s="5"/>
      <c r="AE1524" s="5"/>
      <c r="AF1524" s="5"/>
      <c r="AG1524" s="5"/>
      <c r="AH1524" s="5"/>
    </row>
    <row r="1525" spans="1:34" ht="14.5" x14ac:dyDescent="0.35">
      <c r="A1525" s="12"/>
      <c r="B1525" s="13"/>
      <c r="C1525" s="13"/>
      <c r="D1525" s="7"/>
      <c r="E1525" s="6"/>
      <c r="F1525" s="4"/>
      <c r="G1525" s="7"/>
      <c r="H1525" s="7"/>
      <c r="I1525" s="4"/>
      <c r="J1525" s="5"/>
      <c r="K1525" s="5"/>
      <c r="L1525" s="5"/>
      <c r="M1525" s="5"/>
      <c r="N1525" s="5"/>
      <c r="O1525" s="5"/>
      <c r="P1525" s="5"/>
      <c r="Q1525" s="5"/>
      <c r="R1525" s="5"/>
      <c r="S1525" s="5"/>
      <c r="T1525" s="5"/>
      <c r="U1525" s="5"/>
      <c r="V1525" s="5"/>
      <c r="W1525" s="5"/>
      <c r="X1525" s="5"/>
      <c r="Y1525" s="5"/>
      <c r="Z1525" s="5"/>
      <c r="AA1525" s="5"/>
      <c r="AB1525" s="5"/>
      <c r="AC1525" s="5"/>
      <c r="AD1525" s="5"/>
      <c r="AE1525" s="5"/>
      <c r="AF1525" s="5"/>
      <c r="AG1525" s="5"/>
      <c r="AH1525" s="5"/>
    </row>
    <row r="1526" spans="1:34" ht="14.5" x14ac:dyDescent="0.35">
      <c r="A1526" s="12"/>
      <c r="B1526" s="13"/>
      <c r="C1526" s="13"/>
      <c r="D1526" s="7"/>
      <c r="E1526" s="6"/>
      <c r="F1526" s="4"/>
      <c r="G1526" s="7"/>
      <c r="H1526" s="7"/>
      <c r="I1526" s="4"/>
      <c r="J1526" s="5"/>
      <c r="K1526" s="5"/>
      <c r="L1526" s="5"/>
      <c r="M1526" s="5"/>
      <c r="N1526" s="5"/>
      <c r="O1526" s="5"/>
      <c r="P1526" s="5"/>
      <c r="Q1526" s="5"/>
      <c r="R1526" s="5"/>
      <c r="S1526" s="5"/>
      <c r="T1526" s="5"/>
      <c r="U1526" s="5"/>
      <c r="V1526" s="5"/>
      <c r="W1526" s="5"/>
      <c r="X1526" s="5"/>
      <c r="Y1526" s="5"/>
      <c r="Z1526" s="5"/>
      <c r="AA1526" s="5"/>
      <c r="AB1526" s="5"/>
      <c r="AC1526" s="5"/>
      <c r="AD1526" s="5"/>
      <c r="AE1526" s="5"/>
      <c r="AF1526" s="5"/>
      <c r="AG1526" s="5"/>
      <c r="AH1526" s="5"/>
    </row>
    <row r="1527" spans="1:34" ht="14.5" x14ac:dyDescent="0.35">
      <c r="A1527" s="12"/>
      <c r="B1527" s="13"/>
      <c r="C1527" s="13"/>
      <c r="D1527" s="7"/>
      <c r="E1527" s="6"/>
      <c r="F1527" s="4"/>
      <c r="G1527" s="7"/>
      <c r="H1527" s="7"/>
      <c r="I1527" s="4"/>
      <c r="J1527" s="5"/>
      <c r="K1527" s="5"/>
      <c r="L1527" s="5"/>
      <c r="M1527" s="5"/>
      <c r="N1527" s="5"/>
      <c r="O1527" s="5"/>
      <c r="P1527" s="5"/>
      <c r="Q1527" s="5"/>
      <c r="R1527" s="5"/>
      <c r="S1527" s="5"/>
      <c r="T1527" s="5"/>
      <c r="U1527" s="5"/>
      <c r="V1527" s="5"/>
      <c r="W1527" s="5"/>
      <c r="X1527" s="5"/>
      <c r="Y1527" s="5"/>
      <c r="Z1527" s="5"/>
      <c r="AA1527" s="5"/>
      <c r="AB1527" s="5"/>
      <c r="AC1527" s="5"/>
      <c r="AD1527" s="5"/>
      <c r="AE1527" s="5"/>
      <c r="AF1527" s="5"/>
      <c r="AG1527" s="5"/>
      <c r="AH1527" s="5"/>
    </row>
    <row r="1528" spans="1:34" ht="14.5" x14ac:dyDescent="0.35">
      <c r="A1528" s="12"/>
      <c r="B1528" s="13"/>
      <c r="C1528" s="13"/>
      <c r="D1528" s="7"/>
      <c r="E1528" s="6"/>
      <c r="F1528" s="4"/>
      <c r="G1528" s="7"/>
      <c r="H1528" s="7"/>
      <c r="I1528" s="4"/>
      <c r="J1528" s="5"/>
      <c r="K1528" s="5"/>
      <c r="L1528" s="5"/>
      <c r="M1528" s="5"/>
      <c r="N1528" s="5"/>
      <c r="O1528" s="5"/>
      <c r="P1528" s="5"/>
      <c r="Q1528" s="5"/>
      <c r="R1528" s="5"/>
      <c r="S1528" s="5"/>
      <c r="T1528" s="5"/>
      <c r="U1528" s="5"/>
      <c r="V1528" s="5"/>
      <c r="W1528" s="5"/>
      <c r="X1528" s="5"/>
      <c r="Y1528" s="5"/>
      <c r="Z1528" s="5"/>
      <c r="AA1528" s="5"/>
      <c r="AB1528" s="5"/>
      <c r="AC1528" s="5"/>
      <c r="AD1528" s="5"/>
      <c r="AE1528" s="5"/>
      <c r="AF1528" s="5"/>
      <c r="AG1528" s="5"/>
      <c r="AH1528" s="5"/>
    </row>
    <row r="1529" spans="1:34" ht="14.5" x14ac:dyDescent="0.35">
      <c r="A1529" s="12"/>
      <c r="B1529" s="13"/>
      <c r="C1529" s="13"/>
      <c r="D1529" s="7"/>
      <c r="E1529" s="6"/>
      <c r="F1529" s="4"/>
      <c r="G1529" s="7"/>
      <c r="H1529" s="7"/>
      <c r="I1529" s="4"/>
      <c r="J1529" s="5"/>
      <c r="K1529" s="5"/>
      <c r="L1529" s="5"/>
      <c r="M1529" s="5"/>
      <c r="N1529" s="5"/>
      <c r="O1529" s="5"/>
      <c r="P1529" s="5"/>
      <c r="Q1529" s="5"/>
      <c r="R1529" s="5"/>
      <c r="S1529" s="5"/>
      <c r="T1529" s="5"/>
      <c r="U1529" s="5"/>
      <c r="V1529" s="5"/>
      <c r="W1529" s="5"/>
      <c r="X1529" s="5"/>
      <c r="Y1529" s="5"/>
      <c r="Z1529" s="5"/>
      <c r="AA1529" s="5"/>
      <c r="AB1529" s="5"/>
      <c r="AC1529" s="5"/>
      <c r="AD1529" s="5"/>
      <c r="AE1529" s="5"/>
      <c r="AF1529" s="5"/>
      <c r="AG1529" s="5"/>
      <c r="AH1529" s="5"/>
    </row>
    <row r="1530" spans="1:34" ht="14.5" x14ac:dyDescent="0.35">
      <c r="A1530" s="12"/>
      <c r="B1530" s="13"/>
      <c r="C1530" s="13"/>
      <c r="D1530" s="7"/>
      <c r="E1530" s="6"/>
      <c r="F1530" s="4"/>
      <c r="G1530" s="7"/>
      <c r="H1530" s="7"/>
      <c r="I1530" s="4"/>
      <c r="J1530" s="5"/>
      <c r="K1530" s="5"/>
      <c r="L1530" s="5"/>
      <c r="M1530" s="5"/>
      <c r="N1530" s="5"/>
      <c r="O1530" s="5"/>
      <c r="P1530" s="5"/>
      <c r="Q1530" s="5"/>
      <c r="R1530" s="5"/>
      <c r="S1530" s="5"/>
      <c r="T1530" s="5"/>
      <c r="U1530" s="5"/>
      <c r="V1530" s="5"/>
      <c r="W1530" s="5"/>
      <c r="X1530" s="5"/>
      <c r="Y1530" s="5"/>
      <c r="Z1530" s="5"/>
      <c r="AA1530" s="5"/>
      <c r="AB1530" s="5"/>
      <c r="AC1530" s="5"/>
      <c r="AD1530" s="5"/>
      <c r="AE1530" s="5"/>
      <c r="AF1530" s="5"/>
      <c r="AG1530" s="5"/>
      <c r="AH1530" s="5"/>
    </row>
    <row r="1531" spans="1:34" ht="14.5" x14ac:dyDescent="0.35">
      <c r="A1531" s="12"/>
      <c r="B1531" s="13"/>
      <c r="C1531" s="13"/>
      <c r="D1531" s="7"/>
      <c r="E1531" s="6"/>
      <c r="F1531" s="4"/>
      <c r="G1531" s="7"/>
      <c r="H1531" s="7"/>
      <c r="I1531" s="4"/>
      <c r="J1531" s="5"/>
      <c r="K1531" s="5"/>
      <c r="L1531" s="5"/>
      <c r="M1531" s="5"/>
      <c r="N1531" s="5"/>
      <c r="O1531" s="5"/>
      <c r="P1531" s="5"/>
      <c r="Q1531" s="5"/>
      <c r="R1531" s="5"/>
      <c r="S1531" s="5"/>
      <c r="T1531" s="5"/>
      <c r="U1531" s="5"/>
      <c r="V1531" s="5"/>
      <c r="W1531" s="5"/>
      <c r="X1531" s="5"/>
      <c r="Y1531" s="5"/>
      <c r="Z1531" s="5"/>
      <c r="AA1531" s="5"/>
      <c r="AB1531" s="5"/>
      <c r="AC1531" s="5"/>
      <c r="AD1531" s="5"/>
      <c r="AE1531" s="5"/>
      <c r="AF1531" s="5"/>
      <c r="AG1531" s="5"/>
      <c r="AH1531" s="5"/>
    </row>
    <row r="1532" spans="1:34" ht="14.5" x14ac:dyDescent="0.35">
      <c r="A1532" s="12"/>
      <c r="B1532" s="13"/>
      <c r="C1532" s="13"/>
      <c r="D1532" s="7"/>
      <c r="E1532" s="6"/>
      <c r="F1532" s="4"/>
      <c r="G1532" s="7"/>
      <c r="H1532" s="7"/>
      <c r="I1532" s="4"/>
      <c r="J1532" s="5"/>
      <c r="K1532" s="5"/>
      <c r="L1532" s="5"/>
      <c r="M1532" s="5"/>
      <c r="N1532" s="5"/>
      <c r="O1532" s="5"/>
      <c r="P1532" s="5"/>
      <c r="Q1532" s="5"/>
      <c r="R1532" s="5"/>
      <c r="S1532" s="5"/>
      <c r="T1532" s="5"/>
      <c r="U1532" s="5"/>
      <c r="V1532" s="5"/>
      <c r="W1532" s="5"/>
      <c r="X1532" s="5"/>
      <c r="Y1532" s="5"/>
      <c r="Z1532" s="5"/>
      <c r="AA1532" s="5"/>
      <c r="AB1532" s="5"/>
      <c r="AC1532" s="5"/>
      <c r="AD1532" s="5"/>
      <c r="AE1532" s="5"/>
      <c r="AF1532" s="5"/>
      <c r="AG1532" s="5"/>
      <c r="AH1532" s="5"/>
    </row>
    <row r="1533" spans="1:34" ht="14.5" x14ac:dyDescent="0.35">
      <c r="A1533" s="12"/>
      <c r="B1533" s="13"/>
      <c r="C1533" s="13"/>
      <c r="D1533" s="7"/>
      <c r="E1533" s="6"/>
      <c r="F1533" s="4"/>
      <c r="G1533" s="7"/>
      <c r="H1533" s="7"/>
      <c r="I1533" s="4"/>
      <c r="J1533" s="5"/>
      <c r="K1533" s="5"/>
      <c r="L1533" s="5"/>
      <c r="M1533" s="5"/>
      <c r="N1533" s="5"/>
      <c r="O1533" s="5"/>
      <c r="P1533" s="5"/>
      <c r="Q1533" s="5"/>
      <c r="R1533" s="5"/>
      <c r="S1533" s="5"/>
      <c r="T1533" s="5"/>
      <c r="U1533" s="5"/>
      <c r="V1533" s="5"/>
      <c r="W1533" s="5"/>
      <c r="X1533" s="5"/>
      <c r="Y1533" s="5"/>
      <c r="Z1533" s="5"/>
      <c r="AA1533" s="5"/>
      <c r="AB1533" s="5"/>
      <c r="AC1533" s="5"/>
      <c r="AD1533" s="5"/>
      <c r="AE1533" s="5"/>
      <c r="AF1533" s="5"/>
      <c r="AG1533" s="5"/>
      <c r="AH1533" s="5"/>
    </row>
    <row r="1534" spans="1:34" ht="14.5" x14ac:dyDescent="0.35">
      <c r="A1534" s="12"/>
      <c r="B1534" s="13"/>
      <c r="C1534" s="13"/>
      <c r="D1534" s="7"/>
      <c r="E1534" s="6"/>
      <c r="F1534" s="4"/>
      <c r="G1534" s="7"/>
      <c r="H1534" s="7"/>
      <c r="I1534" s="4"/>
      <c r="J1534" s="5"/>
      <c r="K1534" s="5"/>
      <c r="L1534" s="5"/>
      <c r="M1534" s="5"/>
      <c r="N1534" s="5"/>
      <c r="O1534" s="5"/>
      <c r="P1534" s="5"/>
      <c r="Q1534" s="5"/>
      <c r="R1534" s="5"/>
      <c r="S1534" s="5"/>
      <c r="T1534" s="5"/>
      <c r="U1534" s="5"/>
      <c r="V1534" s="5"/>
      <c r="W1534" s="5"/>
      <c r="X1534" s="5"/>
      <c r="Y1534" s="5"/>
      <c r="Z1534" s="5"/>
      <c r="AA1534" s="5"/>
      <c r="AB1534" s="5"/>
      <c r="AC1534" s="5"/>
      <c r="AD1534" s="5"/>
      <c r="AE1534" s="5"/>
      <c r="AF1534" s="5"/>
      <c r="AG1534" s="5"/>
      <c r="AH1534" s="5"/>
    </row>
    <row r="1535" spans="1:34" ht="14.5" x14ac:dyDescent="0.35">
      <c r="A1535" s="12"/>
      <c r="B1535" s="13"/>
      <c r="C1535" s="13"/>
      <c r="D1535" s="7"/>
      <c r="E1535" s="6"/>
      <c r="F1535" s="4"/>
      <c r="G1535" s="7"/>
      <c r="H1535" s="7"/>
      <c r="I1535" s="4"/>
      <c r="J1535" s="5"/>
      <c r="K1535" s="5"/>
      <c r="L1535" s="5"/>
      <c r="M1535" s="5"/>
      <c r="N1535" s="5"/>
      <c r="O1535" s="5"/>
      <c r="P1535" s="5"/>
      <c r="Q1535" s="5"/>
      <c r="R1535" s="5"/>
      <c r="S1535" s="5"/>
      <c r="T1535" s="5"/>
      <c r="U1535" s="5"/>
      <c r="V1535" s="5"/>
      <c r="W1535" s="5"/>
      <c r="X1535" s="5"/>
      <c r="Y1535" s="5"/>
      <c r="Z1535" s="5"/>
      <c r="AA1535" s="5"/>
      <c r="AB1535" s="5"/>
      <c r="AC1535" s="5"/>
      <c r="AD1535" s="5"/>
      <c r="AE1535" s="5"/>
      <c r="AF1535" s="5"/>
      <c r="AG1535" s="5"/>
      <c r="AH1535" s="5"/>
    </row>
    <row r="1536" spans="1:34" ht="14.5" x14ac:dyDescent="0.35">
      <c r="A1536" s="12"/>
      <c r="B1536" s="13"/>
      <c r="C1536" s="13"/>
      <c r="D1536" s="7"/>
      <c r="E1536" s="6"/>
      <c r="F1536" s="4"/>
      <c r="G1536" s="7"/>
      <c r="H1536" s="7"/>
      <c r="I1536" s="4"/>
      <c r="J1536" s="5"/>
      <c r="K1536" s="5"/>
      <c r="L1536" s="5"/>
      <c r="M1536" s="5"/>
      <c r="N1536" s="5"/>
      <c r="O1536" s="5"/>
      <c r="P1536" s="5"/>
      <c r="Q1536" s="5"/>
      <c r="R1536" s="5"/>
      <c r="S1536" s="5"/>
      <c r="T1536" s="5"/>
      <c r="U1536" s="5"/>
      <c r="V1536" s="5"/>
      <c r="W1536" s="5"/>
      <c r="X1536" s="5"/>
      <c r="Y1536" s="5"/>
      <c r="Z1536" s="5"/>
      <c r="AA1536" s="5"/>
      <c r="AB1536" s="5"/>
      <c r="AC1536" s="5"/>
      <c r="AD1536" s="5"/>
      <c r="AE1536" s="5"/>
      <c r="AF1536" s="5"/>
      <c r="AG1536" s="5"/>
      <c r="AH1536" s="5"/>
    </row>
    <row r="1537" spans="1:34" ht="14.5" x14ac:dyDescent="0.35">
      <c r="A1537" s="12"/>
      <c r="B1537" s="13"/>
      <c r="C1537" s="13"/>
      <c r="D1537" s="7"/>
      <c r="E1537" s="6"/>
      <c r="F1537" s="4"/>
      <c r="G1537" s="7"/>
      <c r="H1537" s="7"/>
      <c r="I1537" s="4"/>
      <c r="J1537" s="5"/>
      <c r="K1537" s="5"/>
      <c r="L1537" s="5"/>
      <c r="M1537" s="5"/>
      <c r="N1537" s="5"/>
      <c r="O1537" s="5"/>
      <c r="P1537" s="5"/>
      <c r="Q1537" s="5"/>
      <c r="R1537" s="5"/>
      <c r="S1537" s="5"/>
      <c r="T1537" s="5"/>
      <c r="U1537" s="5"/>
      <c r="V1537" s="5"/>
      <c r="W1537" s="5"/>
      <c r="X1537" s="5"/>
      <c r="Y1537" s="5"/>
      <c r="Z1537" s="5"/>
      <c r="AA1537" s="5"/>
      <c r="AB1537" s="5"/>
      <c r="AC1537" s="5"/>
      <c r="AD1537" s="5"/>
      <c r="AE1537" s="5"/>
      <c r="AF1537" s="5"/>
      <c r="AG1537" s="5"/>
      <c r="AH1537" s="5"/>
    </row>
    <row r="1538" spans="1:34" ht="14.5" x14ac:dyDescent="0.35">
      <c r="A1538" s="12"/>
      <c r="B1538" s="13"/>
      <c r="C1538" s="13"/>
      <c r="D1538" s="7"/>
      <c r="E1538" s="6"/>
      <c r="F1538" s="4"/>
      <c r="G1538" s="7"/>
      <c r="H1538" s="7"/>
      <c r="I1538" s="4"/>
      <c r="J1538" s="5"/>
      <c r="K1538" s="5"/>
      <c r="L1538" s="5"/>
      <c r="M1538" s="5"/>
      <c r="N1538" s="5"/>
      <c r="O1538" s="5"/>
      <c r="P1538" s="5"/>
      <c r="Q1538" s="5"/>
      <c r="R1538" s="5"/>
      <c r="S1538" s="5"/>
      <c r="T1538" s="5"/>
      <c r="U1538" s="5"/>
      <c r="V1538" s="5"/>
      <c r="W1538" s="5"/>
      <c r="X1538" s="5"/>
      <c r="Y1538" s="5"/>
      <c r="Z1538" s="5"/>
      <c r="AA1538" s="5"/>
      <c r="AB1538" s="5"/>
      <c r="AC1538" s="5"/>
      <c r="AD1538" s="5"/>
      <c r="AE1538" s="5"/>
      <c r="AF1538" s="5"/>
      <c r="AG1538" s="5"/>
      <c r="AH1538" s="5"/>
    </row>
    <row r="1539" spans="1:34" ht="14.5" x14ac:dyDescent="0.35">
      <c r="A1539" s="12"/>
      <c r="B1539" s="13"/>
      <c r="C1539" s="13"/>
      <c r="D1539" s="7"/>
      <c r="E1539" s="6"/>
      <c r="F1539" s="4"/>
      <c r="G1539" s="7"/>
      <c r="H1539" s="7"/>
      <c r="I1539" s="4"/>
      <c r="J1539" s="5"/>
      <c r="K1539" s="5"/>
      <c r="L1539" s="5"/>
      <c r="M1539" s="5"/>
      <c r="N1539" s="5"/>
      <c r="O1539" s="5"/>
      <c r="P1539" s="5"/>
      <c r="Q1539" s="5"/>
      <c r="R1539" s="5"/>
      <c r="S1539" s="5"/>
      <c r="T1539" s="5"/>
      <c r="U1539" s="5"/>
      <c r="V1539" s="5"/>
      <c r="W1539" s="5"/>
      <c r="X1539" s="5"/>
      <c r="Y1539" s="5"/>
      <c r="Z1539" s="5"/>
      <c r="AA1539" s="5"/>
      <c r="AB1539" s="5"/>
      <c r="AC1539" s="5"/>
      <c r="AD1539" s="5"/>
      <c r="AE1539" s="5"/>
      <c r="AF1539" s="5"/>
      <c r="AG1539" s="5"/>
      <c r="AH1539" s="5"/>
    </row>
    <row r="1540" spans="1:34" ht="14.5" x14ac:dyDescent="0.35">
      <c r="A1540" s="12"/>
      <c r="B1540" s="13"/>
      <c r="C1540" s="13"/>
      <c r="D1540" s="7"/>
      <c r="E1540" s="6"/>
      <c r="F1540" s="4"/>
      <c r="G1540" s="7"/>
      <c r="H1540" s="7"/>
      <c r="I1540" s="4"/>
      <c r="J1540" s="5"/>
      <c r="K1540" s="5"/>
      <c r="L1540" s="5"/>
      <c r="M1540" s="5"/>
      <c r="N1540" s="5"/>
      <c r="O1540" s="5"/>
      <c r="P1540" s="5"/>
      <c r="Q1540" s="5"/>
      <c r="R1540" s="5"/>
      <c r="S1540" s="5"/>
      <c r="T1540" s="5"/>
      <c r="U1540" s="5"/>
      <c r="V1540" s="5"/>
      <c r="W1540" s="5"/>
      <c r="X1540" s="5"/>
      <c r="Y1540" s="5"/>
      <c r="Z1540" s="5"/>
      <c r="AA1540" s="5"/>
      <c r="AB1540" s="5"/>
      <c r="AC1540" s="5"/>
      <c r="AD1540" s="5"/>
      <c r="AE1540" s="5"/>
      <c r="AF1540" s="5"/>
      <c r="AG1540" s="5"/>
      <c r="AH1540" s="5"/>
    </row>
    <row r="1541" spans="1:34" ht="14.5" x14ac:dyDescent="0.35">
      <c r="A1541" s="12"/>
      <c r="B1541" s="13"/>
      <c r="C1541" s="13"/>
      <c r="D1541" s="7"/>
      <c r="E1541" s="6"/>
      <c r="F1541" s="4"/>
      <c r="G1541" s="7"/>
      <c r="H1541" s="7"/>
      <c r="I1541" s="4"/>
      <c r="J1541" s="5"/>
      <c r="K1541" s="5"/>
      <c r="L1541" s="5"/>
      <c r="M1541" s="5"/>
      <c r="N1541" s="5"/>
      <c r="O1541" s="5"/>
      <c r="P1541" s="5"/>
      <c r="Q1541" s="5"/>
      <c r="R1541" s="5"/>
      <c r="S1541" s="5"/>
      <c r="T1541" s="5"/>
      <c r="U1541" s="5"/>
      <c r="V1541" s="5"/>
      <c r="W1541" s="5"/>
      <c r="X1541" s="5"/>
      <c r="Y1541" s="5"/>
      <c r="Z1541" s="5"/>
      <c r="AA1541" s="5"/>
      <c r="AB1541" s="5"/>
      <c r="AC1541" s="5"/>
      <c r="AD1541" s="5"/>
      <c r="AE1541" s="5"/>
      <c r="AF1541" s="5"/>
      <c r="AG1541" s="5"/>
      <c r="AH1541" s="5"/>
    </row>
    <row r="1542" spans="1:34" ht="14.5" x14ac:dyDescent="0.35">
      <c r="A1542" s="12"/>
      <c r="B1542" s="13"/>
      <c r="C1542" s="13"/>
      <c r="D1542" s="7"/>
      <c r="E1542" s="6"/>
      <c r="F1542" s="4"/>
      <c r="G1542" s="7"/>
      <c r="H1542" s="7"/>
      <c r="I1542" s="4"/>
      <c r="J1542" s="5"/>
      <c r="K1542" s="5"/>
      <c r="L1542" s="5"/>
      <c r="M1542" s="5"/>
      <c r="N1542" s="5"/>
      <c r="O1542" s="5"/>
      <c r="P1542" s="5"/>
      <c r="Q1542" s="5"/>
      <c r="R1542" s="5"/>
      <c r="S1542" s="5"/>
      <c r="T1542" s="5"/>
      <c r="U1542" s="5"/>
      <c r="V1542" s="5"/>
      <c r="W1542" s="5"/>
      <c r="X1542" s="5"/>
      <c r="Y1542" s="5"/>
      <c r="Z1542" s="5"/>
      <c r="AA1542" s="5"/>
      <c r="AB1542" s="5"/>
      <c r="AC1542" s="5"/>
      <c r="AD1542" s="5"/>
      <c r="AE1542" s="5"/>
      <c r="AF1542" s="5"/>
      <c r="AG1542" s="5"/>
      <c r="AH1542" s="5"/>
    </row>
    <row r="1543" spans="1:34" ht="14.5" x14ac:dyDescent="0.35">
      <c r="A1543" s="12"/>
      <c r="B1543" s="13"/>
      <c r="C1543" s="13"/>
      <c r="D1543" s="7"/>
      <c r="E1543" s="6"/>
      <c r="F1543" s="4"/>
      <c r="G1543" s="7"/>
      <c r="H1543" s="7"/>
      <c r="I1543" s="4"/>
      <c r="J1543" s="5"/>
      <c r="K1543" s="5"/>
      <c r="L1543" s="5"/>
      <c r="M1543" s="5"/>
      <c r="N1543" s="5"/>
      <c r="O1543" s="5"/>
      <c r="P1543" s="5"/>
      <c r="Q1543" s="5"/>
      <c r="R1543" s="5"/>
      <c r="S1543" s="5"/>
      <c r="T1543" s="5"/>
      <c r="U1543" s="5"/>
      <c r="V1543" s="5"/>
      <c r="W1543" s="5"/>
      <c r="X1543" s="5"/>
      <c r="Y1543" s="5"/>
      <c r="Z1543" s="5"/>
      <c r="AA1543" s="5"/>
      <c r="AB1543" s="5"/>
      <c r="AC1543" s="5"/>
      <c r="AD1543" s="5"/>
      <c r="AE1543" s="5"/>
      <c r="AF1543" s="5"/>
      <c r="AG1543" s="5"/>
      <c r="AH1543" s="5"/>
    </row>
    <row r="1544" spans="1:34" ht="14.5" x14ac:dyDescent="0.35">
      <c r="A1544" s="12"/>
      <c r="B1544" s="13"/>
      <c r="C1544" s="13"/>
      <c r="D1544" s="7"/>
      <c r="E1544" s="6"/>
      <c r="F1544" s="4"/>
      <c r="G1544" s="7"/>
      <c r="H1544" s="7"/>
      <c r="I1544" s="4"/>
      <c r="J1544" s="5"/>
      <c r="K1544" s="5"/>
      <c r="L1544" s="5"/>
      <c r="M1544" s="5"/>
      <c r="N1544" s="5"/>
      <c r="O1544" s="5"/>
      <c r="P1544" s="5"/>
      <c r="Q1544" s="5"/>
      <c r="R1544" s="5"/>
      <c r="S1544" s="5"/>
      <c r="T1544" s="5"/>
      <c r="U1544" s="5"/>
      <c r="V1544" s="5"/>
      <c r="W1544" s="5"/>
      <c r="X1544" s="5"/>
      <c r="Y1544" s="5"/>
      <c r="Z1544" s="5"/>
      <c r="AA1544" s="5"/>
      <c r="AB1544" s="5"/>
      <c r="AC1544" s="5"/>
      <c r="AD1544" s="5"/>
      <c r="AE1544" s="5"/>
      <c r="AF1544" s="5"/>
      <c r="AG1544" s="5"/>
      <c r="AH1544" s="5"/>
    </row>
    <row r="1545" spans="1:34" ht="14.5" x14ac:dyDescent="0.35">
      <c r="A1545" s="12"/>
      <c r="B1545" s="13"/>
      <c r="C1545" s="13"/>
      <c r="D1545" s="7"/>
      <c r="E1545" s="6"/>
      <c r="F1545" s="4"/>
      <c r="G1545" s="7"/>
      <c r="H1545" s="7"/>
      <c r="I1545" s="4"/>
      <c r="J1545" s="5"/>
      <c r="K1545" s="5"/>
      <c r="L1545" s="5"/>
      <c r="M1545" s="5"/>
      <c r="N1545" s="5"/>
      <c r="O1545" s="5"/>
      <c r="P1545" s="5"/>
      <c r="Q1545" s="5"/>
      <c r="R1545" s="5"/>
      <c r="S1545" s="5"/>
      <c r="T1545" s="5"/>
      <c r="U1545" s="5"/>
      <c r="V1545" s="5"/>
      <c r="W1545" s="5"/>
      <c r="X1545" s="5"/>
      <c r="Y1545" s="5"/>
      <c r="Z1545" s="5"/>
      <c r="AA1545" s="5"/>
      <c r="AB1545" s="5"/>
      <c r="AC1545" s="5"/>
      <c r="AD1545" s="5"/>
      <c r="AE1545" s="5"/>
      <c r="AF1545" s="5"/>
      <c r="AG1545" s="5"/>
      <c r="AH1545" s="5"/>
    </row>
    <row r="1546" spans="1:34" ht="14.5" x14ac:dyDescent="0.35">
      <c r="A1546" s="12"/>
      <c r="B1546" s="13"/>
      <c r="C1546" s="13"/>
      <c r="D1546" s="7"/>
      <c r="E1546" s="6"/>
      <c r="F1546" s="4"/>
      <c r="G1546" s="7"/>
      <c r="H1546" s="7"/>
      <c r="I1546" s="4"/>
      <c r="J1546" s="5"/>
      <c r="K1546" s="5"/>
      <c r="L1546" s="5"/>
      <c r="M1546" s="5"/>
      <c r="N1546" s="5"/>
      <c r="O1546" s="5"/>
      <c r="P1546" s="5"/>
      <c r="Q1546" s="5"/>
      <c r="R1546" s="5"/>
      <c r="S1546" s="5"/>
      <c r="T1546" s="5"/>
      <c r="U1546" s="5"/>
      <c r="V1546" s="5"/>
      <c r="W1546" s="5"/>
      <c r="X1546" s="5"/>
      <c r="Y1546" s="5"/>
      <c r="Z1546" s="5"/>
      <c r="AA1546" s="5"/>
      <c r="AB1546" s="5"/>
      <c r="AC1546" s="5"/>
      <c r="AD1546" s="5"/>
      <c r="AE1546" s="5"/>
      <c r="AF1546" s="5"/>
      <c r="AG1546" s="5"/>
      <c r="AH1546" s="5"/>
    </row>
    <row r="1547" spans="1:34" ht="14.5" x14ac:dyDescent="0.35">
      <c r="A1547" s="12"/>
      <c r="B1547" s="13"/>
      <c r="C1547" s="13"/>
      <c r="D1547" s="7"/>
      <c r="E1547" s="6"/>
      <c r="F1547" s="4"/>
      <c r="G1547" s="7"/>
      <c r="H1547" s="7"/>
      <c r="I1547" s="4"/>
      <c r="J1547" s="5"/>
      <c r="K1547" s="5"/>
      <c r="L1547" s="5"/>
      <c r="M1547" s="5"/>
      <c r="N1547" s="5"/>
      <c r="O1547" s="5"/>
      <c r="P1547" s="5"/>
      <c r="Q1547" s="5"/>
      <c r="R1547" s="5"/>
      <c r="S1547" s="5"/>
      <c r="T1547" s="5"/>
      <c r="U1547" s="5"/>
      <c r="V1547" s="5"/>
      <c r="W1547" s="5"/>
      <c r="X1547" s="5"/>
      <c r="Y1547" s="5"/>
      <c r="Z1547" s="5"/>
      <c r="AA1547" s="5"/>
      <c r="AB1547" s="5"/>
      <c r="AC1547" s="5"/>
      <c r="AD1547" s="5"/>
      <c r="AE1547" s="5"/>
      <c r="AF1547" s="5"/>
      <c r="AG1547" s="5"/>
      <c r="AH1547" s="5"/>
    </row>
    <row r="1548" spans="1:34" ht="14.5" x14ac:dyDescent="0.35">
      <c r="A1548" s="12"/>
      <c r="B1548" s="13"/>
      <c r="C1548" s="13"/>
      <c r="D1548" s="7"/>
      <c r="E1548" s="6"/>
      <c r="F1548" s="4"/>
      <c r="G1548" s="7"/>
      <c r="H1548" s="7"/>
      <c r="I1548" s="4"/>
      <c r="J1548" s="5"/>
      <c r="K1548" s="5"/>
      <c r="L1548" s="5"/>
      <c r="M1548" s="5"/>
      <c r="N1548" s="5"/>
      <c r="O1548" s="5"/>
      <c r="P1548" s="5"/>
      <c r="Q1548" s="5"/>
      <c r="R1548" s="5"/>
      <c r="S1548" s="5"/>
      <c r="T1548" s="5"/>
      <c r="U1548" s="5"/>
      <c r="V1548" s="5"/>
      <c r="W1548" s="5"/>
      <c r="X1548" s="5"/>
      <c r="Y1548" s="5"/>
      <c r="Z1548" s="5"/>
      <c r="AA1548" s="5"/>
      <c r="AB1548" s="5"/>
      <c r="AC1548" s="5"/>
      <c r="AD1548" s="5"/>
      <c r="AE1548" s="5"/>
      <c r="AF1548" s="5"/>
      <c r="AG1548" s="5"/>
      <c r="AH1548" s="5"/>
    </row>
    <row r="1549" spans="1:34" ht="14.5" x14ac:dyDescent="0.35">
      <c r="A1549" s="12"/>
      <c r="B1549" s="13"/>
      <c r="C1549" s="13"/>
      <c r="D1549" s="7"/>
      <c r="E1549" s="6"/>
      <c r="F1549" s="4"/>
      <c r="G1549" s="7"/>
      <c r="H1549" s="7"/>
      <c r="I1549" s="4"/>
      <c r="J1549" s="5"/>
      <c r="K1549" s="5"/>
      <c r="L1549" s="5"/>
      <c r="M1549" s="5"/>
      <c r="N1549" s="5"/>
      <c r="O1549" s="5"/>
      <c r="P1549" s="5"/>
      <c r="Q1549" s="5"/>
      <c r="R1549" s="5"/>
      <c r="S1549" s="5"/>
      <c r="T1549" s="5"/>
      <c r="U1549" s="5"/>
      <c r="V1549" s="5"/>
      <c r="W1549" s="5"/>
      <c r="X1549" s="5"/>
      <c r="Y1549" s="5"/>
      <c r="Z1549" s="5"/>
      <c r="AA1549" s="5"/>
      <c r="AB1549" s="5"/>
      <c r="AC1549" s="5"/>
      <c r="AD1549" s="5"/>
      <c r="AE1549" s="5"/>
      <c r="AF1549" s="5"/>
      <c r="AG1549" s="5"/>
      <c r="AH1549" s="5"/>
    </row>
    <row r="1550" spans="1:34" ht="14.5" x14ac:dyDescent="0.35">
      <c r="A1550" s="12"/>
      <c r="B1550" s="13"/>
      <c r="C1550" s="13"/>
      <c r="D1550" s="7"/>
      <c r="E1550" s="6"/>
      <c r="F1550" s="4"/>
      <c r="G1550" s="7"/>
      <c r="H1550" s="7"/>
      <c r="I1550" s="4"/>
      <c r="J1550" s="5"/>
      <c r="K1550" s="5"/>
      <c r="L1550" s="5"/>
      <c r="M1550" s="5"/>
      <c r="N1550" s="5"/>
      <c r="O1550" s="5"/>
      <c r="P1550" s="5"/>
      <c r="Q1550" s="5"/>
      <c r="R1550" s="5"/>
      <c r="S1550" s="5"/>
      <c r="T1550" s="5"/>
      <c r="U1550" s="5"/>
      <c r="V1550" s="5"/>
      <c r="W1550" s="5"/>
      <c r="X1550" s="5"/>
      <c r="Y1550" s="5"/>
      <c r="Z1550" s="5"/>
      <c r="AA1550" s="5"/>
      <c r="AB1550" s="5"/>
      <c r="AC1550" s="5"/>
      <c r="AD1550" s="5"/>
      <c r="AE1550" s="5"/>
      <c r="AF1550" s="5"/>
      <c r="AG1550" s="5"/>
      <c r="AH1550" s="5"/>
    </row>
    <row r="1551" spans="1:34" ht="14.5" x14ac:dyDescent="0.35">
      <c r="A1551" s="12"/>
      <c r="B1551" s="13"/>
      <c r="C1551" s="13"/>
      <c r="D1551" s="7"/>
      <c r="E1551" s="6"/>
      <c r="F1551" s="4"/>
      <c r="G1551" s="7"/>
      <c r="H1551" s="7"/>
      <c r="I1551" s="4"/>
      <c r="J1551" s="5"/>
      <c r="K1551" s="5"/>
      <c r="L1551" s="5"/>
      <c r="M1551" s="5"/>
      <c r="N1551" s="5"/>
      <c r="O1551" s="5"/>
      <c r="P1551" s="5"/>
      <c r="Q1551" s="5"/>
      <c r="R1551" s="5"/>
      <c r="S1551" s="5"/>
      <c r="T1551" s="5"/>
      <c r="U1551" s="5"/>
      <c r="V1551" s="5"/>
      <c r="W1551" s="5"/>
      <c r="X1551" s="5"/>
      <c r="Y1551" s="5"/>
      <c r="Z1551" s="5"/>
      <c r="AA1551" s="5"/>
      <c r="AB1551" s="5"/>
      <c r="AC1551" s="5"/>
      <c r="AD1551" s="5"/>
      <c r="AE1551" s="5"/>
      <c r="AF1551" s="5"/>
      <c r="AG1551" s="5"/>
      <c r="AH1551" s="5"/>
    </row>
    <row r="1552" spans="1:34" ht="14.5" x14ac:dyDescent="0.35">
      <c r="A1552" s="12"/>
      <c r="B1552" s="13"/>
      <c r="C1552" s="13"/>
      <c r="D1552" s="7"/>
      <c r="E1552" s="6"/>
      <c r="F1552" s="4"/>
      <c r="G1552" s="7"/>
      <c r="H1552" s="7"/>
      <c r="I1552" s="4"/>
      <c r="J1552" s="5"/>
      <c r="K1552" s="5"/>
      <c r="L1552" s="5"/>
      <c r="M1552" s="5"/>
      <c r="N1552" s="5"/>
      <c r="O1552" s="5"/>
      <c r="P1552" s="5"/>
      <c r="Q1552" s="5"/>
      <c r="R1552" s="5"/>
      <c r="S1552" s="5"/>
      <c r="T1552" s="5"/>
      <c r="U1552" s="5"/>
      <c r="V1552" s="5"/>
      <c r="W1552" s="5"/>
      <c r="X1552" s="5"/>
      <c r="Y1552" s="5"/>
      <c r="Z1552" s="5"/>
      <c r="AA1552" s="5"/>
      <c r="AB1552" s="5"/>
      <c r="AC1552" s="5"/>
      <c r="AD1552" s="5"/>
      <c r="AE1552" s="5"/>
      <c r="AF1552" s="5"/>
      <c r="AG1552" s="5"/>
      <c r="AH1552" s="5"/>
    </row>
    <row r="1553" spans="1:34" ht="14.5" x14ac:dyDescent="0.35">
      <c r="A1553" s="12"/>
      <c r="B1553" s="13"/>
      <c r="C1553" s="13"/>
      <c r="D1553" s="7"/>
      <c r="E1553" s="6"/>
      <c r="F1553" s="4"/>
      <c r="G1553" s="7"/>
      <c r="H1553" s="7"/>
      <c r="I1553" s="4"/>
      <c r="J1553" s="5"/>
      <c r="K1553" s="5"/>
      <c r="L1553" s="5"/>
      <c r="M1553" s="5"/>
      <c r="N1553" s="5"/>
      <c r="O1553" s="5"/>
      <c r="P1553" s="5"/>
      <c r="Q1553" s="5"/>
      <c r="R1553" s="5"/>
      <c r="S1553" s="5"/>
      <c r="T1553" s="5"/>
      <c r="U1553" s="5"/>
      <c r="V1553" s="5"/>
      <c r="W1553" s="5"/>
      <c r="X1553" s="5"/>
      <c r="Y1553" s="5"/>
      <c r="Z1553" s="5"/>
      <c r="AA1553" s="5"/>
      <c r="AB1553" s="5"/>
      <c r="AC1553" s="5"/>
      <c r="AD1553" s="5"/>
      <c r="AE1553" s="5"/>
      <c r="AF1553" s="5"/>
      <c r="AG1553" s="5"/>
      <c r="AH1553" s="5"/>
    </row>
    <row r="1554" spans="1:34" ht="14.5" x14ac:dyDescent="0.35">
      <c r="A1554" s="12"/>
      <c r="B1554" s="13"/>
      <c r="C1554" s="13"/>
      <c r="D1554" s="7"/>
      <c r="E1554" s="6"/>
      <c r="F1554" s="4"/>
      <c r="G1554" s="7"/>
      <c r="H1554" s="7"/>
      <c r="I1554" s="4"/>
      <c r="J1554" s="5"/>
      <c r="K1554" s="5"/>
      <c r="L1554" s="5"/>
      <c r="M1554" s="5"/>
      <c r="N1554" s="5"/>
      <c r="O1554" s="5"/>
      <c r="P1554" s="5"/>
      <c r="Q1554" s="5"/>
      <c r="R1554" s="5"/>
      <c r="S1554" s="5"/>
      <c r="T1554" s="5"/>
      <c r="U1554" s="5"/>
      <c r="V1554" s="5"/>
      <c r="W1554" s="5"/>
      <c r="X1554" s="5"/>
      <c r="Y1554" s="5"/>
      <c r="Z1554" s="5"/>
      <c r="AA1554" s="5"/>
      <c r="AB1554" s="5"/>
      <c r="AC1554" s="5"/>
      <c r="AD1554" s="5"/>
      <c r="AE1554" s="5"/>
      <c r="AF1554" s="5"/>
      <c r="AG1554" s="5"/>
      <c r="AH1554" s="5"/>
    </row>
    <row r="1555" spans="1:34" ht="14.5" x14ac:dyDescent="0.35">
      <c r="A1555" s="12"/>
      <c r="B1555" s="13"/>
      <c r="C1555" s="13"/>
      <c r="D1555" s="7"/>
      <c r="E1555" s="6"/>
      <c r="F1555" s="4"/>
      <c r="G1555" s="7"/>
      <c r="H1555" s="7"/>
      <c r="I1555" s="4"/>
      <c r="J1555" s="5"/>
      <c r="K1555" s="5"/>
      <c r="L1555" s="5"/>
      <c r="M1555" s="5"/>
      <c r="N1555" s="5"/>
      <c r="O1555" s="5"/>
      <c r="P1555" s="5"/>
      <c r="Q1555" s="5"/>
      <c r="R1555" s="5"/>
      <c r="S1555" s="5"/>
      <c r="T1555" s="5"/>
      <c r="U1555" s="5"/>
      <c r="V1555" s="5"/>
      <c r="W1555" s="5"/>
      <c r="X1555" s="5"/>
      <c r="Y1555" s="5"/>
      <c r="Z1555" s="5"/>
      <c r="AA1555" s="5"/>
      <c r="AB1555" s="5"/>
      <c r="AC1555" s="5"/>
      <c r="AD1555" s="5"/>
      <c r="AE1555" s="5"/>
      <c r="AF1555" s="5"/>
      <c r="AG1555" s="5"/>
      <c r="AH1555" s="5"/>
    </row>
    <row r="1556" spans="1:34" ht="14.5" x14ac:dyDescent="0.35">
      <c r="A1556" s="12"/>
      <c r="B1556" s="13"/>
      <c r="C1556" s="13"/>
      <c r="D1556" s="7"/>
      <c r="E1556" s="6"/>
      <c r="F1556" s="4"/>
      <c r="G1556" s="7"/>
      <c r="H1556" s="7"/>
      <c r="I1556" s="4"/>
      <c r="J1556" s="5"/>
      <c r="K1556" s="5"/>
      <c r="L1556" s="5"/>
      <c r="M1556" s="5"/>
      <c r="N1556" s="5"/>
      <c r="O1556" s="5"/>
      <c r="P1556" s="5"/>
      <c r="Q1556" s="5"/>
      <c r="R1556" s="5"/>
      <c r="S1556" s="5"/>
      <c r="T1556" s="5"/>
      <c r="U1556" s="5"/>
      <c r="V1556" s="5"/>
      <c r="W1556" s="5"/>
      <c r="X1556" s="5"/>
      <c r="Y1556" s="5"/>
      <c r="Z1556" s="5"/>
      <c r="AA1556" s="5"/>
      <c r="AB1556" s="5"/>
      <c r="AC1556" s="5"/>
      <c r="AD1556" s="5"/>
      <c r="AE1556" s="5"/>
      <c r="AF1556" s="5"/>
      <c r="AG1556" s="5"/>
      <c r="AH1556" s="5"/>
    </row>
    <row r="1557" spans="1:34" ht="14.5" x14ac:dyDescent="0.35">
      <c r="A1557" s="12"/>
      <c r="B1557" s="13"/>
      <c r="C1557" s="13"/>
      <c r="D1557" s="7"/>
      <c r="E1557" s="6"/>
      <c r="F1557" s="4"/>
      <c r="G1557" s="7"/>
      <c r="H1557" s="7"/>
      <c r="I1557" s="4"/>
      <c r="J1557" s="5"/>
      <c r="K1557" s="5"/>
      <c r="L1557" s="5"/>
      <c r="M1557" s="5"/>
      <c r="N1557" s="5"/>
      <c r="O1557" s="5"/>
      <c r="P1557" s="5"/>
      <c r="Q1557" s="5"/>
      <c r="R1557" s="5"/>
      <c r="S1557" s="5"/>
      <c r="T1557" s="5"/>
      <c r="U1557" s="5"/>
      <c r="V1557" s="5"/>
      <c r="W1557" s="5"/>
      <c r="X1557" s="5"/>
      <c r="Y1557" s="5"/>
      <c r="Z1557" s="5"/>
      <c r="AA1557" s="5"/>
      <c r="AB1557" s="5"/>
      <c r="AC1557" s="5"/>
      <c r="AD1557" s="5"/>
      <c r="AE1557" s="5"/>
      <c r="AF1557" s="5"/>
      <c r="AG1557" s="5"/>
      <c r="AH1557" s="5"/>
    </row>
    <row r="1558" spans="1:34" ht="14.5" x14ac:dyDescent="0.35">
      <c r="A1558" s="12"/>
      <c r="B1558" s="13"/>
      <c r="C1558" s="13"/>
      <c r="D1558" s="7"/>
      <c r="E1558" s="6"/>
      <c r="F1558" s="4"/>
      <c r="G1558" s="7"/>
      <c r="H1558" s="7"/>
      <c r="I1558" s="4"/>
      <c r="J1558" s="5"/>
      <c r="K1558" s="5"/>
      <c r="L1558" s="5"/>
      <c r="M1558" s="5"/>
      <c r="N1558" s="5"/>
      <c r="O1558" s="5"/>
      <c r="P1558" s="5"/>
      <c r="Q1558" s="5"/>
      <c r="R1558" s="5"/>
      <c r="S1558" s="5"/>
      <c r="T1558" s="5"/>
      <c r="U1558" s="5"/>
      <c r="V1558" s="5"/>
      <c r="W1558" s="5"/>
      <c r="X1558" s="5"/>
      <c r="Y1558" s="5"/>
      <c r="Z1558" s="5"/>
      <c r="AA1558" s="5"/>
      <c r="AB1558" s="5"/>
      <c r="AC1558" s="5"/>
      <c r="AD1558" s="5"/>
      <c r="AE1558" s="5"/>
      <c r="AF1558" s="5"/>
      <c r="AG1558" s="5"/>
      <c r="AH1558" s="5"/>
    </row>
    <row r="1559" spans="1:34" ht="14.5" x14ac:dyDescent="0.35">
      <c r="A1559" s="12"/>
      <c r="B1559" s="13"/>
      <c r="C1559" s="13"/>
      <c r="D1559" s="7"/>
      <c r="E1559" s="6"/>
      <c r="F1559" s="4"/>
      <c r="G1559" s="7"/>
      <c r="H1559" s="7"/>
      <c r="I1559" s="4"/>
      <c r="J1559" s="5"/>
      <c r="K1559" s="5"/>
      <c r="L1559" s="5"/>
      <c r="M1559" s="5"/>
      <c r="N1559" s="5"/>
      <c r="O1559" s="5"/>
      <c r="P1559" s="5"/>
      <c r="Q1559" s="5"/>
      <c r="R1559" s="5"/>
      <c r="S1559" s="5"/>
      <c r="T1559" s="5"/>
      <c r="U1559" s="5"/>
      <c r="V1559" s="5"/>
      <c r="W1559" s="5"/>
      <c r="X1559" s="5"/>
      <c r="Y1559" s="5"/>
      <c r="Z1559" s="5"/>
      <c r="AA1559" s="5"/>
      <c r="AB1559" s="5"/>
      <c r="AC1559" s="5"/>
      <c r="AD1559" s="5"/>
      <c r="AE1559" s="5"/>
      <c r="AF1559" s="5"/>
      <c r="AG1559" s="5"/>
      <c r="AH1559" s="5"/>
    </row>
    <row r="1560" spans="1:34" ht="14.5" x14ac:dyDescent="0.35">
      <c r="A1560" s="12"/>
      <c r="B1560" s="13"/>
      <c r="C1560" s="13"/>
      <c r="D1560" s="7"/>
      <c r="E1560" s="6"/>
      <c r="F1560" s="4"/>
      <c r="G1560" s="7"/>
      <c r="H1560" s="7"/>
      <c r="I1560" s="4"/>
      <c r="J1560" s="5"/>
      <c r="K1560" s="5"/>
      <c r="L1560" s="5"/>
      <c r="M1560" s="5"/>
      <c r="N1560" s="5"/>
      <c r="O1560" s="5"/>
      <c r="P1560" s="5"/>
      <c r="Q1560" s="5"/>
      <c r="R1560" s="5"/>
      <c r="S1560" s="5"/>
      <c r="T1560" s="5"/>
      <c r="U1560" s="5"/>
      <c r="V1560" s="5"/>
      <c r="W1560" s="5"/>
      <c r="X1560" s="5"/>
      <c r="Y1560" s="5"/>
      <c r="Z1560" s="5"/>
      <c r="AA1560" s="5"/>
      <c r="AB1560" s="5"/>
      <c r="AC1560" s="5"/>
      <c r="AD1560" s="5"/>
      <c r="AE1560" s="5"/>
      <c r="AF1560" s="5"/>
      <c r="AG1560" s="5"/>
      <c r="AH1560" s="5"/>
    </row>
    <row r="1561" spans="1:34" ht="14.5" x14ac:dyDescent="0.35">
      <c r="A1561" s="12"/>
      <c r="B1561" s="13"/>
      <c r="C1561" s="13"/>
      <c r="D1561" s="7"/>
      <c r="E1561" s="6"/>
      <c r="F1561" s="4"/>
      <c r="G1561" s="7"/>
      <c r="H1561" s="7"/>
      <c r="I1561" s="4"/>
      <c r="J1561" s="5"/>
      <c r="K1561" s="5"/>
      <c r="L1561" s="5"/>
      <c r="M1561" s="5"/>
      <c r="N1561" s="5"/>
      <c r="O1561" s="5"/>
      <c r="P1561" s="5"/>
      <c r="Q1561" s="5"/>
      <c r="R1561" s="5"/>
      <c r="S1561" s="5"/>
      <c r="T1561" s="5"/>
      <c r="U1561" s="5"/>
      <c r="V1561" s="5"/>
      <c r="W1561" s="5"/>
      <c r="X1561" s="5"/>
      <c r="Y1561" s="5"/>
      <c r="Z1561" s="5"/>
      <c r="AA1561" s="5"/>
      <c r="AB1561" s="5"/>
      <c r="AC1561" s="5"/>
      <c r="AD1561" s="5"/>
      <c r="AE1561" s="5"/>
      <c r="AF1561" s="5"/>
      <c r="AG1561" s="5"/>
      <c r="AH1561" s="5"/>
    </row>
    <row r="1562" spans="1:34" ht="14.5" x14ac:dyDescent="0.35">
      <c r="A1562" s="12"/>
      <c r="B1562" s="13"/>
      <c r="C1562" s="13"/>
      <c r="D1562" s="7"/>
      <c r="E1562" s="6"/>
      <c r="F1562" s="4"/>
      <c r="G1562" s="7"/>
      <c r="H1562" s="7"/>
      <c r="I1562" s="4"/>
      <c r="J1562" s="5"/>
      <c r="K1562" s="5"/>
      <c r="L1562" s="5"/>
      <c r="M1562" s="5"/>
      <c r="N1562" s="5"/>
      <c r="O1562" s="5"/>
      <c r="P1562" s="5"/>
      <c r="Q1562" s="5"/>
      <c r="R1562" s="5"/>
      <c r="S1562" s="5"/>
      <c r="T1562" s="5"/>
      <c r="U1562" s="5"/>
      <c r="V1562" s="5"/>
      <c r="W1562" s="5"/>
      <c r="X1562" s="5"/>
      <c r="Y1562" s="5"/>
      <c r="Z1562" s="5"/>
      <c r="AA1562" s="5"/>
      <c r="AB1562" s="5"/>
      <c r="AC1562" s="5"/>
      <c r="AD1562" s="5"/>
      <c r="AE1562" s="5"/>
      <c r="AF1562" s="5"/>
      <c r="AG1562" s="5"/>
      <c r="AH1562" s="5"/>
    </row>
    <row r="1563" spans="1:34" ht="14.5" x14ac:dyDescent="0.35">
      <c r="A1563" s="12"/>
      <c r="B1563" s="13"/>
      <c r="C1563" s="13"/>
      <c r="D1563" s="7"/>
      <c r="E1563" s="6"/>
      <c r="F1563" s="4"/>
      <c r="G1563" s="7"/>
      <c r="H1563" s="7"/>
      <c r="I1563" s="4"/>
      <c r="J1563" s="5"/>
      <c r="K1563" s="5"/>
      <c r="L1563" s="5"/>
      <c r="M1563" s="5"/>
      <c r="N1563" s="5"/>
      <c r="O1563" s="5"/>
      <c r="P1563" s="5"/>
      <c r="Q1563" s="5"/>
      <c r="R1563" s="5"/>
      <c r="S1563" s="5"/>
      <c r="T1563" s="5"/>
      <c r="U1563" s="5"/>
      <c r="V1563" s="5"/>
      <c r="W1563" s="5"/>
      <c r="X1563" s="5"/>
      <c r="Y1563" s="5"/>
      <c r="Z1563" s="5"/>
      <c r="AA1563" s="5"/>
      <c r="AB1563" s="5"/>
      <c r="AC1563" s="5"/>
      <c r="AD1563" s="5"/>
      <c r="AE1563" s="5"/>
      <c r="AF1563" s="5"/>
      <c r="AG1563" s="5"/>
      <c r="AH1563" s="5"/>
    </row>
    <row r="1564" spans="1:34" ht="14.5" x14ac:dyDescent="0.35">
      <c r="A1564" s="12"/>
      <c r="B1564" s="13"/>
      <c r="C1564" s="13"/>
      <c r="D1564" s="7"/>
      <c r="E1564" s="6"/>
      <c r="F1564" s="4"/>
      <c r="G1564" s="7"/>
      <c r="H1564" s="7"/>
      <c r="I1564" s="4"/>
      <c r="J1564" s="5"/>
      <c r="K1564" s="5"/>
      <c r="L1564" s="5"/>
      <c r="M1564" s="5"/>
      <c r="N1564" s="5"/>
      <c r="O1564" s="5"/>
      <c r="P1564" s="5"/>
      <c r="Q1564" s="5"/>
      <c r="R1564" s="5"/>
      <c r="S1564" s="5"/>
      <c r="T1564" s="5"/>
      <c r="U1564" s="5"/>
      <c r="V1564" s="5"/>
      <c r="W1564" s="5"/>
      <c r="X1564" s="5"/>
      <c r="Y1564" s="5"/>
      <c r="Z1564" s="5"/>
      <c r="AA1564" s="5"/>
      <c r="AB1564" s="5"/>
      <c r="AC1564" s="5"/>
      <c r="AD1564" s="5"/>
      <c r="AE1564" s="5"/>
      <c r="AF1564" s="5"/>
      <c r="AG1564" s="5"/>
      <c r="AH1564" s="5"/>
    </row>
    <row r="1565" spans="1:34" ht="14.5" x14ac:dyDescent="0.35">
      <c r="A1565" s="12"/>
      <c r="B1565" s="13"/>
      <c r="C1565" s="13"/>
      <c r="D1565" s="7"/>
      <c r="E1565" s="6"/>
      <c r="F1565" s="4"/>
      <c r="G1565" s="7"/>
      <c r="H1565" s="7"/>
      <c r="I1565" s="4"/>
      <c r="J1565" s="5"/>
      <c r="K1565" s="5"/>
      <c r="L1565" s="5"/>
      <c r="M1565" s="5"/>
      <c r="N1565" s="5"/>
      <c r="O1565" s="5"/>
      <c r="P1565" s="5"/>
      <c r="Q1565" s="5"/>
      <c r="R1565" s="5"/>
      <c r="S1565" s="5"/>
      <c r="T1565" s="5"/>
      <c r="U1565" s="5"/>
      <c r="V1565" s="5"/>
      <c r="W1565" s="5"/>
      <c r="X1565" s="5"/>
      <c r="Y1565" s="5"/>
      <c r="Z1565" s="5"/>
      <c r="AA1565" s="5"/>
      <c r="AB1565" s="5"/>
      <c r="AC1565" s="5"/>
      <c r="AD1565" s="5"/>
      <c r="AE1565" s="5"/>
      <c r="AF1565" s="5"/>
      <c r="AG1565" s="5"/>
      <c r="AH1565" s="5"/>
    </row>
    <row r="1566" spans="1:34" ht="14.5" x14ac:dyDescent="0.35">
      <c r="A1566" s="12"/>
      <c r="B1566" s="13"/>
      <c r="C1566" s="13"/>
      <c r="D1566" s="7"/>
      <c r="E1566" s="6"/>
      <c r="F1566" s="4"/>
      <c r="G1566" s="7"/>
      <c r="H1566" s="7"/>
      <c r="I1566" s="4"/>
      <c r="J1566" s="5"/>
      <c r="K1566" s="5"/>
      <c r="L1566" s="5"/>
      <c r="M1566" s="5"/>
      <c r="N1566" s="5"/>
      <c r="O1566" s="5"/>
      <c r="P1566" s="5"/>
      <c r="Q1566" s="5"/>
      <c r="R1566" s="5"/>
      <c r="S1566" s="5"/>
      <c r="T1566" s="5"/>
      <c r="U1566" s="5"/>
      <c r="V1566" s="5"/>
      <c r="W1566" s="5"/>
      <c r="X1566" s="5"/>
      <c r="Y1566" s="5"/>
      <c r="Z1566" s="5"/>
      <c r="AA1566" s="5"/>
      <c r="AB1566" s="5"/>
      <c r="AC1566" s="5"/>
      <c r="AD1566" s="5"/>
      <c r="AE1566" s="5"/>
      <c r="AF1566" s="5"/>
      <c r="AG1566" s="5"/>
      <c r="AH1566" s="5"/>
    </row>
    <row r="1567" spans="1:34" ht="14.5" x14ac:dyDescent="0.35">
      <c r="A1567" s="12"/>
      <c r="B1567" s="13"/>
      <c r="C1567" s="13"/>
      <c r="D1567" s="7"/>
      <c r="E1567" s="6"/>
      <c r="F1567" s="4"/>
      <c r="G1567" s="7"/>
      <c r="H1567" s="7"/>
      <c r="I1567" s="4"/>
      <c r="J1567" s="5"/>
      <c r="K1567" s="5"/>
      <c r="L1567" s="5"/>
      <c r="M1567" s="5"/>
      <c r="N1567" s="5"/>
      <c r="O1567" s="5"/>
      <c r="P1567" s="5"/>
      <c r="Q1567" s="5"/>
      <c r="R1567" s="5"/>
      <c r="S1567" s="5"/>
      <c r="T1567" s="5"/>
      <c r="U1567" s="5"/>
      <c r="V1567" s="5"/>
      <c r="W1567" s="5"/>
      <c r="X1567" s="5"/>
      <c r="Y1567" s="5"/>
      <c r="Z1567" s="5"/>
      <c r="AA1567" s="5"/>
      <c r="AB1567" s="5"/>
      <c r="AC1567" s="5"/>
      <c r="AD1567" s="5"/>
      <c r="AE1567" s="5"/>
      <c r="AF1567" s="5"/>
      <c r="AG1567" s="5"/>
      <c r="AH1567" s="5"/>
    </row>
    <row r="1568" spans="1:34" ht="14.5" x14ac:dyDescent="0.35">
      <c r="A1568" s="12"/>
      <c r="B1568" s="13"/>
      <c r="C1568" s="13"/>
      <c r="D1568" s="7"/>
      <c r="E1568" s="6"/>
      <c r="F1568" s="4"/>
      <c r="G1568" s="7"/>
      <c r="H1568" s="7"/>
      <c r="I1568" s="4"/>
      <c r="J1568" s="5"/>
      <c r="K1568" s="5"/>
      <c r="L1568" s="5"/>
      <c r="M1568" s="5"/>
      <c r="N1568" s="5"/>
      <c r="O1568" s="5"/>
      <c r="P1568" s="5"/>
      <c r="Q1568" s="5"/>
      <c r="R1568" s="5"/>
      <c r="S1568" s="5"/>
      <c r="T1568" s="5"/>
      <c r="U1568" s="5"/>
      <c r="V1568" s="5"/>
      <c r="W1568" s="5"/>
      <c r="X1568" s="5"/>
      <c r="Y1568" s="5"/>
      <c r="Z1568" s="5"/>
      <c r="AA1568" s="5"/>
      <c r="AB1568" s="5"/>
      <c r="AC1568" s="5"/>
      <c r="AD1568" s="5"/>
      <c r="AE1568" s="5"/>
      <c r="AF1568" s="5"/>
      <c r="AG1568" s="5"/>
      <c r="AH1568" s="5"/>
    </row>
    <row r="1569" spans="1:34" ht="14.5" x14ac:dyDescent="0.35">
      <c r="A1569" s="12"/>
      <c r="B1569" s="13"/>
      <c r="C1569" s="13"/>
      <c r="D1569" s="7"/>
      <c r="E1569" s="6"/>
      <c r="F1569" s="4"/>
      <c r="G1569" s="7"/>
      <c r="H1569" s="7"/>
      <c r="I1569" s="4"/>
      <c r="J1569" s="5"/>
      <c r="K1569" s="5"/>
      <c r="L1569" s="5"/>
      <c r="M1569" s="5"/>
      <c r="N1569" s="5"/>
      <c r="O1569" s="5"/>
      <c r="P1569" s="5"/>
      <c r="Q1569" s="5"/>
      <c r="R1569" s="5"/>
      <c r="S1569" s="5"/>
      <c r="T1569" s="5"/>
      <c r="U1569" s="5"/>
      <c r="V1569" s="5"/>
      <c r="W1569" s="5"/>
      <c r="X1569" s="5"/>
      <c r="Y1569" s="5"/>
      <c r="Z1569" s="5"/>
      <c r="AA1569" s="5"/>
      <c r="AB1569" s="5"/>
      <c r="AC1569" s="5"/>
      <c r="AD1569" s="5"/>
      <c r="AE1569" s="5"/>
      <c r="AF1569" s="5"/>
      <c r="AG1569" s="5"/>
      <c r="AH1569" s="5"/>
    </row>
    <row r="1570" spans="1:34" ht="14.5" x14ac:dyDescent="0.35">
      <c r="A1570" s="12"/>
      <c r="B1570" s="13"/>
      <c r="C1570" s="13"/>
      <c r="D1570" s="7"/>
      <c r="E1570" s="6"/>
      <c r="F1570" s="4"/>
      <c r="G1570" s="7"/>
      <c r="H1570" s="7"/>
      <c r="I1570" s="4"/>
      <c r="J1570" s="5"/>
      <c r="K1570" s="5"/>
      <c r="L1570" s="5"/>
      <c r="M1570" s="5"/>
      <c r="N1570" s="5"/>
      <c r="O1570" s="5"/>
      <c r="P1570" s="5"/>
      <c r="Q1570" s="5"/>
      <c r="R1570" s="5"/>
      <c r="S1570" s="5"/>
      <c r="T1570" s="5"/>
      <c r="U1570" s="5"/>
      <c r="V1570" s="5"/>
      <c r="W1570" s="5"/>
      <c r="X1570" s="5"/>
      <c r="Y1570" s="5"/>
      <c r="Z1570" s="5"/>
      <c r="AA1570" s="5"/>
      <c r="AB1570" s="5"/>
      <c r="AC1570" s="5"/>
      <c r="AD1570" s="5"/>
      <c r="AE1570" s="5"/>
      <c r="AF1570" s="5"/>
      <c r="AG1570" s="5"/>
      <c r="AH1570" s="5"/>
    </row>
    <row r="1571" spans="1:34" ht="14.5" x14ac:dyDescent="0.35">
      <c r="A1571" s="12"/>
      <c r="B1571" s="13"/>
      <c r="C1571" s="13"/>
      <c r="D1571" s="7"/>
      <c r="E1571" s="6"/>
      <c r="F1571" s="4"/>
      <c r="G1571" s="7"/>
      <c r="H1571" s="7"/>
      <c r="I1571" s="4"/>
      <c r="J1571" s="5"/>
      <c r="K1571" s="5"/>
      <c r="L1571" s="5"/>
      <c r="M1571" s="5"/>
      <c r="N1571" s="5"/>
      <c r="O1571" s="5"/>
      <c r="P1571" s="5"/>
      <c r="Q1571" s="5"/>
      <c r="R1571" s="5"/>
      <c r="S1571" s="5"/>
      <c r="T1571" s="5"/>
      <c r="U1571" s="5"/>
      <c r="V1571" s="5"/>
      <c r="W1571" s="5"/>
      <c r="X1571" s="5"/>
      <c r="Y1571" s="5"/>
      <c r="Z1571" s="5"/>
      <c r="AA1571" s="5"/>
      <c r="AB1571" s="5"/>
      <c r="AC1571" s="5"/>
      <c r="AD1571" s="5"/>
      <c r="AE1571" s="5"/>
      <c r="AF1571" s="5"/>
      <c r="AG1571" s="5"/>
      <c r="AH1571" s="5"/>
    </row>
    <row r="1572" spans="1:34" ht="14.5" x14ac:dyDescent="0.35">
      <c r="A1572" s="12"/>
      <c r="B1572" s="13"/>
      <c r="C1572" s="13"/>
      <c r="D1572" s="7"/>
      <c r="E1572" s="6"/>
      <c r="F1572" s="4"/>
      <c r="G1572" s="7"/>
      <c r="H1572" s="7"/>
      <c r="I1572" s="4"/>
      <c r="J1572" s="5"/>
      <c r="K1572" s="5"/>
      <c r="L1572" s="5"/>
      <c r="M1572" s="5"/>
      <c r="N1572" s="5"/>
      <c r="O1572" s="5"/>
      <c r="P1572" s="5"/>
      <c r="Q1572" s="5"/>
      <c r="R1572" s="5"/>
      <c r="S1572" s="5"/>
      <c r="T1572" s="5"/>
      <c r="U1572" s="5"/>
      <c r="V1572" s="5"/>
      <c r="W1572" s="5"/>
      <c r="X1572" s="5"/>
      <c r="Y1572" s="5"/>
      <c r="Z1572" s="5"/>
      <c r="AA1572" s="5"/>
      <c r="AB1572" s="5"/>
      <c r="AC1572" s="5"/>
      <c r="AD1572" s="5"/>
      <c r="AE1572" s="5"/>
      <c r="AF1572" s="5"/>
      <c r="AG1572" s="5"/>
      <c r="AH1572" s="5"/>
    </row>
    <row r="1573" spans="1:34" ht="14.5" x14ac:dyDescent="0.35">
      <c r="A1573" s="12"/>
      <c r="B1573" s="13"/>
      <c r="C1573" s="13"/>
      <c r="D1573" s="7"/>
      <c r="E1573" s="6"/>
      <c r="F1573" s="4"/>
      <c r="G1573" s="7"/>
      <c r="H1573" s="7"/>
      <c r="I1573" s="4"/>
      <c r="J1573" s="5"/>
      <c r="K1573" s="5"/>
      <c r="L1573" s="5"/>
      <c r="M1573" s="5"/>
      <c r="N1573" s="5"/>
      <c r="O1573" s="5"/>
      <c r="P1573" s="5"/>
      <c r="Q1573" s="5"/>
      <c r="R1573" s="5"/>
      <c r="S1573" s="5"/>
      <c r="T1573" s="5"/>
      <c r="U1573" s="5"/>
      <c r="V1573" s="5"/>
      <c r="W1573" s="5"/>
      <c r="X1573" s="5"/>
      <c r="Y1573" s="5"/>
      <c r="Z1573" s="5"/>
      <c r="AA1573" s="5"/>
      <c r="AB1573" s="5"/>
      <c r="AC1573" s="5"/>
      <c r="AD1573" s="5"/>
      <c r="AE1573" s="5"/>
      <c r="AF1573" s="5"/>
      <c r="AG1573" s="5"/>
      <c r="AH1573" s="5"/>
    </row>
    <row r="1574" spans="1:34" ht="14.5" x14ac:dyDescent="0.35">
      <c r="A1574" s="12"/>
      <c r="B1574" s="13"/>
      <c r="C1574" s="13"/>
      <c r="D1574" s="7"/>
      <c r="E1574" s="6"/>
      <c r="F1574" s="4"/>
      <c r="G1574" s="7"/>
      <c r="H1574" s="7"/>
      <c r="I1574" s="4"/>
      <c r="J1574" s="5"/>
      <c r="K1574" s="5"/>
      <c r="L1574" s="5"/>
      <c r="M1574" s="5"/>
      <c r="N1574" s="5"/>
      <c r="O1574" s="5"/>
      <c r="P1574" s="5"/>
      <c r="Q1574" s="5"/>
      <c r="R1574" s="5"/>
      <c r="S1574" s="5"/>
      <c r="T1574" s="5"/>
      <c r="U1574" s="5"/>
      <c r="V1574" s="5"/>
      <c r="W1574" s="5"/>
      <c r="X1574" s="5"/>
      <c r="Y1574" s="5"/>
      <c r="Z1574" s="5"/>
      <c r="AA1574" s="5"/>
      <c r="AB1574" s="5"/>
      <c r="AC1574" s="5"/>
      <c r="AD1574" s="5"/>
      <c r="AE1574" s="5"/>
      <c r="AF1574" s="5"/>
      <c r="AG1574" s="5"/>
      <c r="AH1574" s="5"/>
    </row>
    <row r="1575" spans="1:34" ht="14.5" x14ac:dyDescent="0.35">
      <c r="A1575" s="12"/>
      <c r="B1575" s="13"/>
      <c r="C1575" s="13"/>
      <c r="D1575" s="7"/>
      <c r="E1575" s="6"/>
      <c r="F1575" s="4"/>
      <c r="G1575" s="7"/>
      <c r="H1575" s="7"/>
      <c r="I1575" s="4"/>
      <c r="J1575" s="5"/>
      <c r="K1575" s="5"/>
      <c r="L1575" s="5"/>
      <c r="M1575" s="5"/>
      <c r="N1575" s="5"/>
      <c r="O1575" s="5"/>
      <c r="P1575" s="5"/>
      <c r="Q1575" s="5"/>
      <c r="R1575" s="5"/>
      <c r="S1575" s="5"/>
      <c r="T1575" s="5"/>
      <c r="U1575" s="5"/>
      <c r="V1575" s="5"/>
      <c r="W1575" s="5"/>
      <c r="X1575" s="5"/>
      <c r="Y1575" s="5"/>
      <c r="Z1575" s="5"/>
      <c r="AA1575" s="5"/>
      <c r="AB1575" s="5"/>
      <c r="AC1575" s="5"/>
      <c r="AD1575" s="5"/>
      <c r="AE1575" s="5"/>
      <c r="AF1575" s="5"/>
      <c r="AG1575" s="5"/>
      <c r="AH1575" s="5"/>
    </row>
    <row r="1576" spans="1:34" ht="14.5" x14ac:dyDescent="0.35">
      <c r="A1576" s="12"/>
      <c r="B1576" s="13"/>
      <c r="C1576" s="13"/>
      <c r="D1576" s="7"/>
      <c r="E1576" s="6"/>
      <c r="F1576" s="4"/>
      <c r="G1576" s="7"/>
      <c r="H1576" s="7"/>
      <c r="I1576" s="4"/>
      <c r="J1576" s="5"/>
      <c r="K1576" s="5"/>
      <c r="L1576" s="5"/>
      <c r="M1576" s="5"/>
      <c r="N1576" s="5"/>
      <c r="O1576" s="5"/>
      <c r="P1576" s="5"/>
      <c r="Q1576" s="5"/>
      <c r="R1576" s="5"/>
      <c r="S1576" s="5"/>
      <c r="T1576" s="5"/>
      <c r="U1576" s="5"/>
      <c r="V1576" s="5"/>
      <c r="W1576" s="5"/>
      <c r="X1576" s="5"/>
      <c r="Y1576" s="5"/>
      <c r="Z1576" s="5"/>
      <c r="AA1576" s="5"/>
      <c r="AB1576" s="5"/>
      <c r="AC1576" s="5"/>
      <c r="AD1576" s="5"/>
      <c r="AE1576" s="5"/>
      <c r="AF1576" s="5"/>
      <c r="AG1576" s="5"/>
      <c r="AH1576" s="5"/>
    </row>
    <row r="1577" spans="1:34" ht="14.5" x14ac:dyDescent="0.35">
      <c r="A1577" s="12"/>
      <c r="B1577" s="13"/>
      <c r="C1577" s="13"/>
      <c r="D1577" s="7"/>
      <c r="E1577" s="6"/>
      <c r="F1577" s="4"/>
      <c r="G1577" s="7"/>
      <c r="H1577" s="7"/>
      <c r="I1577" s="4"/>
      <c r="J1577" s="5"/>
      <c r="K1577" s="5"/>
      <c r="L1577" s="5"/>
      <c r="M1577" s="5"/>
      <c r="N1577" s="5"/>
      <c r="O1577" s="5"/>
      <c r="P1577" s="5"/>
      <c r="Q1577" s="5"/>
      <c r="R1577" s="5"/>
      <c r="S1577" s="5"/>
      <c r="T1577" s="5"/>
      <c r="U1577" s="5"/>
      <c r="V1577" s="5"/>
      <c r="W1577" s="5"/>
      <c r="X1577" s="5"/>
      <c r="Y1577" s="5"/>
      <c r="Z1577" s="5"/>
      <c r="AA1577" s="5"/>
      <c r="AB1577" s="5"/>
      <c r="AC1577" s="5"/>
      <c r="AD1577" s="5"/>
      <c r="AE1577" s="5"/>
      <c r="AF1577" s="5"/>
      <c r="AG1577" s="5"/>
      <c r="AH1577" s="5"/>
    </row>
    <row r="1578" spans="1:34" ht="14.5" x14ac:dyDescent="0.35">
      <c r="A1578" s="12"/>
      <c r="B1578" s="13"/>
      <c r="C1578" s="13"/>
      <c r="D1578" s="7"/>
      <c r="E1578" s="6"/>
      <c r="F1578" s="4"/>
      <c r="G1578" s="7"/>
      <c r="H1578" s="7"/>
      <c r="I1578" s="4"/>
      <c r="J1578" s="5"/>
      <c r="K1578" s="5"/>
      <c r="L1578" s="5"/>
      <c r="M1578" s="5"/>
      <c r="N1578" s="5"/>
      <c r="O1578" s="5"/>
      <c r="P1578" s="5"/>
      <c r="Q1578" s="5"/>
      <c r="R1578" s="5"/>
      <c r="S1578" s="5"/>
      <c r="T1578" s="5"/>
      <c r="U1578" s="5"/>
      <c r="V1578" s="5"/>
      <c r="W1578" s="5"/>
      <c r="X1578" s="5"/>
      <c r="Y1578" s="5"/>
      <c r="Z1578" s="5"/>
      <c r="AA1578" s="5"/>
      <c r="AB1578" s="5"/>
      <c r="AC1578" s="5"/>
      <c r="AD1578" s="5"/>
      <c r="AE1578" s="5"/>
      <c r="AF1578" s="5"/>
      <c r="AG1578" s="5"/>
      <c r="AH1578" s="5"/>
    </row>
    <row r="1579" spans="1:34" ht="14.5" x14ac:dyDescent="0.35">
      <c r="A1579" s="12"/>
      <c r="B1579" s="13"/>
      <c r="C1579" s="13"/>
      <c r="D1579" s="7"/>
      <c r="E1579" s="6"/>
      <c r="F1579" s="4"/>
      <c r="G1579" s="7"/>
      <c r="H1579" s="7"/>
      <c r="I1579" s="4"/>
      <c r="J1579" s="5"/>
      <c r="K1579" s="5"/>
      <c r="L1579" s="5"/>
      <c r="M1579" s="5"/>
      <c r="N1579" s="5"/>
      <c r="O1579" s="5"/>
      <c r="P1579" s="5"/>
      <c r="Q1579" s="5"/>
      <c r="R1579" s="5"/>
      <c r="S1579" s="5"/>
      <c r="T1579" s="5"/>
      <c r="U1579" s="5"/>
      <c r="V1579" s="5"/>
      <c r="W1579" s="5"/>
      <c r="X1579" s="5"/>
      <c r="Y1579" s="5"/>
      <c r="Z1579" s="5"/>
      <c r="AA1579" s="5"/>
      <c r="AB1579" s="5"/>
      <c r="AC1579" s="5"/>
      <c r="AD1579" s="5"/>
      <c r="AE1579" s="5"/>
      <c r="AF1579" s="5"/>
      <c r="AG1579" s="5"/>
      <c r="AH1579" s="5"/>
    </row>
    <row r="1580" spans="1:34" ht="14.5" x14ac:dyDescent="0.35">
      <c r="A1580" s="12"/>
      <c r="B1580" s="13"/>
      <c r="C1580" s="13"/>
      <c r="D1580" s="7"/>
      <c r="E1580" s="6"/>
      <c r="F1580" s="4"/>
      <c r="G1580" s="7"/>
      <c r="H1580" s="7"/>
      <c r="I1580" s="4"/>
      <c r="J1580" s="5"/>
      <c r="K1580" s="5"/>
      <c r="L1580" s="5"/>
      <c r="M1580" s="5"/>
      <c r="N1580" s="5"/>
      <c r="O1580" s="5"/>
      <c r="P1580" s="5"/>
      <c r="Q1580" s="5"/>
      <c r="R1580" s="5"/>
      <c r="S1580" s="5"/>
      <c r="T1580" s="5"/>
      <c r="U1580" s="5"/>
      <c r="V1580" s="5"/>
      <c r="W1580" s="5"/>
      <c r="X1580" s="5"/>
      <c r="Y1580" s="5"/>
      <c r="Z1580" s="5"/>
      <c r="AA1580" s="5"/>
      <c r="AB1580" s="5"/>
      <c r="AC1580" s="5"/>
      <c r="AD1580" s="5"/>
      <c r="AE1580" s="5"/>
      <c r="AF1580" s="5"/>
      <c r="AG1580" s="5"/>
      <c r="AH1580" s="5"/>
    </row>
    <row r="1581" spans="1:34" ht="14.5" x14ac:dyDescent="0.35">
      <c r="A1581" s="12"/>
      <c r="B1581" s="13"/>
      <c r="C1581" s="13"/>
      <c r="D1581" s="7"/>
      <c r="E1581" s="6"/>
      <c r="F1581" s="4"/>
      <c r="G1581" s="7"/>
      <c r="H1581" s="7"/>
      <c r="I1581" s="4"/>
      <c r="J1581" s="5"/>
      <c r="K1581" s="5"/>
      <c r="L1581" s="5"/>
      <c r="M1581" s="5"/>
      <c r="N1581" s="5"/>
      <c r="O1581" s="5"/>
      <c r="P1581" s="5"/>
      <c r="Q1581" s="5"/>
      <c r="R1581" s="5"/>
      <c r="S1581" s="5"/>
      <c r="T1581" s="5"/>
      <c r="U1581" s="5"/>
      <c r="V1581" s="5"/>
      <c r="W1581" s="5"/>
      <c r="X1581" s="5"/>
      <c r="Y1581" s="5"/>
      <c r="Z1581" s="5"/>
      <c r="AA1581" s="5"/>
      <c r="AB1581" s="5"/>
      <c r="AC1581" s="5"/>
      <c r="AD1581" s="5"/>
      <c r="AE1581" s="5"/>
      <c r="AF1581" s="5"/>
      <c r="AG1581" s="5"/>
      <c r="AH1581" s="5"/>
    </row>
    <row r="1582" spans="1:34" ht="14.5" x14ac:dyDescent="0.35">
      <c r="A1582" s="12"/>
      <c r="B1582" s="13"/>
      <c r="C1582" s="13"/>
      <c r="D1582" s="7"/>
      <c r="E1582" s="6"/>
      <c r="F1582" s="4"/>
      <c r="G1582" s="7"/>
      <c r="H1582" s="7"/>
      <c r="I1582" s="4"/>
      <c r="J1582" s="5"/>
      <c r="K1582" s="5"/>
      <c r="L1582" s="5"/>
      <c r="M1582" s="5"/>
      <c r="N1582" s="5"/>
      <c r="O1582" s="5"/>
      <c r="P1582" s="5"/>
      <c r="Q1582" s="5"/>
      <c r="R1582" s="5"/>
      <c r="S1582" s="5"/>
      <c r="T1582" s="5"/>
      <c r="U1582" s="5"/>
      <c r="V1582" s="5"/>
      <c r="W1582" s="5"/>
      <c r="X1582" s="5"/>
      <c r="Y1582" s="5"/>
      <c r="Z1582" s="5"/>
      <c r="AA1582" s="5"/>
      <c r="AB1582" s="5"/>
      <c r="AC1582" s="5"/>
      <c r="AD1582" s="5"/>
      <c r="AE1582" s="5"/>
      <c r="AF1582" s="5"/>
      <c r="AG1582" s="5"/>
      <c r="AH1582" s="5"/>
    </row>
    <row r="1583" spans="1:34" ht="14.5" x14ac:dyDescent="0.35">
      <c r="A1583" s="12"/>
      <c r="B1583" s="13"/>
      <c r="C1583" s="13"/>
      <c r="D1583" s="7"/>
      <c r="E1583" s="6"/>
      <c r="F1583" s="4"/>
      <c r="G1583" s="7"/>
      <c r="H1583" s="7"/>
      <c r="I1583" s="4"/>
      <c r="J1583" s="5"/>
      <c r="K1583" s="5"/>
      <c r="L1583" s="5"/>
      <c r="M1583" s="5"/>
      <c r="N1583" s="5"/>
      <c r="O1583" s="5"/>
      <c r="P1583" s="5"/>
      <c r="Q1583" s="5"/>
      <c r="R1583" s="5"/>
      <c r="S1583" s="5"/>
      <c r="T1583" s="5"/>
      <c r="U1583" s="5"/>
      <c r="V1583" s="5"/>
      <c r="W1583" s="5"/>
      <c r="X1583" s="5"/>
      <c r="Y1583" s="5"/>
      <c r="Z1583" s="5"/>
      <c r="AA1583" s="5"/>
      <c r="AB1583" s="5"/>
      <c r="AC1583" s="5"/>
      <c r="AD1583" s="5"/>
      <c r="AE1583" s="5"/>
      <c r="AF1583" s="5"/>
      <c r="AG1583" s="5"/>
      <c r="AH1583" s="5"/>
    </row>
    <row r="1584" spans="1:34" ht="14.5" x14ac:dyDescent="0.35">
      <c r="A1584" s="12"/>
      <c r="B1584" s="13"/>
      <c r="C1584" s="13"/>
      <c r="D1584" s="7"/>
      <c r="E1584" s="6"/>
      <c r="F1584" s="4"/>
      <c r="G1584" s="7"/>
      <c r="H1584" s="7"/>
      <c r="I1584" s="4"/>
      <c r="J1584" s="5"/>
      <c r="K1584" s="5"/>
      <c r="L1584" s="5"/>
      <c r="M1584" s="5"/>
      <c r="N1584" s="5"/>
      <c r="O1584" s="5"/>
      <c r="P1584" s="5"/>
      <c r="Q1584" s="5"/>
      <c r="R1584" s="5"/>
      <c r="S1584" s="5"/>
      <c r="T1584" s="5"/>
      <c r="U1584" s="5"/>
      <c r="V1584" s="5"/>
      <c r="W1584" s="5"/>
      <c r="X1584" s="5"/>
      <c r="Y1584" s="5"/>
      <c r="Z1584" s="5"/>
      <c r="AA1584" s="5"/>
      <c r="AB1584" s="5"/>
      <c r="AC1584" s="5"/>
      <c r="AD1584" s="5"/>
      <c r="AE1584" s="5"/>
      <c r="AF1584" s="5"/>
      <c r="AG1584" s="5"/>
      <c r="AH1584" s="5"/>
    </row>
    <row r="1585" spans="1:34" ht="14.5" x14ac:dyDescent="0.35">
      <c r="A1585" s="12"/>
      <c r="B1585" s="13"/>
      <c r="C1585" s="13"/>
      <c r="D1585" s="7"/>
      <c r="E1585" s="6"/>
      <c r="F1585" s="4"/>
      <c r="G1585" s="7"/>
      <c r="H1585" s="7"/>
      <c r="I1585" s="4"/>
      <c r="J1585" s="5"/>
      <c r="K1585" s="5"/>
      <c r="L1585" s="5"/>
      <c r="M1585" s="5"/>
      <c r="N1585" s="5"/>
      <c r="O1585" s="5"/>
      <c r="P1585" s="5"/>
      <c r="Q1585" s="5"/>
      <c r="R1585" s="5"/>
      <c r="S1585" s="5"/>
      <c r="T1585" s="5"/>
      <c r="U1585" s="5"/>
      <c r="V1585" s="5"/>
      <c r="W1585" s="5"/>
      <c r="X1585" s="5"/>
      <c r="Y1585" s="5"/>
      <c r="Z1585" s="5"/>
      <c r="AA1585" s="5"/>
      <c r="AB1585" s="5"/>
      <c r="AC1585" s="5"/>
      <c r="AD1585" s="5"/>
      <c r="AE1585" s="5"/>
      <c r="AF1585" s="5"/>
      <c r="AG1585" s="5"/>
      <c r="AH1585" s="5"/>
    </row>
    <row r="1586" spans="1:34" ht="14.5" x14ac:dyDescent="0.35">
      <c r="A1586" s="12"/>
      <c r="B1586" s="13"/>
      <c r="C1586" s="13"/>
      <c r="D1586" s="7"/>
      <c r="E1586" s="6"/>
      <c r="F1586" s="4"/>
      <c r="G1586" s="7"/>
      <c r="H1586" s="7"/>
      <c r="I1586" s="4"/>
      <c r="J1586" s="5"/>
      <c r="K1586" s="5"/>
      <c r="L1586" s="5"/>
      <c r="M1586" s="5"/>
      <c r="N1586" s="5"/>
      <c r="O1586" s="5"/>
      <c r="P1586" s="5"/>
      <c r="Q1586" s="5"/>
      <c r="R1586" s="5"/>
      <c r="S1586" s="5"/>
      <c r="T1586" s="5"/>
      <c r="U1586" s="5"/>
      <c r="V1586" s="5"/>
      <c r="W1586" s="5"/>
      <c r="X1586" s="5"/>
      <c r="Y1586" s="5"/>
      <c r="Z1586" s="5"/>
      <c r="AA1586" s="5"/>
      <c r="AB1586" s="5"/>
      <c r="AC1586" s="5"/>
      <c r="AD1586" s="5"/>
      <c r="AE1586" s="5"/>
      <c r="AF1586" s="5"/>
      <c r="AG1586" s="5"/>
      <c r="AH1586" s="5"/>
    </row>
    <row r="1587" spans="1:34" ht="14.5" x14ac:dyDescent="0.35">
      <c r="A1587" s="12"/>
      <c r="B1587" s="13"/>
      <c r="C1587" s="13"/>
      <c r="D1587" s="7"/>
      <c r="E1587" s="6"/>
      <c r="F1587" s="4"/>
      <c r="G1587" s="7"/>
      <c r="H1587" s="7"/>
      <c r="I1587" s="4"/>
      <c r="J1587" s="5"/>
      <c r="K1587" s="5"/>
      <c r="L1587" s="5"/>
      <c r="M1587" s="5"/>
      <c r="N1587" s="5"/>
      <c r="O1587" s="5"/>
      <c r="P1587" s="5"/>
      <c r="Q1587" s="5"/>
      <c r="R1587" s="5"/>
      <c r="S1587" s="5"/>
      <c r="T1587" s="5"/>
      <c r="U1587" s="5"/>
      <c r="V1587" s="5"/>
      <c r="W1587" s="5"/>
      <c r="X1587" s="5"/>
      <c r="Y1587" s="5"/>
      <c r="Z1587" s="5"/>
      <c r="AA1587" s="5"/>
      <c r="AB1587" s="5"/>
      <c r="AC1587" s="5"/>
      <c r="AD1587" s="5"/>
      <c r="AE1587" s="5"/>
      <c r="AF1587" s="5"/>
      <c r="AG1587" s="5"/>
      <c r="AH1587" s="5"/>
    </row>
    <row r="1588" spans="1:34" ht="14.5" x14ac:dyDescent="0.35">
      <c r="A1588" s="12"/>
      <c r="B1588" s="13"/>
      <c r="C1588" s="13"/>
      <c r="D1588" s="7"/>
      <c r="E1588" s="6"/>
      <c r="F1588" s="4"/>
      <c r="G1588" s="7"/>
      <c r="H1588" s="7"/>
      <c r="I1588" s="4"/>
      <c r="J1588" s="5"/>
      <c r="K1588" s="5"/>
      <c r="L1588" s="5"/>
      <c r="M1588" s="5"/>
      <c r="N1588" s="5"/>
      <c r="O1588" s="5"/>
      <c r="P1588" s="5"/>
      <c r="Q1588" s="5"/>
      <c r="R1588" s="5"/>
      <c r="S1588" s="5"/>
      <c r="T1588" s="5"/>
      <c r="U1588" s="5"/>
      <c r="V1588" s="5"/>
      <c r="W1588" s="5"/>
      <c r="X1588" s="5"/>
      <c r="Y1588" s="5"/>
      <c r="Z1588" s="5"/>
      <c r="AA1588" s="5"/>
      <c r="AB1588" s="5"/>
      <c r="AC1588" s="5"/>
      <c r="AD1588" s="5"/>
      <c r="AE1588" s="5"/>
      <c r="AF1588" s="5"/>
      <c r="AG1588" s="5"/>
      <c r="AH1588" s="5"/>
    </row>
    <row r="1589" spans="1:34" ht="14.5" x14ac:dyDescent="0.35">
      <c r="A1589" s="12"/>
      <c r="B1589" s="13"/>
      <c r="C1589" s="13"/>
      <c r="D1589" s="7"/>
      <c r="E1589" s="6"/>
      <c r="F1589" s="4"/>
      <c r="G1589" s="7"/>
      <c r="H1589" s="7"/>
      <c r="I1589" s="4"/>
      <c r="J1589" s="5"/>
      <c r="K1589" s="5"/>
      <c r="L1589" s="5"/>
      <c r="M1589" s="5"/>
      <c r="N1589" s="5"/>
      <c r="O1589" s="5"/>
      <c r="P1589" s="5"/>
      <c r="Q1589" s="5"/>
      <c r="R1589" s="5"/>
      <c r="S1589" s="5"/>
      <c r="T1589" s="5"/>
      <c r="U1589" s="5"/>
      <c r="V1589" s="5"/>
      <c r="W1589" s="5"/>
      <c r="X1589" s="5"/>
      <c r="Y1589" s="5"/>
      <c r="Z1589" s="5"/>
      <c r="AA1589" s="5"/>
      <c r="AB1589" s="5"/>
      <c r="AC1589" s="5"/>
      <c r="AD1589" s="5"/>
      <c r="AE1589" s="5"/>
      <c r="AF1589" s="5"/>
      <c r="AG1589" s="5"/>
      <c r="AH1589" s="5"/>
    </row>
    <row r="1590" spans="1:34" ht="14.5" x14ac:dyDescent="0.35">
      <c r="A1590" s="12"/>
      <c r="B1590" s="13"/>
      <c r="C1590" s="13"/>
      <c r="D1590" s="7"/>
      <c r="E1590" s="6"/>
      <c r="F1590" s="4"/>
      <c r="G1590" s="7"/>
      <c r="H1590" s="7"/>
      <c r="I1590" s="4"/>
      <c r="J1590" s="5"/>
      <c r="K1590" s="5"/>
      <c r="L1590" s="5"/>
      <c r="M1590" s="5"/>
      <c r="N1590" s="5"/>
      <c r="O1590" s="5"/>
      <c r="P1590" s="5"/>
      <c r="Q1590" s="5"/>
      <c r="R1590" s="5"/>
      <c r="S1590" s="5"/>
      <c r="T1590" s="5"/>
      <c r="U1590" s="5"/>
      <c r="V1590" s="5"/>
      <c r="W1590" s="5"/>
      <c r="X1590" s="5"/>
      <c r="Y1590" s="5"/>
      <c r="Z1590" s="5"/>
      <c r="AA1590" s="5"/>
      <c r="AB1590" s="5"/>
      <c r="AC1590" s="5"/>
      <c r="AD1590" s="5"/>
      <c r="AE1590" s="5"/>
      <c r="AF1590" s="5"/>
      <c r="AG1590" s="5"/>
      <c r="AH1590" s="5"/>
    </row>
    <row r="1591" spans="1:34" ht="14.5" x14ac:dyDescent="0.35">
      <c r="A1591" s="12"/>
      <c r="B1591" s="13"/>
      <c r="C1591" s="13"/>
      <c r="D1591" s="7"/>
      <c r="E1591" s="6"/>
      <c r="F1591" s="4"/>
      <c r="G1591" s="7"/>
      <c r="H1591" s="7"/>
      <c r="I1591" s="4"/>
      <c r="J1591" s="5"/>
      <c r="K1591" s="5"/>
      <c r="L1591" s="5"/>
      <c r="M1591" s="5"/>
      <c r="N1591" s="5"/>
      <c r="O1591" s="5"/>
      <c r="P1591" s="5"/>
      <c r="Q1591" s="5"/>
      <c r="R1591" s="5"/>
      <c r="S1591" s="5"/>
      <c r="T1591" s="5"/>
      <c r="U1591" s="5"/>
      <c r="V1591" s="5"/>
      <c r="W1591" s="5"/>
      <c r="X1591" s="5"/>
      <c r="Y1591" s="5"/>
      <c r="Z1591" s="5"/>
      <c r="AA1591" s="5"/>
      <c r="AB1591" s="5"/>
      <c r="AC1591" s="5"/>
      <c r="AD1591" s="5"/>
      <c r="AE1591" s="5"/>
      <c r="AF1591" s="5"/>
      <c r="AG1591" s="5"/>
      <c r="AH1591" s="5"/>
    </row>
    <row r="1592" spans="1:34" ht="14.5" x14ac:dyDescent="0.35">
      <c r="A1592" s="12"/>
      <c r="B1592" s="13"/>
      <c r="C1592" s="13"/>
      <c r="D1592" s="7"/>
      <c r="E1592" s="6"/>
      <c r="F1592" s="4"/>
      <c r="G1592" s="7"/>
      <c r="H1592" s="7"/>
      <c r="I1592" s="4"/>
      <c r="J1592" s="5"/>
      <c r="K1592" s="5"/>
      <c r="L1592" s="5"/>
      <c r="M1592" s="5"/>
      <c r="N1592" s="5"/>
      <c r="O1592" s="5"/>
      <c r="P1592" s="5"/>
      <c r="Q1592" s="5"/>
      <c r="R1592" s="5"/>
      <c r="S1592" s="5"/>
      <c r="T1592" s="5"/>
      <c r="U1592" s="5"/>
      <c r="V1592" s="5"/>
      <c r="W1592" s="5"/>
      <c r="X1592" s="5"/>
      <c r="Y1592" s="5"/>
      <c r="Z1592" s="5"/>
      <c r="AA1592" s="5"/>
      <c r="AB1592" s="5"/>
      <c r="AC1592" s="5"/>
      <c r="AD1592" s="5"/>
      <c r="AE1592" s="5"/>
      <c r="AF1592" s="5"/>
      <c r="AG1592" s="5"/>
      <c r="AH1592" s="5"/>
    </row>
    <row r="1593" spans="1:34" ht="14.5" x14ac:dyDescent="0.35">
      <c r="A1593" s="12"/>
      <c r="B1593" s="13"/>
      <c r="C1593" s="13"/>
      <c r="D1593" s="7"/>
      <c r="E1593" s="6"/>
      <c r="F1593" s="4"/>
      <c r="G1593" s="7"/>
      <c r="H1593" s="7"/>
      <c r="I1593" s="4"/>
      <c r="J1593" s="5"/>
      <c r="K1593" s="5"/>
      <c r="L1593" s="5"/>
      <c r="M1593" s="5"/>
      <c r="N1593" s="5"/>
      <c r="O1593" s="5"/>
      <c r="P1593" s="5"/>
      <c r="Q1593" s="5"/>
      <c r="R1593" s="5"/>
      <c r="S1593" s="5"/>
      <c r="T1593" s="5"/>
      <c r="U1593" s="5"/>
      <c r="V1593" s="5"/>
      <c r="W1593" s="5"/>
      <c r="X1593" s="5"/>
      <c r="Y1593" s="5"/>
      <c r="Z1593" s="5"/>
      <c r="AA1593" s="5"/>
      <c r="AB1593" s="5"/>
      <c r="AC1593" s="5"/>
      <c r="AD1593" s="5"/>
      <c r="AE1593" s="5"/>
      <c r="AF1593" s="5"/>
      <c r="AG1593" s="5"/>
      <c r="AH1593" s="5"/>
    </row>
    <row r="1594" spans="1:34" ht="14.5" x14ac:dyDescent="0.35">
      <c r="A1594" s="12"/>
      <c r="B1594" s="13"/>
      <c r="C1594" s="13"/>
      <c r="D1594" s="7"/>
      <c r="E1594" s="6"/>
      <c r="F1594" s="4"/>
      <c r="G1594" s="7"/>
      <c r="H1594" s="7"/>
      <c r="I1594" s="4"/>
      <c r="J1594" s="5"/>
      <c r="K1594" s="5"/>
      <c r="L1594" s="5"/>
      <c r="M1594" s="5"/>
      <c r="N1594" s="5"/>
      <c r="O1594" s="5"/>
      <c r="P1594" s="5"/>
      <c r="Q1594" s="5"/>
      <c r="R1594" s="5"/>
      <c r="S1594" s="5"/>
      <c r="T1594" s="5"/>
      <c r="U1594" s="5"/>
      <c r="V1594" s="5"/>
      <c r="W1594" s="5"/>
      <c r="X1594" s="5"/>
      <c r="Y1594" s="5"/>
      <c r="Z1594" s="5"/>
      <c r="AA1594" s="5"/>
      <c r="AB1594" s="5"/>
      <c r="AC1594" s="5"/>
      <c r="AD1594" s="5"/>
      <c r="AE1594" s="5"/>
      <c r="AF1594" s="5"/>
      <c r="AG1594" s="5"/>
      <c r="AH1594" s="5"/>
    </row>
    <row r="1595" spans="1:34" ht="14.5" x14ac:dyDescent="0.35">
      <c r="A1595" s="12"/>
      <c r="B1595" s="13"/>
      <c r="C1595" s="13"/>
      <c r="D1595" s="7"/>
      <c r="E1595" s="6"/>
      <c r="F1595" s="4"/>
      <c r="G1595" s="7"/>
      <c r="H1595" s="7"/>
      <c r="I1595" s="4"/>
      <c r="J1595" s="5"/>
      <c r="K1595" s="5"/>
      <c r="L1595" s="5"/>
      <c r="M1595" s="5"/>
      <c r="N1595" s="5"/>
      <c r="O1595" s="5"/>
      <c r="P1595" s="5"/>
      <c r="Q1595" s="5"/>
      <c r="R1595" s="5"/>
      <c r="S1595" s="5"/>
      <c r="T1595" s="5"/>
      <c r="U1595" s="5"/>
      <c r="V1595" s="5"/>
      <c r="W1595" s="5"/>
      <c r="X1595" s="5"/>
      <c r="Y1595" s="5"/>
      <c r="Z1595" s="5"/>
      <c r="AA1595" s="5"/>
      <c r="AB1595" s="5"/>
      <c r="AC1595" s="5"/>
      <c r="AD1595" s="5"/>
      <c r="AE1595" s="5"/>
      <c r="AF1595" s="5"/>
      <c r="AG1595" s="5"/>
      <c r="AH1595" s="5"/>
    </row>
    <row r="1596" spans="1:34" ht="14.5" x14ac:dyDescent="0.35">
      <c r="A1596" s="12"/>
      <c r="B1596" s="13"/>
      <c r="C1596" s="13"/>
      <c r="D1596" s="7"/>
      <c r="E1596" s="6"/>
      <c r="F1596" s="4"/>
      <c r="G1596" s="7"/>
      <c r="H1596" s="7"/>
      <c r="I1596" s="4"/>
      <c r="J1596" s="5"/>
      <c r="K1596" s="5"/>
      <c r="L1596" s="5"/>
      <c r="M1596" s="5"/>
      <c r="N1596" s="5"/>
      <c r="O1596" s="5"/>
      <c r="P1596" s="5"/>
      <c r="Q1596" s="5"/>
      <c r="R1596" s="5"/>
      <c r="S1596" s="5"/>
      <c r="T1596" s="5"/>
      <c r="U1596" s="5"/>
      <c r="V1596" s="5"/>
      <c r="W1596" s="5"/>
      <c r="X1596" s="5"/>
      <c r="Y1596" s="5"/>
      <c r="Z1596" s="5"/>
      <c r="AA1596" s="5"/>
      <c r="AB1596" s="5"/>
      <c r="AC1596" s="5"/>
      <c r="AD1596" s="5"/>
      <c r="AE1596" s="5"/>
      <c r="AF1596" s="5"/>
      <c r="AG1596" s="5"/>
      <c r="AH1596" s="5"/>
    </row>
    <row r="1597" spans="1:34" ht="14.5" x14ac:dyDescent="0.35">
      <c r="A1597" s="12"/>
      <c r="B1597" s="13"/>
      <c r="C1597" s="13"/>
      <c r="D1597" s="7"/>
      <c r="E1597" s="6"/>
      <c r="F1597" s="4"/>
      <c r="G1597" s="7"/>
      <c r="H1597" s="7"/>
      <c r="I1597" s="4"/>
      <c r="J1597" s="5"/>
      <c r="K1597" s="5"/>
      <c r="L1597" s="5"/>
      <c r="M1597" s="5"/>
      <c r="N1597" s="5"/>
      <c r="O1597" s="5"/>
      <c r="P1597" s="5"/>
      <c r="Q1597" s="5"/>
      <c r="R1597" s="5"/>
      <c r="S1597" s="5"/>
      <c r="T1597" s="5"/>
      <c r="U1597" s="5"/>
      <c r="V1597" s="5"/>
      <c r="W1597" s="5"/>
      <c r="X1597" s="5"/>
      <c r="Y1597" s="5"/>
      <c r="Z1597" s="5"/>
      <c r="AA1597" s="5"/>
      <c r="AB1597" s="5"/>
      <c r="AC1597" s="5"/>
      <c r="AD1597" s="5"/>
      <c r="AE1597" s="5"/>
      <c r="AF1597" s="5"/>
      <c r="AG1597" s="5"/>
      <c r="AH1597" s="5"/>
    </row>
    <row r="1598" spans="1:34" ht="14.5" x14ac:dyDescent="0.35">
      <c r="A1598" s="12"/>
      <c r="B1598" s="13"/>
      <c r="C1598" s="13"/>
      <c r="D1598" s="7"/>
      <c r="E1598" s="6"/>
      <c r="F1598" s="4"/>
      <c r="G1598" s="7"/>
      <c r="H1598" s="7"/>
      <c r="I1598" s="4"/>
      <c r="J1598" s="5"/>
      <c r="K1598" s="5"/>
      <c r="L1598" s="5"/>
      <c r="M1598" s="5"/>
      <c r="N1598" s="5"/>
      <c r="O1598" s="5"/>
      <c r="P1598" s="5"/>
      <c r="Q1598" s="5"/>
      <c r="R1598" s="5"/>
      <c r="S1598" s="5"/>
      <c r="T1598" s="5"/>
      <c r="U1598" s="5"/>
      <c r="V1598" s="5"/>
      <c r="W1598" s="5"/>
      <c r="X1598" s="5"/>
      <c r="Y1598" s="5"/>
      <c r="Z1598" s="5"/>
      <c r="AA1598" s="5"/>
      <c r="AB1598" s="5"/>
      <c r="AC1598" s="5"/>
      <c r="AD1598" s="5"/>
      <c r="AE1598" s="5"/>
      <c r="AF1598" s="5"/>
      <c r="AG1598" s="5"/>
      <c r="AH1598" s="5"/>
    </row>
    <row r="1599" spans="1:34" ht="14.5" x14ac:dyDescent="0.35">
      <c r="A1599" s="12"/>
      <c r="B1599" s="13"/>
      <c r="C1599" s="13"/>
      <c r="D1599" s="7"/>
      <c r="E1599" s="6"/>
      <c r="F1599" s="4"/>
      <c r="G1599" s="7"/>
      <c r="H1599" s="7"/>
      <c r="I1599" s="4"/>
      <c r="J1599" s="5"/>
      <c r="K1599" s="5"/>
      <c r="L1599" s="5"/>
      <c r="M1599" s="5"/>
      <c r="N1599" s="5"/>
      <c r="O1599" s="5"/>
      <c r="P1599" s="5"/>
      <c r="Q1599" s="5"/>
      <c r="R1599" s="5"/>
      <c r="S1599" s="5"/>
      <c r="T1599" s="5"/>
      <c r="U1599" s="5"/>
      <c r="V1599" s="5"/>
      <c r="W1599" s="5"/>
      <c r="X1599" s="5"/>
      <c r="Y1599" s="5"/>
      <c r="Z1599" s="5"/>
      <c r="AA1599" s="5"/>
      <c r="AB1599" s="5"/>
      <c r="AC1599" s="5"/>
      <c r="AD1599" s="5"/>
      <c r="AE1599" s="5"/>
      <c r="AF1599" s="5"/>
      <c r="AG1599" s="5"/>
      <c r="AH1599" s="5"/>
    </row>
    <row r="1600" spans="1:34" ht="14.5" x14ac:dyDescent="0.35">
      <c r="A1600" s="12"/>
      <c r="B1600" s="13"/>
      <c r="C1600" s="13"/>
      <c r="D1600" s="7"/>
      <c r="E1600" s="6"/>
      <c r="F1600" s="4"/>
      <c r="G1600" s="7"/>
      <c r="H1600" s="7"/>
      <c r="I1600" s="4"/>
      <c r="J1600" s="5"/>
      <c r="K1600" s="5"/>
      <c r="L1600" s="5"/>
      <c r="M1600" s="5"/>
      <c r="N1600" s="5"/>
      <c r="O1600" s="5"/>
      <c r="P1600" s="5"/>
      <c r="Q1600" s="5"/>
      <c r="R1600" s="5"/>
      <c r="S1600" s="5"/>
      <c r="T1600" s="5"/>
      <c r="U1600" s="5"/>
      <c r="V1600" s="5"/>
      <c r="W1600" s="5"/>
      <c r="X1600" s="5"/>
      <c r="Y1600" s="5"/>
      <c r="Z1600" s="5"/>
      <c r="AA1600" s="5"/>
      <c r="AB1600" s="5"/>
      <c r="AC1600" s="5"/>
      <c r="AD1600" s="5"/>
      <c r="AE1600" s="5"/>
      <c r="AF1600" s="5"/>
      <c r="AG1600" s="5"/>
      <c r="AH1600" s="5"/>
    </row>
    <row r="1601" spans="1:34" ht="14.5" x14ac:dyDescent="0.35">
      <c r="A1601" s="12"/>
      <c r="B1601" s="13"/>
      <c r="C1601" s="13"/>
      <c r="D1601" s="7"/>
      <c r="E1601" s="6"/>
      <c r="F1601" s="4"/>
      <c r="G1601" s="7"/>
      <c r="H1601" s="7"/>
      <c r="I1601" s="4"/>
      <c r="J1601" s="5"/>
      <c r="K1601" s="5"/>
      <c r="L1601" s="5"/>
      <c r="M1601" s="5"/>
      <c r="N1601" s="5"/>
      <c r="O1601" s="5"/>
      <c r="P1601" s="5"/>
      <c r="Q1601" s="5"/>
      <c r="R1601" s="5"/>
      <c r="S1601" s="5"/>
      <c r="T1601" s="5"/>
      <c r="U1601" s="5"/>
      <c r="V1601" s="5"/>
      <c r="W1601" s="5"/>
      <c r="X1601" s="5"/>
      <c r="Y1601" s="5"/>
      <c r="Z1601" s="5"/>
      <c r="AA1601" s="5"/>
      <c r="AB1601" s="5"/>
      <c r="AC1601" s="5"/>
      <c r="AD1601" s="5"/>
      <c r="AE1601" s="5"/>
      <c r="AF1601" s="5"/>
      <c r="AG1601" s="5"/>
      <c r="AH1601" s="5"/>
    </row>
    <row r="1602" spans="1:34" ht="14.5" x14ac:dyDescent="0.35">
      <c r="A1602" s="12"/>
      <c r="B1602" s="13"/>
      <c r="C1602" s="13"/>
      <c r="D1602" s="7"/>
      <c r="E1602" s="6"/>
      <c r="F1602" s="4"/>
      <c r="G1602" s="7"/>
      <c r="H1602" s="7"/>
      <c r="I1602" s="4"/>
      <c r="J1602" s="5"/>
      <c r="K1602" s="5"/>
      <c r="L1602" s="5"/>
      <c r="M1602" s="5"/>
      <c r="N1602" s="5"/>
      <c r="O1602" s="5"/>
      <c r="P1602" s="5"/>
      <c r="Q1602" s="5"/>
      <c r="R1602" s="5"/>
      <c r="S1602" s="5"/>
      <c r="T1602" s="5"/>
      <c r="U1602" s="5"/>
      <c r="V1602" s="5"/>
      <c r="W1602" s="5"/>
      <c r="X1602" s="5"/>
      <c r="Y1602" s="5"/>
      <c r="Z1602" s="5"/>
      <c r="AA1602" s="5"/>
      <c r="AB1602" s="5"/>
      <c r="AC1602" s="5"/>
      <c r="AD1602" s="5"/>
      <c r="AE1602" s="5"/>
      <c r="AF1602" s="5"/>
      <c r="AG1602" s="5"/>
      <c r="AH1602" s="5"/>
    </row>
    <row r="1603" spans="1:34" ht="14.5" x14ac:dyDescent="0.35">
      <c r="A1603" s="12"/>
      <c r="B1603" s="13"/>
      <c r="C1603" s="13"/>
      <c r="D1603" s="7"/>
      <c r="E1603" s="6"/>
      <c r="F1603" s="4"/>
      <c r="G1603" s="7"/>
      <c r="H1603" s="7"/>
      <c r="I1603" s="4"/>
      <c r="J1603" s="5"/>
      <c r="K1603" s="5"/>
      <c r="L1603" s="5"/>
      <c r="M1603" s="5"/>
      <c r="N1603" s="5"/>
      <c r="O1603" s="5"/>
      <c r="P1603" s="5"/>
      <c r="Q1603" s="5"/>
      <c r="R1603" s="5"/>
      <c r="S1603" s="5"/>
      <c r="T1603" s="5"/>
      <c r="U1603" s="5"/>
      <c r="V1603" s="5"/>
      <c r="W1603" s="5"/>
      <c r="X1603" s="5"/>
      <c r="Y1603" s="5"/>
      <c r="Z1603" s="5"/>
      <c r="AA1603" s="5"/>
      <c r="AB1603" s="5"/>
      <c r="AC1603" s="5"/>
      <c r="AD1603" s="5"/>
      <c r="AE1603" s="5"/>
      <c r="AF1603" s="5"/>
      <c r="AG1603" s="5"/>
      <c r="AH1603" s="5"/>
    </row>
    <row r="1604" spans="1:34" ht="14.5" x14ac:dyDescent="0.35">
      <c r="A1604" s="12"/>
      <c r="B1604" s="13"/>
      <c r="C1604" s="13"/>
      <c r="D1604" s="7"/>
      <c r="E1604" s="6"/>
      <c r="F1604" s="4"/>
      <c r="G1604" s="7"/>
      <c r="H1604" s="7"/>
      <c r="I1604" s="4"/>
      <c r="J1604" s="5"/>
      <c r="K1604" s="5"/>
      <c r="L1604" s="5"/>
      <c r="M1604" s="5"/>
      <c r="N1604" s="5"/>
      <c r="O1604" s="5"/>
      <c r="P1604" s="5"/>
      <c r="Q1604" s="5"/>
      <c r="R1604" s="5"/>
      <c r="S1604" s="5"/>
      <c r="T1604" s="5"/>
      <c r="U1604" s="5"/>
      <c r="V1604" s="5"/>
      <c r="W1604" s="5"/>
      <c r="X1604" s="5"/>
      <c r="Y1604" s="5"/>
      <c r="Z1604" s="5"/>
      <c r="AA1604" s="5"/>
      <c r="AB1604" s="5"/>
      <c r="AC1604" s="5"/>
      <c r="AD1604" s="5"/>
      <c r="AE1604" s="5"/>
      <c r="AF1604" s="5"/>
      <c r="AG1604" s="5"/>
      <c r="AH1604" s="5"/>
    </row>
    <row r="1605" spans="1:34" ht="14.5" x14ac:dyDescent="0.35">
      <c r="A1605" s="12"/>
      <c r="B1605" s="13"/>
      <c r="C1605" s="13"/>
      <c r="D1605" s="7"/>
      <c r="E1605" s="6"/>
      <c r="F1605" s="4"/>
      <c r="G1605" s="7"/>
      <c r="H1605" s="7"/>
      <c r="I1605" s="4"/>
      <c r="J1605" s="5"/>
      <c r="K1605" s="5"/>
      <c r="L1605" s="5"/>
      <c r="M1605" s="5"/>
      <c r="N1605" s="5"/>
      <c r="O1605" s="5"/>
      <c r="P1605" s="5"/>
      <c r="Q1605" s="5"/>
      <c r="R1605" s="5"/>
      <c r="S1605" s="5"/>
      <c r="T1605" s="5"/>
      <c r="U1605" s="5"/>
      <c r="V1605" s="5"/>
      <c r="W1605" s="5"/>
      <c r="X1605" s="5"/>
      <c r="Y1605" s="5"/>
      <c r="Z1605" s="5"/>
      <c r="AA1605" s="5"/>
      <c r="AB1605" s="5"/>
      <c r="AC1605" s="5"/>
      <c r="AD1605" s="5"/>
      <c r="AE1605" s="5"/>
      <c r="AF1605" s="5"/>
      <c r="AG1605" s="5"/>
      <c r="AH1605" s="5"/>
    </row>
    <row r="1606" spans="1:34" ht="14.5" x14ac:dyDescent="0.35">
      <c r="A1606" s="12"/>
      <c r="B1606" s="13"/>
      <c r="C1606" s="13"/>
      <c r="D1606" s="7"/>
      <c r="E1606" s="6"/>
      <c r="F1606" s="4"/>
      <c r="G1606" s="7"/>
      <c r="H1606" s="7"/>
      <c r="I1606" s="4"/>
      <c r="J1606" s="5"/>
      <c r="K1606" s="5"/>
      <c r="L1606" s="5"/>
      <c r="M1606" s="5"/>
      <c r="N1606" s="5"/>
      <c r="O1606" s="5"/>
      <c r="P1606" s="5"/>
      <c r="Q1606" s="5"/>
      <c r="R1606" s="5"/>
      <c r="S1606" s="5"/>
      <c r="T1606" s="5"/>
      <c r="U1606" s="5"/>
      <c r="V1606" s="5"/>
      <c r="W1606" s="5"/>
      <c r="X1606" s="5"/>
      <c r="Y1606" s="5"/>
      <c r="Z1606" s="5"/>
      <c r="AA1606" s="5"/>
      <c r="AB1606" s="5"/>
      <c r="AC1606" s="5"/>
      <c r="AD1606" s="5"/>
      <c r="AE1606" s="5"/>
      <c r="AF1606" s="5"/>
      <c r="AG1606" s="5"/>
      <c r="AH1606" s="5"/>
    </row>
    <row r="1607" spans="1:34" ht="14.5" x14ac:dyDescent="0.35">
      <c r="A1607" s="12"/>
      <c r="B1607" s="13"/>
      <c r="C1607" s="13"/>
      <c r="D1607" s="7"/>
      <c r="E1607" s="6"/>
      <c r="F1607" s="4"/>
      <c r="G1607" s="7"/>
      <c r="H1607" s="7"/>
      <c r="I1607" s="4"/>
      <c r="J1607" s="5"/>
      <c r="K1607" s="5"/>
      <c r="L1607" s="5"/>
      <c r="M1607" s="5"/>
      <c r="N1607" s="5"/>
      <c r="O1607" s="5"/>
      <c r="P1607" s="5"/>
      <c r="Q1607" s="5"/>
      <c r="R1607" s="5"/>
      <c r="S1607" s="5"/>
      <c r="T1607" s="5"/>
      <c r="U1607" s="5"/>
      <c r="V1607" s="5"/>
      <c r="W1607" s="5"/>
      <c r="X1607" s="5"/>
      <c r="Y1607" s="5"/>
      <c r="Z1607" s="5"/>
      <c r="AA1607" s="5"/>
      <c r="AB1607" s="5"/>
      <c r="AC1607" s="5"/>
      <c r="AD1607" s="5"/>
      <c r="AE1607" s="5"/>
      <c r="AF1607" s="5"/>
      <c r="AG1607" s="5"/>
      <c r="AH1607" s="5"/>
    </row>
    <row r="1608" spans="1:34" ht="14.5" x14ac:dyDescent="0.35">
      <c r="A1608" s="12"/>
      <c r="B1608" s="13"/>
      <c r="C1608" s="13"/>
      <c r="D1608" s="7"/>
      <c r="E1608" s="6"/>
      <c r="F1608" s="4"/>
      <c r="G1608" s="7"/>
      <c r="H1608" s="7"/>
      <c r="I1608" s="4"/>
      <c r="J1608" s="5"/>
      <c r="K1608" s="5"/>
      <c r="L1608" s="5"/>
      <c r="M1608" s="5"/>
      <c r="N1608" s="5"/>
      <c r="O1608" s="5"/>
      <c r="P1608" s="5"/>
      <c r="Q1608" s="5"/>
      <c r="R1608" s="5"/>
      <c r="S1608" s="5"/>
      <c r="T1608" s="5"/>
      <c r="U1608" s="5"/>
      <c r="V1608" s="5"/>
      <c r="W1608" s="5"/>
      <c r="X1608" s="5"/>
      <c r="Y1608" s="5"/>
      <c r="Z1608" s="5"/>
      <c r="AA1608" s="5"/>
      <c r="AB1608" s="5"/>
      <c r="AC1608" s="5"/>
      <c r="AD1608" s="5"/>
      <c r="AE1608" s="5"/>
      <c r="AF1608" s="5"/>
      <c r="AG1608" s="5"/>
      <c r="AH1608" s="5"/>
    </row>
    <row r="1609" spans="1:34" ht="14.5" x14ac:dyDescent="0.35">
      <c r="A1609" s="12"/>
      <c r="B1609" s="13"/>
      <c r="C1609" s="13"/>
      <c r="D1609" s="7"/>
      <c r="E1609" s="6"/>
      <c r="F1609" s="4"/>
      <c r="G1609" s="7"/>
      <c r="H1609" s="7"/>
      <c r="I1609" s="4"/>
      <c r="J1609" s="5"/>
      <c r="K1609" s="5"/>
      <c r="L1609" s="5"/>
      <c r="M1609" s="5"/>
      <c r="N1609" s="5"/>
      <c r="O1609" s="5"/>
      <c r="P1609" s="5"/>
      <c r="Q1609" s="5"/>
      <c r="R1609" s="5"/>
      <c r="S1609" s="5"/>
      <c r="T1609" s="5"/>
      <c r="U1609" s="5"/>
      <c r="V1609" s="5"/>
      <c r="W1609" s="5"/>
      <c r="X1609" s="5"/>
      <c r="Y1609" s="5"/>
      <c r="Z1609" s="5"/>
      <c r="AA1609" s="5"/>
      <c r="AB1609" s="5"/>
      <c r="AC1609" s="5"/>
      <c r="AD1609" s="5"/>
      <c r="AE1609" s="5"/>
      <c r="AF1609" s="5"/>
      <c r="AG1609" s="5"/>
      <c r="AH1609" s="5"/>
    </row>
    <row r="1610" spans="1:34" ht="14.5" x14ac:dyDescent="0.35">
      <c r="A1610" s="12"/>
      <c r="B1610" s="13"/>
      <c r="C1610" s="13"/>
      <c r="D1610" s="7"/>
      <c r="E1610" s="6"/>
      <c r="F1610" s="4"/>
      <c r="G1610" s="7"/>
      <c r="H1610" s="7"/>
      <c r="I1610" s="4"/>
      <c r="J1610" s="5"/>
      <c r="K1610" s="5"/>
      <c r="L1610" s="5"/>
      <c r="M1610" s="5"/>
      <c r="N1610" s="5"/>
      <c r="O1610" s="5"/>
      <c r="P1610" s="5"/>
      <c r="Q1610" s="5"/>
      <c r="R1610" s="5"/>
      <c r="S1610" s="5"/>
      <c r="T1610" s="5"/>
      <c r="U1610" s="5"/>
      <c r="V1610" s="5"/>
      <c r="W1610" s="5"/>
      <c r="X1610" s="5"/>
      <c r="Y1610" s="5"/>
      <c r="Z1610" s="5"/>
      <c r="AA1610" s="5"/>
      <c r="AB1610" s="5"/>
      <c r="AC1610" s="5"/>
      <c r="AD1610" s="5"/>
      <c r="AE1610" s="5"/>
      <c r="AF1610" s="5"/>
      <c r="AG1610" s="5"/>
      <c r="AH1610" s="5"/>
    </row>
    <row r="1611" spans="1:34" ht="14.5" x14ac:dyDescent="0.35">
      <c r="A1611" s="12"/>
      <c r="B1611" s="13"/>
      <c r="C1611" s="13"/>
      <c r="D1611" s="7"/>
      <c r="E1611" s="6"/>
      <c r="F1611" s="4"/>
      <c r="G1611" s="7"/>
      <c r="H1611" s="7"/>
      <c r="I1611" s="4"/>
      <c r="J1611" s="5"/>
      <c r="K1611" s="5"/>
      <c r="L1611" s="5"/>
      <c r="M1611" s="5"/>
      <c r="N1611" s="5"/>
      <c r="O1611" s="5"/>
      <c r="P1611" s="5"/>
      <c r="Q1611" s="5"/>
      <c r="R1611" s="5"/>
      <c r="S1611" s="5"/>
      <c r="T1611" s="5"/>
      <c r="U1611" s="5"/>
      <c r="V1611" s="5"/>
      <c r="W1611" s="5"/>
      <c r="X1611" s="5"/>
      <c r="Y1611" s="5"/>
      <c r="Z1611" s="5"/>
      <c r="AA1611" s="5"/>
      <c r="AB1611" s="5"/>
      <c r="AC1611" s="5"/>
      <c r="AD1611" s="5"/>
      <c r="AE1611" s="5"/>
      <c r="AF1611" s="5"/>
      <c r="AG1611" s="5"/>
      <c r="AH1611" s="5"/>
    </row>
    <row r="1612" spans="1:34" ht="14.5" x14ac:dyDescent="0.35">
      <c r="A1612" s="12"/>
      <c r="B1612" s="13"/>
      <c r="C1612" s="13"/>
      <c r="D1612" s="7"/>
      <c r="E1612" s="6"/>
      <c r="F1612" s="4"/>
      <c r="G1612" s="7"/>
      <c r="H1612" s="7"/>
      <c r="I1612" s="4"/>
      <c r="J1612" s="5"/>
      <c r="K1612" s="5"/>
      <c r="L1612" s="5"/>
      <c r="M1612" s="5"/>
      <c r="N1612" s="5"/>
      <c r="O1612" s="5"/>
      <c r="P1612" s="5"/>
      <c r="Q1612" s="5"/>
      <c r="R1612" s="5"/>
      <c r="S1612" s="5"/>
      <c r="T1612" s="5"/>
      <c r="U1612" s="5"/>
      <c r="V1612" s="5"/>
      <c r="W1612" s="5"/>
      <c r="X1612" s="5"/>
      <c r="Y1612" s="5"/>
      <c r="Z1612" s="5"/>
      <c r="AA1612" s="5"/>
      <c r="AB1612" s="5"/>
      <c r="AC1612" s="5"/>
      <c r="AD1612" s="5"/>
      <c r="AE1612" s="5"/>
      <c r="AF1612" s="5"/>
      <c r="AG1612" s="5"/>
      <c r="AH1612" s="5"/>
    </row>
    <row r="1613" spans="1:34" ht="14.5" x14ac:dyDescent="0.35">
      <c r="A1613" s="12"/>
      <c r="B1613" s="13"/>
      <c r="C1613" s="13"/>
      <c r="D1613" s="7"/>
      <c r="E1613" s="6"/>
      <c r="F1613" s="4"/>
      <c r="G1613" s="7"/>
      <c r="H1613" s="7"/>
      <c r="I1613" s="4"/>
      <c r="J1613" s="5"/>
      <c r="K1613" s="5"/>
      <c r="L1613" s="5"/>
      <c r="M1613" s="5"/>
      <c r="N1613" s="5"/>
      <c r="O1613" s="5"/>
      <c r="P1613" s="5"/>
      <c r="Q1613" s="5"/>
      <c r="R1613" s="5"/>
      <c r="S1613" s="5"/>
      <c r="T1613" s="5"/>
      <c r="U1613" s="5"/>
      <c r="V1613" s="5"/>
      <c r="W1613" s="5"/>
      <c r="X1613" s="5"/>
      <c r="Y1613" s="5"/>
      <c r="Z1613" s="5"/>
      <c r="AA1613" s="5"/>
      <c r="AB1613" s="5"/>
      <c r="AC1613" s="5"/>
      <c r="AD1613" s="5"/>
      <c r="AE1613" s="5"/>
      <c r="AF1613" s="5"/>
      <c r="AG1613" s="5"/>
      <c r="AH1613" s="5"/>
    </row>
    <row r="1614" spans="1:34" ht="14.5" x14ac:dyDescent="0.35">
      <c r="A1614" s="12"/>
      <c r="B1614" s="13"/>
      <c r="C1614" s="13"/>
      <c r="D1614" s="7"/>
      <c r="E1614" s="6"/>
      <c r="F1614" s="4"/>
      <c r="G1614" s="7"/>
      <c r="H1614" s="7"/>
      <c r="I1614" s="4"/>
      <c r="J1614" s="5"/>
      <c r="K1614" s="5"/>
      <c r="L1614" s="5"/>
      <c r="M1614" s="5"/>
      <c r="N1614" s="5"/>
      <c r="O1614" s="5"/>
      <c r="P1614" s="5"/>
      <c r="Q1614" s="5"/>
      <c r="R1614" s="5"/>
      <c r="S1614" s="5"/>
      <c r="T1614" s="5"/>
      <c r="U1614" s="5"/>
      <c r="V1614" s="5"/>
      <c r="W1614" s="5"/>
      <c r="X1614" s="5"/>
      <c r="Y1614" s="5"/>
      <c r="Z1614" s="5"/>
      <c r="AA1614" s="5"/>
      <c r="AB1614" s="5"/>
      <c r="AC1614" s="5"/>
      <c r="AD1614" s="5"/>
      <c r="AE1614" s="5"/>
      <c r="AF1614" s="5"/>
      <c r="AG1614" s="5"/>
      <c r="AH1614" s="5"/>
    </row>
    <row r="1615" spans="1:34" ht="14.5" x14ac:dyDescent="0.35">
      <c r="A1615" s="12"/>
      <c r="B1615" s="13"/>
      <c r="C1615" s="13"/>
      <c r="D1615" s="7"/>
      <c r="E1615" s="6"/>
      <c r="F1615" s="4"/>
      <c r="G1615" s="7"/>
      <c r="H1615" s="7"/>
      <c r="I1615" s="4"/>
      <c r="J1615" s="5"/>
      <c r="K1615" s="5"/>
      <c r="L1615" s="5"/>
      <c r="M1615" s="5"/>
      <c r="N1615" s="5"/>
      <c r="O1615" s="5"/>
      <c r="P1615" s="5"/>
      <c r="Q1615" s="5"/>
      <c r="R1615" s="5"/>
      <c r="S1615" s="5"/>
      <c r="T1615" s="5"/>
      <c r="U1615" s="5"/>
      <c r="V1615" s="5"/>
      <c r="W1615" s="5"/>
      <c r="X1615" s="5"/>
      <c r="Y1615" s="5"/>
      <c r="Z1615" s="5"/>
      <c r="AA1615" s="5"/>
      <c r="AB1615" s="5"/>
      <c r="AC1615" s="5"/>
      <c r="AD1615" s="5"/>
      <c r="AE1615" s="5"/>
      <c r="AF1615" s="5"/>
      <c r="AG1615" s="5"/>
      <c r="AH1615" s="5"/>
    </row>
    <row r="1616" spans="1:34" ht="14.5" x14ac:dyDescent="0.35">
      <c r="A1616" s="12"/>
      <c r="B1616" s="13"/>
      <c r="C1616" s="13"/>
      <c r="D1616" s="7"/>
      <c r="E1616" s="6"/>
      <c r="F1616" s="4"/>
      <c r="G1616" s="7"/>
      <c r="H1616" s="7"/>
      <c r="I1616" s="4"/>
      <c r="J1616" s="5"/>
      <c r="K1616" s="5"/>
      <c r="L1616" s="5"/>
      <c r="M1616" s="5"/>
      <c r="N1616" s="5"/>
      <c r="O1616" s="5"/>
      <c r="P1616" s="5"/>
      <c r="Q1616" s="5"/>
      <c r="R1616" s="5"/>
      <c r="S1616" s="5"/>
      <c r="T1616" s="5"/>
      <c r="U1616" s="5"/>
      <c r="V1616" s="5"/>
      <c r="W1616" s="5"/>
      <c r="X1616" s="5"/>
      <c r="Y1616" s="5"/>
      <c r="Z1616" s="5"/>
      <c r="AA1616" s="5"/>
      <c r="AB1616" s="5"/>
      <c r="AC1616" s="5"/>
      <c r="AD1616" s="5"/>
      <c r="AE1616" s="5"/>
      <c r="AF1616" s="5"/>
      <c r="AG1616" s="5"/>
      <c r="AH1616" s="5"/>
    </row>
    <row r="1617" spans="1:34" ht="14.5" x14ac:dyDescent="0.35">
      <c r="A1617" s="12"/>
      <c r="B1617" s="13"/>
      <c r="C1617" s="13"/>
      <c r="D1617" s="7"/>
      <c r="E1617" s="6"/>
      <c r="F1617" s="4"/>
      <c r="G1617" s="7"/>
      <c r="H1617" s="7"/>
      <c r="I1617" s="4"/>
      <c r="J1617" s="5"/>
      <c r="K1617" s="5"/>
      <c r="L1617" s="5"/>
      <c r="M1617" s="5"/>
      <c r="N1617" s="5"/>
      <c r="O1617" s="5"/>
      <c r="P1617" s="5"/>
      <c r="Q1617" s="5"/>
      <c r="R1617" s="5"/>
      <c r="S1617" s="5"/>
      <c r="T1617" s="5"/>
      <c r="U1617" s="5"/>
      <c r="V1617" s="5"/>
      <c r="W1617" s="5"/>
      <c r="X1617" s="5"/>
      <c r="Y1617" s="5"/>
      <c r="Z1617" s="5"/>
      <c r="AA1617" s="5"/>
      <c r="AB1617" s="5"/>
      <c r="AC1617" s="5"/>
      <c r="AD1617" s="5"/>
      <c r="AE1617" s="5"/>
      <c r="AF1617" s="5"/>
      <c r="AG1617" s="5"/>
      <c r="AH1617" s="5"/>
    </row>
    <row r="1618" spans="1:34" ht="14.5" x14ac:dyDescent="0.35">
      <c r="A1618" s="12"/>
      <c r="B1618" s="13"/>
      <c r="C1618" s="13"/>
      <c r="D1618" s="7"/>
      <c r="E1618" s="6"/>
      <c r="F1618" s="4"/>
      <c r="G1618" s="7"/>
      <c r="H1618" s="7"/>
      <c r="I1618" s="4"/>
      <c r="J1618" s="5"/>
      <c r="K1618" s="5"/>
      <c r="L1618" s="5"/>
      <c r="M1618" s="5"/>
      <c r="N1618" s="5"/>
      <c r="O1618" s="5"/>
      <c r="P1618" s="5"/>
      <c r="Q1618" s="5"/>
      <c r="R1618" s="5"/>
      <c r="S1618" s="5"/>
      <c r="T1618" s="5"/>
      <c r="U1618" s="5"/>
      <c r="V1618" s="5"/>
      <c r="W1618" s="5"/>
      <c r="X1618" s="5"/>
      <c r="Y1618" s="5"/>
      <c r="Z1618" s="5"/>
      <c r="AA1618" s="5"/>
      <c r="AB1618" s="5"/>
      <c r="AC1618" s="5"/>
      <c r="AD1618" s="5"/>
      <c r="AE1618" s="5"/>
      <c r="AF1618" s="5"/>
      <c r="AG1618" s="5"/>
      <c r="AH1618" s="5"/>
    </row>
    <row r="1619" spans="1:34" ht="14.5" x14ac:dyDescent="0.35">
      <c r="A1619" s="12"/>
      <c r="B1619" s="13"/>
      <c r="C1619" s="13"/>
      <c r="D1619" s="7"/>
      <c r="E1619" s="6"/>
      <c r="F1619" s="4"/>
      <c r="G1619" s="7"/>
      <c r="H1619" s="7"/>
      <c r="I1619" s="4"/>
      <c r="J1619" s="5"/>
      <c r="K1619" s="5"/>
      <c r="L1619" s="5"/>
      <c r="M1619" s="5"/>
      <c r="N1619" s="5"/>
      <c r="O1619" s="5"/>
      <c r="P1619" s="5"/>
      <c r="Q1619" s="5"/>
      <c r="R1619" s="5"/>
      <c r="S1619" s="5"/>
      <c r="T1619" s="5"/>
      <c r="U1619" s="5"/>
      <c r="V1619" s="5"/>
      <c r="W1619" s="5"/>
      <c r="X1619" s="5"/>
      <c r="Y1619" s="5"/>
      <c r="Z1619" s="5"/>
      <c r="AA1619" s="5"/>
      <c r="AB1619" s="5"/>
      <c r="AC1619" s="5"/>
      <c r="AD1619" s="5"/>
      <c r="AE1619" s="5"/>
      <c r="AF1619" s="5"/>
      <c r="AG1619" s="5"/>
      <c r="AH1619" s="5"/>
    </row>
    <row r="1620" spans="1:34" ht="14.5" x14ac:dyDescent="0.35">
      <c r="A1620" s="12"/>
      <c r="B1620" s="13"/>
      <c r="C1620" s="13"/>
      <c r="D1620" s="7"/>
      <c r="E1620" s="6"/>
      <c r="F1620" s="4"/>
      <c r="G1620" s="7"/>
      <c r="H1620" s="7"/>
      <c r="I1620" s="4"/>
      <c r="J1620" s="5"/>
      <c r="K1620" s="5"/>
      <c r="L1620" s="5"/>
      <c r="M1620" s="5"/>
      <c r="N1620" s="5"/>
      <c r="O1620" s="5"/>
      <c r="P1620" s="5"/>
      <c r="Q1620" s="5"/>
      <c r="R1620" s="5"/>
      <c r="S1620" s="5"/>
      <c r="T1620" s="5"/>
      <c r="U1620" s="5"/>
      <c r="V1620" s="5"/>
      <c r="W1620" s="5"/>
      <c r="X1620" s="5"/>
      <c r="Y1620" s="5"/>
      <c r="Z1620" s="5"/>
      <c r="AA1620" s="5"/>
      <c r="AB1620" s="5"/>
      <c r="AC1620" s="5"/>
      <c r="AD1620" s="5"/>
      <c r="AE1620" s="5"/>
      <c r="AF1620" s="5"/>
      <c r="AG1620" s="5"/>
      <c r="AH1620" s="5"/>
    </row>
    <row r="1621" spans="1:34" ht="14.5" x14ac:dyDescent="0.35">
      <c r="A1621" s="12"/>
      <c r="B1621" s="13"/>
      <c r="C1621" s="13"/>
      <c r="D1621" s="7"/>
      <c r="E1621" s="6"/>
      <c r="F1621" s="4"/>
      <c r="G1621" s="7"/>
      <c r="H1621" s="7"/>
      <c r="I1621" s="4"/>
      <c r="J1621" s="5"/>
      <c r="K1621" s="5"/>
      <c r="L1621" s="5"/>
      <c r="M1621" s="5"/>
      <c r="N1621" s="5"/>
      <c r="O1621" s="5"/>
      <c r="P1621" s="5"/>
      <c r="Q1621" s="5"/>
      <c r="R1621" s="5"/>
      <c r="S1621" s="5"/>
      <c r="T1621" s="5"/>
      <c r="U1621" s="5"/>
      <c r="V1621" s="5"/>
      <c r="W1621" s="5"/>
      <c r="X1621" s="5"/>
      <c r="Y1621" s="5"/>
      <c r="Z1621" s="5"/>
      <c r="AA1621" s="5"/>
      <c r="AB1621" s="5"/>
      <c r="AC1621" s="5"/>
      <c r="AD1621" s="5"/>
      <c r="AE1621" s="5"/>
      <c r="AF1621" s="5"/>
      <c r="AG1621" s="5"/>
      <c r="AH1621" s="5"/>
    </row>
    <row r="1622" spans="1:34" ht="14.5" x14ac:dyDescent="0.35">
      <c r="A1622" s="12"/>
      <c r="B1622" s="13"/>
      <c r="C1622" s="13"/>
      <c r="D1622" s="7"/>
      <c r="E1622" s="6"/>
      <c r="F1622" s="4"/>
      <c r="G1622" s="7"/>
      <c r="H1622" s="7"/>
      <c r="I1622" s="4"/>
      <c r="J1622" s="5"/>
      <c r="K1622" s="5"/>
      <c r="L1622" s="5"/>
      <c r="M1622" s="5"/>
      <c r="N1622" s="5"/>
      <c r="O1622" s="5"/>
      <c r="P1622" s="5"/>
      <c r="Q1622" s="5"/>
      <c r="R1622" s="5"/>
      <c r="S1622" s="5"/>
      <c r="T1622" s="5"/>
      <c r="U1622" s="5"/>
      <c r="V1622" s="5"/>
      <c r="W1622" s="5"/>
      <c r="X1622" s="5"/>
      <c r="Y1622" s="5"/>
      <c r="Z1622" s="5"/>
      <c r="AA1622" s="5"/>
      <c r="AB1622" s="5"/>
      <c r="AC1622" s="5"/>
      <c r="AD1622" s="5"/>
      <c r="AE1622" s="5"/>
      <c r="AF1622" s="5"/>
      <c r="AG1622" s="5"/>
      <c r="AH1622" s="5"/>
    </row>
    <row r="1623" spans="1:34" ht="14.5" x14ac:dyDescent="0.35">
      <c r="A1623" s="12"/>
      <c r="B1623" s="13"/>
      <c r="C1623" s="13"/>
      <c r="D1623" s="7"/>
      <c r="E1623" s="6"/>
      <c r="F1623" s="4"/>
      <c r="G1623" s="7"/>
      <c r="H1623" s="7"/>
      <c r="I1623" s="4"/>
      <c r="J1623" s="5"/>
      <c r="K1623" s="5"/>
      <c r="L1623" s="5"/>
      <c r="M1623" s="5"/>
      <c r="N1623" s="5"/>
      <c r="O1623" s="5"/>
      <c r="P1623" s="5"/>
      <c r="Q1623" s="5"/>
      <c r="R1623" s="5"/>
      <c r="S1623" s="5"/>
      <c r="T1623" s="5"/>
      <c r="U1623" s="5"/>
      <c r="V1623" s="5"/>
      <c r="W1623" s="5"/>
      <c r="X1623" s="5"/>
      <c r="Y1623" s="5"/>
      <c r="Z1623" s="5"/>
      <c r="AA1623" s="5"/>
      <c r="AB1623" s="5"/>
      <c r="AC1623" s="5"/>
      <c r="AD1623" s="5"/>
      <c r="AE1623" s="5"/>
      <c r="AF1623" s="5"/>
      <c r="AG1623" s="5"/>
      <c r="AH1623" s="5"/>
    </row>
    <row r="1624" spans="1:34" ht="14.5" x14ac:dyDescent="0.35">
      <c r="A1624" s="12"/>
      <c r="B1624" s="13"/>
      <c r="C1624" s="13"/>
      <c r="D1624" s="7"/>
      <c r="E1624" s="6"/>
      <c r="F1624" s="4"/>
      <c r="G1624" s="7"/>
      <c r="H1624" s="7"/>
      <c r="I1624" s="4"/>
      <c r="J1624" s="5"/>
      <c r="K1624" s="5"/>
      <c r="L1624" s="5"/>
      <c r="M1624" s="5"/>
      <c r="N1624" s="5"/>
      <c r="O1624" s="5"/>
      <c r="P1624" s="5"/>
      <c r="Q1624" s="5"/>
      <c r="R1624" s="5"/>
      <c r="S1624" s="5"/>
      <c r="T1624" s="5"/>
      <c r="U1624" s="5"/>
      <c r="V1624" s="5"/>
      <c r="W1624" s="5"/>
      <c r="X1624" s="5"/>
      <c r="Y1624" s="5"/>
      <c r="Z1624" s="5"/>
      <c r="AA1624" s="5"/>
      <c r="AB1624" s="5"/>
      <c r="AC1624" s="5"/>
      <c r="AD1624" s="5"/>
      <c r="AE1624" s="5"/>
      <c r="AF1624" s="5"/>
      <c r="AG1624" s="5"/>
      <c r="AH1624" s="5"/>
    </row>
    <row r="1625" spans="1:34" ht="14.5" x14ac:dyDescent="0.35">
      <c r="A1625" s="12"/>
      <c r="B1625" s="13"/>
      <c r="C1625" s="13"/>
      <c r="D1625" s="7"/>
      <c r="E1625" s="6"/>
      <c r="F1625" s="4"/>
      <c r="G1625" s="7"/>
      <c r="H1625" s="7"/>
      <c r="I1625" s="4"/>
      <c r="J1625" s="5"/>
      <c r="K1625" s="5"/>
      <c r="L1625" s="5"/>
      <c r="M1625" s="5"/>
      <c r="N1625" s="5"/>
      <c r="O1625" s="5"/>
      <c r="P1625" s="5"/>
      <c r="Q1625" s="5"/>
      <c r="R1625" s="5"/>
      <c r="S1625" s="5"/>
      <c r="T1625" s="5"/>
      <c r="U1625" s="5"/>
      <c r="V1625" s="5"/>
      <c r="W1625" s="5"/>
      <c r="X1625" s="5"/>
      <c r="Y1625" s="5"/>
      <c r="Z1625" s="5"/>
      <c r="AA1625" s="5"/>
      <c r="AB1625" s="5"/>
      <c r="AC1625" s="5"/>
      <c r="AD1625" s="5"/>
      <c r="AE1625" s="5"/>
      <c r="AF1625" s="5"/>
      <c r="AG1625" s="5"/>
      <c r="AH1625" s="5"/>
    </row>
    <row r="1626" spans="1:34" ht="14.5" x14ac:dyDescent="0.35">
      <c r="A1626" s="12"/>
      <c r="B1626" s="13"/>
      <c r="C1626" s="13"/>
      <c r="D1626" s="7"/>
      <c r="E1626" s="6"/>
      <c r="F1626" s="4"/>
      <c r="G1626" s="7"/>
      <c r="H1626" s="7"/>
      <c r="I1626" s="4"/>
      <c r="J1626" s="5"/>
      <c r="K1626" s="5"/>
      <c r="L1626" s="5"/>
      <c r="M1626" s="5"/>
      <c r="N1626" s="5"/>
      <c r="O1626" s="5"/>
      <c r="P1626" s="5"/>
      <c r="Q1626" s="5"/>
      <c r="R1626" s="5"/>
      <c r="S1626" s="5"/>
      <c r="T1626" s="5"/>
      <c r="U1626" s="5"/>
      <c r="V1626" s="5"/>
      <c r="W1626" s="5"/>
      <c r="X1626" s="5"/>
      <c r="Y1626" s="5"/>
      <c r="Z1626" s="5"/>
      <c r="AA1626" s="5"/>
      <c r="AB1626" s="5"/>
      <c r="AC1626" s="5"/>
      <c r="AD1626" s="5"/>
      <c r="AE1626" s="5"/>
      <c r="AF1626" s="5"/>
      <c r="AG1626" s="5"/>
      <c r="AH1626" s="5"/>
    </row>
    <row r="1627" spans="1:34" ht="14.5" x14ac:dyDescent="0.35">
      <c r="A1627" s="12"/>
      <c r="B1627" s="13"/>
      <c r="C1627" s="13"/>
      <c r="D1627" s="7"/>
      <c r="E1627" s="6"/>
      <c r="F1627" s="4"/>
      <c r="G1627" s="7"/>
      <c r="H1627" s="7"/>
      <c r="I1627" s="4"/>
      <c r="J1627" s="5"/>
      <c r="K1627" s="5"/>
      <c r="L1627" s="5"/>
      <c r="M1627" s="5"/>
      <c r="N1627" s="5"/>
      <c r="O1627" s="5"/>
      <c r="P1627" s="5"/>
      <c r="Q1627" s="5"/>
      <c r="R1627" s="5"/>
      <c r="S1627" s="5"/>
      <c r="T1627" s="5"/>
      <c r="U1627" s="5"/>
      <c r="V1627" s="5"/>
      <c r="W1627" s="5"/>
      <c r="X1627" s="5"/>
      <c r="Y1627" s="5"/>
      <c r="Z1627" s="5"/>
      <c r="AA1627" s="5"/>
      <c r="AB1627" s="5"/>
      <c r="AC1627" s="5"/>
      <c r="AD1627" s="5"/>
      <c r="AE1627" s="5"/>
      <c r="AF1627" s="5"/>
      <c r="AG1627" s="5"/>
      <c r="AH1627" s="5"/>
    </row>
    <row r="1628" spans="1:34" ht="14.5" x14ac:dyDescent="0.35">
      <c r="A1628" s="12"/>
      <c r="B1628" s="13"/>
      <c r="C1628" s="13"/>
      <c r="D1628" s="7"/>
      <c r="E1628" s="6"/>
      <c r="F1628" s="4"/>
      <c r="G1628" s="7"/>
      <c r="H1628" s="7"/>
      <c r="I1628" s="4"/>
      <c r="J1628" s="5"/>
      <c r="K1628" s="5"/>
      <c r="L1628" s="5"/>
      <c r="M1628" s="5"/>
      <c r="N1628" s="5"/>
      <c r="O1628" s="5"/>
      <c r="P1628" s="5"/>
      <c r="Q1628" s="5"/>
      <c r="R1628" s="5"/>
      <c r="S1628" s="5"/>
      <c r="T1628" s="5"/>
      <c r="U1628" s="5"/>
      <c r="V1628" s="5"/>
      <c r="W1628" s="5"/>
      <c r="X1628" s="5"/>
      <c r="Y1628" s="5"/>
      <c r="Z1628" s="5"/>
      <c r="AA1628" s="5"/>
      <c r="AB1628" s="5"/>
      <c r="AC1628" s="5"/>
      <c r="AD1628" s="5"/>
      <c r="AE1628" s="5"/>
      <c r="AF1628" s="5"/>
      <c r="AG1628" s="5"/>
      <c r="AH1628" s="5"/>
    </row>
    <row r="1629" spans="1:34" ht="14.5" x14ac:dyDescent="0.35">
      <c r="A1629" s="12"/>
      <c r="B1629" s="13"/>
      <c r="C1629" s="13"/>
      <c r="D1629" s="7"/>
      <c r="E1629" s="6"/>
      <c r="F1629" s="4"/>
      <c r="G1629" s="7"/>
      <c r="H1629" s="7"/>
      <c r="I1629" s="4"/>
      <c r="J1629" s="5"/>
      <c r="K1629" s="5"/>
      <c r="L1629" s="5"/>
      <c r="M1629" s="5"/>
      <c r="N1629" s="5"/>
      <c r="O1629" s="5"/>
      <c r="P1629" s="5"/>
      <c r="Q1629" s="5"/>
      <c r="R1629" s="5"/>
      <c r="S1629" s="5"/>
      <c r="T1629" s="5"/>
      <c r="U1629" s="5"/>
      <c r="V1629" s="5"/>
      <c r="W1629" s="5"/>
      <c r="X1629" s="5"/>
      <c r="Y1629" s="5"/>
      <c r="Z1629" s="5"/>
      <c r="AA1629" s="5"/>
      <c r="AB1629" s="5"/>
      <c r="AC1629" s="5"/>
      <c r="AD1629" s="5"/>
      <c r="AE1629" s="5"/>
      <c r="AF1629" s="5"/>
      <c r="AG1629" s="5"/>
      <c r="AH1629" s="5"/>
    </row>
    <row r="1630" spans="1:34" ht="14.5" x14ac:dyDescent="0.35">
      <c r="A1630" s="12"/>
      <c r="B1630" s="13"/>
      <c r="C1630" s="13"/>
      <c r="D1630" s="7"/>
      <c r="E1630" s="6"/>
      <c r="F1630" s="4"/>
      <c r="G1630" s="7"/>
      <c r="H1630" s="7"/>
      <c r="I1630" s="4"/>
      <c r="J1630" s="5"/>
      <c r="K1630" s="5"/>
      <c r="L1630" s="5"/>
      <c r="M1630" s="5"/>
      <c r="N1630" s="5"/>
      <c r="O1630" s="5"/>
      <c r="P1630" s="5"/>
      <c r="Q1630" s="5"/>
      <c r="R1630" s="5"/>
      <c r="S1630" s="5"/>
      <c r="T1630" s="5"/>
      <c r="U1630" s="5"/>
      <c r="V1630" s="5"/>
      <c r="W1630" s="5"/>
      <c r="X1630" s="5"/>
      <c r="Y1630" s="5"/>
      <c r="Z1630" s="5"/>
      <c r="AA1630" s="5"/>
      <c r="AB1630" s="5"/>
      <c r="AC1630" s="5"/>
      <c r="AD1630" s="5"/>
      <c r="AE1630" s="5"/>
      <c r="AF1630" s="5"/>
      <c r="AG1630" s="5"/>
      <c r="AH1630" s="5"/>
    </row>
    <row r="1631" spans="1:34" ht="14.5" x14ac:dyDescent="0.35">
      <c r="A1631" s="12"/>
      <c r="B1631" s="13"/>
      <c r="C1631" s="13"/>
      <c r="D1631" s="7"/>
      <c r="E1631" s="6"/>
      <c r="F1631" s="4"/>
      <c r="G1631" s="7"/>
      <c r="H1631" s="7"/>
      <c r="I1631" s="4"/>
      <c r="J1631" s="5"/>
      <c r="K1631" s="5"/>
      <c r="L1631" s="5"/>
      <c r="M1631" s="5"/>
      <c r="N1631" s="5"/>
      <c r="O1631" s="5"/>
      <c r="P1631" s="5"/>
      <c r="Q1631" s="5"/>
      <c r="R1631" s="5"/>
      <c r="S1631" s="5"/>
      <c r="T1631" s="5"/>
      <c r="U1631" s="5"/>
      <c r="V1631" s="5"/>
      <c r="W1631" s="5"/>
      <c r="X1631" s="5"/>
      <c r="Y1631" s="5"/>
      <c r="Z1631" s="5"/>
      <c r="AA1631" s="5"/>
      <c r="AB1631" s="5"/>
      <c r="AC1631" s="5"/>
      <c r="AD1631" s="5"/>
      <c r="AE1631" s="5"/>
      <c r="AF1631" s="5"/>
      <c r="AG1631" s="5"/>
      <c r="AH1631" s="5"/>
    </row>
    <row r="1632" spans="1:34" ht="14.5" x14ac:dyDescent="0.35">
      <c r="A1632" s="12"/>
      <c r="B1632" s="13"/>
      <c r="C1632" s="13"/>
      <c r="D1632" s="7"/>
      <c r="E1632" s="6"/>
      <c r="F1632" s="4"/>
      <c r="G1632" s="7"/>
      <c r="H1632" s="7"/>
      <c r="I1632" s="4"/>
      <c r="J1632" s="5"/>
      <c r="K1632" s="5"/>
      <c r="L1632" s="5"/>
      <c r="M1632" s="5"/>
      <c r="N1632" s="5"/>
      <c r="O1632" s="5"/>
      <c r="P1632" s="5"/>
      <c r="Q1632" s="5"/>
      <c r="R1632" s="5"/>
      <c r="S1632" s="5"/>
      <c r="T1632" s="5"/>
      <c r="U1632" s="5"/>
      <c r="V1632" s="5"/>
      <c r="W1632" s="5"/>
      <c r="X1632" s="5"/>
      <c r="Y1632" s="5"/>
      <c r="Z1632" s="5"/>
      <c r="AA1632" s="5"/>
      <c r="AB1632" s="5"/>
      <c r="AC1632" s="5"/>
      <c r="AD1632" s="5"/>
      <c r="AE1632" s="5"/>
      <c r="AF1632" s="5"/>
      <c r="AG1632" s="5"/>
      <c r="AH1632" s="5"/>
    </row>
    <row r="1633" spans="1:34" ht="14.5" x14ac:dyDescent="0.35">
      <c r="A1633" s="12"/>
      <c r="B1633" s="13"/>
      <c r="C1633" s="13"/>
      <c r="D1633" s="7"/>
      <c r="E1633" s="6"/>
      <c r="F1633" s="4"/>
      <c r="G1633" s="7"/>
      <c r="H1633" s="7"/>
      <c r="I1633" s="4"/>
      <c r="J1633" s="5"/>
      <c r="K1633" s="5"/>
      <c r="L1633" s="5"/>
      <c r="M1633" s="5"/>
      <c r="N1633" s="5"/>
      <c r="O1633" s="5"/>
      <c r="P1633" s="5"/>
      <c r="Q1633" s="5"/>
      <c r="R1633" s="5"/>
      <c r="S1633" s="5"/>
      <c r="T1633" s="5"/>
      <c r="U1633" s="5"/>
      <c r="V1633" s="5"/>
      <c r="W1633" s="5"/>
      <c r="X1633" s="5"/>
      <c r="Y1633" s="5"/>
      <c r="Z1633" s="5"/>
      <c r="AA1633" s="5"/>
      <c r="AB1633" s="5"/>
      <c r="AC1633" s="5"/>
      <c r="AD1633" s="5"/>
      <c r="AE1633" s="5"/>
      <c r="AF1633" s="5"/>
      <c r="AG1633" s="5"/>
      <c r="AH1633" s="5"/>
    </row>
    <row r="1634" spans="1:34" ht="14.5" x14ac:dyDescent="0.35">
      <c r="A1634" s="12"/>
      <c r="B1634" s="13"/>
      <c r="C1634" s="13"/>
      <c r="D1634" s="7"/>
      <c r="E1634" s="6"/>
      <c r="F1634" s="4"/>
      <c r="G1634" s="7"/>
      <c r="H1634" s="7"/>
      <c r="I1634" s="4"/>
      <c r="J1634" s="5"/>
      <c r="K1634" s="5"/>
      <c r="L1634" s="5"/>
      <c r="M1634" s="5"/>
      <c r="N1634" s="5"/>
      <c r="O1634" s="5"/>
      <c r="P1634" s="5"/>
      <c r="Q1634" s="5"/>
      <c r="R1634" s="5"/>
      <c r="S1634" s="5"/>
      <c r="T1634" s="5"/>
      <c r="U1634" s="5"/>
      <c r="V1634" s="5"/>
      <c r="W1634" s="5"/>
      <c r="X1634" s="5"/>
      <c r="Y1634" s="5"/>
      <c r="Z1634" s="5"/>
      <c r="AA1634" s="5"/>
      <c r="AB1634" s="5"/>
      <c r="AC1634" s="5"/>
      <c r="AD1634" s="5"/>
      <c r="AE1634" s="5"/>
      <c r="AF1634" s="5"/>
      <c r="AG1634" s="5"/>
      <c r="AH1634" s="5"/>
    </row>
    <row r="1635" spans="1:34" ht="14.5" x14ac:dyDescent="0.35">
      <c r="A1635" s="12"/>
      <c r="B1635" s="13"/>
      <c r="C1635" s="13"/>
      <c r="D1635" s="7"/>
      <c r="E1635" s="6"/>
      <c r="F1635" s="4"/>
      <c r="G1635" s="7"/>
      <c r="H1635" s="7"/>
      <c r="I1635" s="4"/>
      <c r="J1635" s="5"/>
      <c r="K1635" s="5"/>
      <c r="L1635" s="5"/>
      <c r="M1635" s="5"/>
      <c r="N1635" s="5"/>
      <c r="O1635" s="5"/>
      <c r="P1635" s="5"/>
      <c r="Q1635" s="5"/>
      <c r="R1635" s="5"/>
      <c r="S1635" s="5"/>
      <c r="T1635" s="5"/>
      <c r="U1635" s="5"/>
      <c r="V1635" s="5"/>
      <c r="W1635" s="5"/>
      <c r="X1635" s="5"/>
      <c r="Y1635" s="5"/>
      <c r="Z1635" s="5"/>
      <c r="AA1635" s="5"/>
      <c r="AB1635" s="5"/>
      <c r="AC1635" s="5"/>
      <c r="AD1635" s="5"/>
      <c r="AE1635" s="5"/>
      <c r="AF1635" s="5"/>
      <c r="AG1635" s="5"/>
      <c r="AH1635" s="5"/>
    </row>
    <row r="1636" spans="1:34" ht="14.5" x14ac:dyDescent="0.35">
      <c r="A1636" s="12"/>
      <c r="B1636" s="13"/>
      <c r="C1636" s="13"/>
      <c r="D1636" s="7"/>
      <c r="E1636" s="6"/>
      <c r="F1636" s="4"/>
      <c r="G1636" s="7"/>
      <c r="H1636" s="7"/>
      <c r="I1636" s="4"/>
      <c r="J1636" s="5"/>
      <c r="K1636" s="5"/>
      <c r="L1636" s="5"/>
      <c r="M1636" s="5"/>
      <c r="N1636" s="5"/>
      <c r="O1636" s="5"/>
      <c r="P1636" s="5"/>
      <c r="Q1636" s="5"/>
      <c r="R1636" s="5"/>
      <c r="S1636" s="5"/>
      <c r="T1636" s="5"/>
      <c r="U1636" s="5"/>
      <c r="V1636" s="5"/>
      <c r="W1636" s="5"/>
      <c r="X1636" s="5"/>
      <c r="Y1636" s="5"/>
      <c r="Z1636" s="5"/>
      <c r="AA1636" s="5"/>
      <c r="AB1636" s="5"/>
      <c r="AC1636" s="5"/>
      <c r="AD1636" s="5"/>
      <c r="AE1636" s="5"/>
      <c r="AF1636" s="5"/>
      <c r="AG1636" s="5"/>
      <c r="AH1636" s="5"/>
    </row>
    <row r="1637" spans="1:34" ht="14.5" x14ac:dyDescent="0.35">
      <c r="A1637" s="12"/>
      <c r="B1637" s="13"/>
      <c r="C1637" s="13"/>
      <c r="D1637" s="7"/>
      <c r="E1637" s="6"/>
      <c r="F1637" s="4"/>
      <c r="G1637" s="7"/>
      <c r="H1637" s="7"/>
      <c r="I1637" s="4"/>
      <c r="J1637" s="5"/>
      <c r="K1637" s="5"/>
      <c r="L1637" s="5"/>
      <c r="M1637" s="5"/>
      <c r="N1637" s="5"/>
      <c r="O1637" s="5"/>
      <c r="P1637" s="5"/>
      <c r="Q1637" s="5"/>
      <c r="R1637" s="5"/>
      <c r="S1637" s="5"/>
      <c r="T1637" s="5"/>
      <c r="U1637" s="5"/>
      <c r="V1637" s="5"/>
      <c r="W1637" s="5"/>
      <c r="X1637" s="5"/>
      <c r="Y1637" s="5"/>
      <c r="Z1637" s="5"/>
      <c r="AA1637" s="5"/>
      <c r="AB1637" s="5"/>
      <c r="AC1637" s="5"/>
      <c r="AD1637" s="5"/>
      <c r="AE1637" s="5"/>
      <c r="AF1637" s="5"/>
      <c r="AG1637" s="5"/>
      <c r="AH1637" s="5"/>
    </row>
    <row r="1638" spans="1:34" ht="14.5" x14ac:dyDescent="0.35">
      <c r="A1638" s="12"/>
      <c r="B1638" s="13"/>
      <c r="C1638" s="13"/>
      <c r="D1638" s="7"/>
      <c r="E1638" s="6"/>
      <c r="F1638" s="4"/>
      <c r="G1638" s="7"/>
      <c r="H1638" s="7"/>
      <c r="I1638" s="4"/>
      <c r="J1638" s="5"/>
      <c r="K1638" s="5"/>
      <c r="L1638" s="5"/>
      <c r="M1638" s="5"/>
      <c r="N1638" s="5"/>
      <c r="O1638" s="5"/>
      <c r="P1638" s="5"/>
      <c r="Q1638" s="5"/>
      <c r="R1638" s="5"/>
      <c r="S1638" s="5"/>
      <c r="T1638" s="5"/>
      <c r="U1638" s="5"/>
      <c r="V1638" s="5"/>
      <c r="W1638" s="5"/>
      <c r="X1638" s="5"/>
      <c r="Y1638" s="5"/>
      <c r="Z1638" s="5"/>
      <c r="AA1638" s="5"/>
      <c r="AB1638" s="5"/>
      <c r="AC1638" s="5"/>
      <c r="AD1638" s="5"/>
      <c r="AE1638" s="5"/>
      <c r="AF1638" s="5"/>
      <c r="AG1638" s="5"/>
      <c r="AH1638" s="5"/>
    </row>
    <row r="1639" spans="1:34" ht="14.5" x14ac:dyDescent="0.35">
      <c r="A1639" s="12"/>
      <c r="B1639" s="13"/>
      <c r="C1639" s="13"/>
      <c r="D1639" s="7"/>
      <c r="E1639" s="6"/>
      <c r="F1639" s="4"/>
      <c r="G1639" s="7"/>
      <c r="H1639" s="7"/>
      <c r="I1639" s="4"/>
      <c r="J1639" s="5"/>
      <c r="K1639" s="5"/>
      <c r="L1639" s="5"/>
      <c r="M1639" s="5"/>
      <c r="N1639" s="5"/>
      <c r="O1639" s="5"/>
      <c r="P1639" s="5"/>
      <c r="Q1639" s="5"/>
      <c r="R1639" s="5"/>
      <c r="S1639" s="5"/>
      <c r="T1639" s="5"/>
      <c r="U1639" s="5"/>
      <c r="V1639" s="5"/>
      <c r="W1639" s="5"/>
      <c r="X1639" s="5"/>
      <c r="Y1639" s="5"/>
      <c r="Z1639" s="5"/>
      <c r="AA1639" s="5"/>
      <c r="AB1639" s="5"/>
      <c r="AC1639" s="5"/>
      <c r="AD1639" s="5"/>
      <c r="AE1639" s="5"/>
      <c r="AF1639" s="5"/>
      <c r="AG1639" s="5"/>
      <c r="AH1639" s="5"/>
    </row>
    <row r="1640" spans="1:34" ht="14.5" x14ac:dyDescent="0.35">
      <c r="A1640" s="12"/>
      <c r="B1640" s="13"/>
      <c r="C1640" s="13"/>
      <c r="D1640" s="7"/>
      <c r="E1640" s="6"/>
      <c r="F1640" s="4"/>
      <c r="G1640" s="7"/>
      <c r="H1640" s="7"/>
      <c r="I1640" s="4"/>
      <c r="J1640" s="5"/>
      <c r="K1640" s="5"/>
      <c r="L1640" s="5"/>
      <c r="M1640" s="5"/>
      <c r="N1640" s="5"/>
      <c r="O1640" s="5"/>
      <c r="P1640" s="5"/>
      <c r="Q1640" s="5"/>
      <c r="R1640" s="5"/>
      <c r="S1640" s="5"/>
      <c r="T1640" s="5"/>
      <c r="U1640" s="5"/>
      <c r="V1640" s="5"/>
      <c r="W1640" s="5"/>
      <c r="X1640" s="5"/>
      <c r="Y1640" s="5"/>
      <c r="Z1640" s="5"/>
      <c r="AA1640" s="5"/>
      <c r="AB1640" s="5"/>
      <c r="AC1640" s="5"/>
      <c r="AD1640" s="5"/>
      <c r="AE1640" s="5"/>
      <c r="AF1640" s="5"/>
      <c r="AG1640" s="5"/>
      <c r="AH1640" s="5"/>
    </row>
    <row r="1641" spans="1:34" ht="14.5" x14ac:dyDescent="0.35">
      <c r="A1641" s="12"/>
      <c r="B1641" s="13"/>
      <c r="C1641" s="13"/>
      <c r="D1641" s="7"/>
      <c r="E1641" s="6"/>
      <c r="F1641" s="4"/>
      <c r="G1641" s="7"/>
      <c r="H1641" s="7"/>
      <c r="I1641" s="4"/>
      <c r="J1641" s="5"/>
      <c r="K1641" s="5"/>
      <c r="L1641" s="5"/>
      <c r="M1641" s="5"/>
      <c r="N1641" s="5"/>
      <c r="O1641" s="5"/>
      <c r="P1641" s="5"/>
      <c r="Q1641" s="5"/>
      <c r="R1641" s="5"/>
      <c r="S1641" s="5"/>
      <c r="T1641" s="5"/>
      <c r="U1641" s="5"/>
      <c r="V1641" s="5"/>
      <c r="W1641" s="5"/>
      <c r="X1641" s="5"/>
      <c r="Y1641" s="5"/>
      <c r="Z1641" s="5"/>
      <c r="AA1641" s="5"/>
      <c r="AB1641" s="5"/>
      <c r="AC1641" s="5"/>
      <c r="AD1641" s="5"/>
      <c r="AE1641" s="5"/>
      <c r="AF1641" s="5"/>
      <c r="AG1641" s="5"/>
      <c r="AH1641" s="5"/>
    </row>
    <row r="1642" spans="1:34" ht="14.5" x14ac:dyDescent="0.35">
      <c r="A1642" s="12"/>
      <c r="B1642" s="13"/>
      <c r="C1642" s="13"/>
      <c r="D1642" s="7"/>
      <c r="E1642" s="6"/>
      <c r="F1642" s="4"/>
      <c r="G1642" s="7"/>
      <c r="H1642" s="7"/>
      <c r="I1642" s="4"/>
      <c r="J1642" s="5"/>
      <c r="K1642" s="5"/>
      <c r="L1642" s="5"/>
      <c r="M1642" s="5"/>
      <c r="N1642" s="5"/>
      <c r="O1642" s="5"/>
      <c r="P1642" s="5"/>
      <c r="Q1642" s="5"/>
      <c r="R1642" s="5"/>
      <c r="S1642" s="5"/>
      <c r="T1642" s="5"/>
      <c r="U1642" s="5"/>
      <c r="V1642" s="5"/>
      <c r="W1642" s="5"/>
      <c r="X1642" s="5"/>
      <c r="Y1642" s="5"/>
      <c r="Z1642" s="5"/>
      <c r="AA1642" s="5"/>
      <c r="AB1642" s="5"/>
      <c r="AC1642" s="5"/>
      <c r="AD1642" s="5"/>
      <c r="AE1642" s="5"/>
      <c r="AF1642" s="5"/>
      <c r="AG1642" s="5"/>
      <c r="AH1642" s="5"/>
    </row>
    <row r="1643" spans="1:34" ht="14.5" x14ac:dyDescent="0.35">
      <c r="A1643" s="12"/>
      <c r="B1643" s="13"/>
      <c r="C1643" s="13"/>
      <c r="D1643" s="7"/>
      <c r="E1643" s="6"/>
      <c r="F1643" s="4"/>
      <c r="G1643" s="7"/>
      <c r="H1643" s="7"/>
      <c r="I1643" s="4"/>
      <c r="J1643" s="5"/>
      <c r="K1643" s="5"/>
      <c r="L1643" s="5"/>
      <c r="M1643" s="5"/>
      <c r="N1643" s="5"/>
      <c r="O1643" s="5"/>
      <c r="P1643" s="5"/>
      <c r="Q1643" s="5"/>
      <c r="R1643" s="5"/>
      <c r="S1643" s="5"/>
      <c r="T1643" s="5"/>
      <c r="U1643" s="5"/>
      <c r="V1643" s="5"/>
      <c r="W1643" s="5"/>
      <c r="X1643" s="5"/>
      <c r="Y1643" s="5"/>
      <c r="Z1643" s="5"/>
      <c r="AA1643" s="5"/>
      <c r="AB1643" s="5"/>
      <c r="AC1643" s="5"/>
      <c r="AD1643" s="5"/>
      <c r="AE1643" s="5"/>
      <c r="AF1643" s="5"/>
      <c r="AG1643" s="5"/>
      <c r="AH1643" s="5"/>
    </row>
    <row r="1644" spans="1:34" ht="14.5" x14ac:dyDescent="0.35">
      <c r="A1644" s="12"/>
      <c r="B1644" s="13"/>
      <c r="C1644" s="13"/>
      <c r="D1644" s="7"/>
      <c r="E1644" s="6"/>
      <c r="F1644" s="4"/>
      <c r="G1644" s="7"/>
      <c r="H1644" s="7"/>
      <c r="I1644" s="4"/>
      <c r="J1644" s="5"/>
      <c r="K1644" s="5"/>
      <c r="L1644" s="5"/>
      <c r="M1644" s="5"/>
      <c r="N1644" s="5"/>
      <c r="O1644" s="5"/>
      <c r="P1644" s="5"/>
      <c r="Q1644" s="5"/>
      <c r="R1644" s="5"/>
      <c r="S1644" s="5"/>
      <c r="T1644" s="5"/>
      <c r="U1644" s="5"/>
      <c r="V1644" s="5"/>
      <c r="W1644" s="5"/>
      <c r="X1644" s="5"/>
      <c r="Y1644" s="5"/>
      <c r="Z1644" s="5"/>
      <c r="AA1644" s="5"/>
      <c r="AB1644" s="5"/>
      <c r="AC1644" s="5"/>
      <c r="AD1644" s="5"/>
      <c r="AE1644" s="5"/>
      <c r="AF1644" s="5"/>
      <c r="AG1644" s="5"/>
      <c r="AH1644" s="5"/>
    </row>
    <row r="1645" spans="1:34" ht="14.5" x14ac:dyDescent="0.35">
      <c r="A1645" s="12"/>
      <c r="B1645" s="13"/>
      <c r="C1645" s="13"/>
      <c r="D1645" s="7"/>
      <c r="E1645" s="6"/>
      <c r="F1645" s="4"/>
      <c r="G1645" s="7"/>
      <c r="H1645" s="7"/>
      <c r="I1645" s="4"/>
      <c r="J1645" s="5"/>
      <c r="K1645" s="5"/>
      <c r="L1645" s="5"/>
      <c r="M1645" s="5"/>
      <c r="N1645" s="5"/>
      <c r="O1645" s="5"/>
      <c r="P1645" s="5"/>
      <c r="Q1645" s="5"/>
      <c r="R1645" s="5"/>
      <c r="S1645" s="5"/>
      <c r="T1645" s="5"/>
      <c r="U1645" s="5"/>
      <c r="V1645" s="5"/>
      <c r="W1645" s="5"/>
      <c r="X1645" s="5"/>
      <c r="Y1645" s="5"/>
      <c r="Z1645" s="5"/>
      <c r="AA1645" s="5"/>
      <c r="AB1645" s="5"/>
      <c r="AC1645" s="5"/>
      <c r="AD1645" s="5"/>
      <c r="AE1645" s="5"/>
      <c r="AF1645" s="5"/>
      <c r="AG1645" s="5"/>
      <c r="AH1645" s="5"/>
    </row>
    <row r="1646" spans="1:34" ht="14.5" x14ac:dyDescent="0.35">
      <c r="A1646" s="12"/>
      <c r="B1646" s="13"/>
      <c r="C1646" s="13"/>
      <c r="D1646" s="7"/>
      <c r="E1646" s="6"/>
      <c r="F1646" s="4"/>
      <c r="G1646" s="7"/>
      <c r="H1646" s="7"/>
      <c r="I1646" s="4"/>
      <c r="J1646" s="5"/>
      <c r="K1646" s="5"/>
      <c r="L1646" s="5"/>
      <c r="M1646" s="5"/>
      <c r="N1646" s="5"/>
      <c r="O1646" s="5"/>
      <c r="P1646" s="5"/>
      <c r="Q1646" s="5"/>
      <c r="R1646" s="5"/>
      <c r="S1646" s="5"/>
      <c r="T1646" s="5"/>
      <c r="U1646" s="5"/>
      <c r="V1646" s="5"/>
      <c r="W1646" s="5"/>
      <c r="X1646" s="5"/>
      <c r="Y1646" s="5"/>
      <c r="Z1646" s="5"/>
      <c r="AA1646" s="5"/>
      <c r="AB1646" s="5"/>
      <c r="AC1646" s="5"/>
      <c r="AD1646" s="5"/>
      <c r="AE1646" s="5"/>
      <c r="AF1646" s="5"/>
      <c r="AG1646" s="5"/>
      <c r="AH1646" s="5"/>
    </row>
    <row r="1647" spans="1:34" ht="14.5" x14ac:dyDescent="0.35">
      <c r="A1647" s="12"/>
      <c r="B1647" s="13"/>
      <c r="C1647" s="13"/>
      <c r="D1647" s="7"/>
      <c r="E1647" s="6"/>
      <c r="F1647" s="4"/>
      <c r="G1647" s="7"/>
      <c r="H1647" s="7"/>
      <c r="I1647" s="4"/>
      <c r="J1647" s="5"/>
      <c r="K1647" s="5"/>
      <c r="L1647" s="5"/>
      <c r="M1647" s="5"/>
      <c r="N1647" s="5"/>
      <c r="O1647" s="5"/>
      <c r="P1647" s="5"/>
      <c r="Q1647" s="5"/>
      <c r="R1647" s="5"/>
      <c r="S1647" s="5"/>
      <c r="T1647" s="5"/>
      <c r="U1647" s="5"/>
      <c r="V1647" s="5"/>
      <c r="W1647" s="5"/>
      <c r="X1647" s="5"/>
      <c r="Y1647" s="5"/>
      <c r="Z1647" s="5"/>
      <c r="AA1647" s="5"/>
      <c r="AB1647" s="5"/>
      <c r="AC1647" s="5"/>
      <c r="AD1647" s="5"/>
      <c r="AE1647" s="5"/>
      <c r="AF1647" s="5"/>
      <c r="AG1647" s="5"/>
      <c r="AH1647" s="5"/>
    </row>
    <row r="1648" spans="1:34" ht="14.5" x14ac:dyDescent="0.35">
      <c r="A1648" s="12"/>
      <c r="B1648" s="13"/>
      <c r="C1648" s="13"/>
      <c r="D1648" s="7"/>
      <c r="E1648" s="6"/>
      <c r="F1648" s="4"/>
      <c r="G1648" s="7"/>
      <c r="H1648" s="7"/>
      <c r="I1648" s="4"/>
      <c r="J1648" s="5"/>
      <c r="K1648" s="5"/>
      <c r="L1648" s="5"/>
      <c r="M1648" s="5"/>
      <c r="N1648" s="5"/>
      <c r="O1648" s="5"/>
      <c r="P1648" s="5"/>
      <c r="Q1648" s="5"/>
      <c r="R1648" s="5"/>
      <c r="S1648" s="5"/>
      <c r="T1648" s="5"/>
      <c r="U1648" s="5"/>
      <c r="V1648" s="5"/>
      <c r="W1648" s="5"/>
      <c r="X1648" s="5"/>
      <c r="Y1648" s="5"/>
      <c r="Z1648" s="5"/>
      <c r="AA1648" s="5"/>
      <c r="AB1648" s="5"/>
      <c r="AC1648" s="5"/>
      <c r="AD1648" s="5"/>
      <c r="AE1648" s="5"/>
      <c r="AF1648" s="5"/>
      <c r="AG1648" s="5"/>
      <c r="AH1648" s="5"/>
    </row>
    <row r="1649" spans="1:34" ht="14.5" x14ac:dyDescent="0.35">
      <c r="A1649" s="12"/>
      <c r="B1649" s="13"/>
      <c r="C1649" s="13"/>
      <c r="D1649" s="7"/>
      <c r="E1649" s="6"/>
      <c r="F1649" s="4"/>
      <c r="G1649" s="7"/>
      <c r="H1649" s="7"/>
      <c r="I1649" s="4"/>
      <c r="J1649" s="5"/>
      <c r="K1649" s="5"/>
      <c r="L1649" s="5"/>
      <c r="M1649" s="5"/>
      <c r="N1649" s="5"/>
      <c r="O1649" s="5"/>
      <c r="P1649" s="5"/>
      <c r="Q1649" s="5"/>
      <c r="R1649" s="5"/>
      <c r="S1649" s="5"/>
      <c r="T1649" s="5"/>
      <c r="U1649" s="5"/>
      <c r="V1649" s="5"/>
      <c r="W1649" s="5"/>
      <c r="X1649" s="5"/>
      <c r="Y1649" s="5"/>
      <c r="Z1649" s="5"/>
      <c r="AA1649" s="5"/>
      <c r="AB1649" s="5"/>
      <c r="AC1649" s="5"/>
      <c r="AD1649" s="5"/>
      <c r="AE1649" s="5"/>
      <c r="AF1649" s="5"/>
      <c r="AG1649" s="5"/>
      <c r="AH1649" s="5"/>
    </row>
    <row r="1650" spans="1:34" ht="14.5" x14ac:dyDescent="0.35">
      <c r="A1650" s="12"/>
      <c r="B1650" s="13"/>
      <c r="C1650" s="13"/>
      <c r="D1650" s="7"/>
      <c r="E1650" s="6"/>
      <c r="F1650" s="4"/>
      <c r="G1650" s="7"/>
      <c r="H1650" s="7"/>
      <c r="I1650" s="4"/>
      <c r="J1650" s="5"/>
      <c r="K1650" s="5"/>
      <c r="L1650" s="5"/>
      <c r="M1650" s="5"/>
      <c r="N1650" s="5"/>
      <c r="O1650" s="5"/>
      <c r="P1650" s="5"/>
      <c r="Q1650" s="5"/>
      <c r="R1650" s="5"/>
      <c r="S1650" s="5"/>
      <c r="T1650" s="5"/>
      <c r="U1650" s="5"/>
      <c r="V1650" s="5"/>
      <c r="W1650" s="5"/>
      <c r="X1650" s="5"/>
      <c r="Y1650" s="5"/>
      <c r="Z1650" s="5"/>
      <c r="AA1650" s="5"/>
      <c r="AB1650" s="5"/>
      <c r="AC1650" s="5"/>
      <c r="AD1650" s="5"/>
      <c r="AE1650" s="5"/>
      <c r="AF1650" s="5"/>
      <c r="AG1650" s="5"/>
      <c r="AH1650" s="5"/>
    </row>
    <row r="1651" spans="1:34" ht="14.5" x14ac:dyDescent="0.35">
      <c r="A1651" s="12"/>
      <c r="B1651" s="13"/>
      <c r="C1651" s="13"/>
      <c r="D1651" s="7"/>
      <c r="E1651" s="6"/>
      <c r="F1651" s="4"/>
      <c r="G1651" s="7"/>
      <c r="H1651" s="7"/>
      <c r="I1651" s="4"/>
      <c r="J1651" s="5"/>
      <c r="K1651" s="5"/>
      <c r="L1651" s="5"/>
      <c r="M1651" s="5"/>
      <c r="N1651" s="5"/>
      <c r="O1651" s="5"/>
      <c r="P1651" s="5"/>
      <c r="Q1651" s="5"/>
      <c r="R1651" s="5"/>
      <c r="S1651" s="5"/>
      <c r="T1651" s="5"/>
      <c r="U1651" s="5"/>
      <c r="V1651" s="5"/>
      <c r="W1651" s="5"/>
      <c r="X1651" s="5"/>
      <c r="Y1651" s="5"/>
      <c r="Z1651" s="5"/>
      <c r="AA1651" s="5"/>
      <c r="AB1651" s="5"/>
      <c r="AC1651" s="5"/>
      <c r="AD1651" s="5"/>
      <c r="AE1651" s="5"/>
      <c r="AF1651" s="5"/>
      <c r="AG1651" s="5"/>
      <c r="AH1651" s="5"/>
    </row>
    <row r="1652" spans="1:34" ht="14.5" x14ac:dyDescent="0.35">
      <c r="A1652" s="12"/>
      <c r="B1652" s="13"/>
      <c r="C1652" s="13"/>
      <c r="D1652" s="7"/>
      <c r="E1652" s="6"/>
      <c r="F1652" s="4"/>
      <c r="G1652" s="7"/>
      <c r="H1652" s="7"/>
      <c r="I1652" s="4"/>
      <c r="J1652" s="5"/>
      <c r="K1652" s="5"/>
      <c r="L1652" s="5"/>
      <c r="M1652" s="5"/>
      <c r="N1652" s="5"/>
      <c r="O1652" s="5"/>
      <c r="P1652" s="5"/>
      <c r="Q1652" s="5"/>
      <c r="R1652" s="5"/>
      <c r="S1652" s="5"/>
      <c r="T1652" s="5"/>
      <c r="U1652" s="5"/>
      <c r="V1652" s="5"/>
      <c r="W1652" s="5"/>
      <c r="X1652" s="5"/>
      <c r="Y1652" s="5"/>
      <c r="Z1652" s="5"/>
      <c r="AA1652" s="5"/>
      <c r="AB1652" s="5"/>
      <c r="AC1652" s="5"/>
      <c r="AD1652" s="5"/>
      <c r="AE1652" s="5"/>
      <c r="AF1652" s="5"/>
      <c r="AG1652" s="5"/>
      <c r="AH1652" s="5"/>
    </row>
    <row r="1653" spans="1:34" ht="14.5" x14ac:dyDescent="0.35">
      <c r="A1653" s="12"/>
      <c r="B1653" s="13"/>
      <c r="C1653" s="13"/>
      <c r="D1653" s="7"/>
      <c r="E1653" s="6"/>
      <c r="F1653" s="4"/>
      <c r="G1653" s="7"/>
      <c r="H1653" s="7"/>
      <c r="I1653" s="4"/>
      <c r="J1653" s="5"/>
      <c r="K1653" s="5"/>
      <c r="L1653" s="5"/>
      <c r="M1653" s="5"/>
      <c r="N1653" s="5"/>
      <c r="O1653" s="5"/>
      <c r="P1653" s="5"/>
      <c r="Q1653" s="5"/>
      <c r="R1653" s="5"/>
      <c r="S1653" s="5"/>
      <c r="T1653" s="5"/>
      <c r="U1653" s="5"/>
      <c r="V1653" s="5"/>
      <c r="W1653" s="5"/>
      <c r="X1653" s="5"/>
      <c r="Y1653" s="5"/>
      <c r="Z1653" s="5"/>
      <c r="AA1653" s="5"/>
      <c r="AB1653" s="5"/>
      <c r="AC1653" s="5"/>
      <c r="AD1653" s="5"/>
      <c r="AE1653" s="5"/>
      <c r="AF1653" s="5"/>
      <c r="AG1653" s="5"/>
      <c r="AH1653" s="5"/>
    </row>
    <row r="1654" spans="1:34" ht="14.5" x14ac:dyDescent="0.35">
      <c r="A1654" s="12"/>
      <c r="B1654" s="13"/>
      <c r="C1654" s="13"/>
      <c r="D1654" s="7"/>
      <c r="E1654" s="6"/>
      <c r="F1654" s="4"/>
      <c r="G1654" s="7"/>
      <c r="H1654" s="7"/>
      <c r="I1654" s="4"/>
      <c r="J1654" s="5"/>
      <c r="K1654" s="5"/>
      <c r="L1654" s="5"/>
      <c r="M1654" s="5"/>
      <c r="N1654" s="5"/>
      <c r="O1654" s="5"/>
      <c r="P1654" s="5"/>
      <c r="Q1654" s="5"/>
      <c r="R1654" s="5"/>
      <c r="S1654" s="5"/>
      <c r="T1654" s="5"/>
      <c r="U1654" s="5"/>
      <c r="V1654" s="5"/>
      <c r="W1654" s="5"/>
      <c r="X1654" s="5"/>
      <c r="Y1654" s="5"/>
      <c r="Z1654" s="5"/>
      <c r="AA1654" s="5"/>
      <c r="AB1654" s="5"/>
      <c r="AC1654" s="5"/>
      <c r="AD1654" s="5"/>
      <c r="AE1654" s="5"/>
      <c r="AF1654" s="5"/>
      <c r="AG1654" s="5"/>
      <c r="AH1654" s="5"/>
    </row>
    <row r="1655" spans="1:34" ht="14.5" x14ac:dyDescent="0.35">
      <c r="A1655" s="12"/>
      <c r="B1655" s="13"/>
      <c r="C1655" s="13"/>
      <c r="D1655" s="7"/>
      <c r="E1655" s="6"/>
      <c r="F1655" s="4"/>
      <c r="G1655" s="7"/>
      <c r="H1655" s="7"/>
      <c r="I1655" s="4"/>
      <c r="J1655" s="5"/>
      <c r="K1655" s="5"/>
      <c r="L1655" s="5"/>
      <c r="M1655" s="5"/>
      <c r="N1655" s="5"/>
      <c r="O1655" s="5"/>
      <c r="P1655" s="5"/>
      <c r="Q1655" s="5"/>
      <c r="R1655" s="5"/>
      <c r="S1655" s="5"/>
      <c r="T1655" s="5"/>
      <c r="U1655" s="5"/>
      <c r="V1655" s="5"/>
      <c r="W1655" s="5"/>
      <c r="X1655" s="5"/>
      <c r="Y1655" s="5"/>
      <c r="Z1655" s="5"/>
      <c r="AA1655" s="5"/>
      <c r="AB1655" s="5"/>
      <c r="AC1655" s="5"/>
      <c r="AD1655" s="5"/>
      <c r="AE1655" s="5"/>
      <c r="AF1655" s="5"/>
      <c r="AG1655" s="5"/>
      <c r="AH1655" s="5"/>
    </row>
    <row r="1656" spans="1:34" ht="14.5" x14ac:dyDescent="0.35">
      <c r="A1656" s="12"/>
      <c r="B1656" s="13"/>
      <c r="C1656" s="13"/>
      <c r="D1656" s="7"/>
      <c r="E1656" s="6"/>
      <c r="F1656" s="4"/>
      <c r="G1656" s="7"/>
      <c r="H1656" s="7"/>
      <c r="I1656" s="4"/>
      <c r="J1656" s="5"/>
      <c r="K1656" s="5"/>
      <c r="L1656" s="5"/>
      <c r="M1656" s="5"/>
      <c r="N1656" s="5"/>
      <c r="O1656" s="5"/>
      <c r="P1656" s="5"/>
      <c r="Q1656" s="5"/>
      <c r="R1656" s="5"/>
      <c r="S1656" s="5"/>
      <c r="T1656" s="5"/>
      <c r="U1656" s="5"/>
      <c r="V1656" s="5"/>
      <c r="W1656" s="5"/>
      <c r="X1656" s="5"/>
      <c r="Y1656" s="5"/>
      <c r="Z1656" s="5"/>
      <c r="AA1656" s="5"/>
      <c r="AB1656" s="5"/>
      <c r="AC1656" s="5"/>
      <c r="AD1656" s="5"/>
      <c r="AE1656" s="5"/>
      <c r="AF1656" s="5"/>
      <c r="AG1656" s="5"/>
      <c r="AH1656" s="5"/>
    </row>
    <row r="1657" spans="1:34" ht="14.5" x14ac:dyDescent="0.35">
      <c r="A1657" s="12"/>
      <c r="B1657" s="13"/>
      <c r="C1657" s="13"/>
      <c r="D1657" s="7"/>
      <c r="E1657" s="6"/>
      <c r="F1657" s="4"/>
      <c r="G1657" s="7"/>
      <c r="H1657" s="7"/>
      <c r="I1657" s="4"/>
      <c r="J1657" s="5"/>
      <c r="K1657" s="5"/>
      <c r="L1657" s="5"/>
      <c r="M1657" s="5"/>
      <c r="N1657" s="5"/>
      <c r="O1657" s="5"/>
      <c r="P1657" s="5"/>
      <c r="Q1657" s="5"/>
      <c r="R1657" s="5"/>
      <c r="S1657" s="5"/>
      <c r="T1657" s="5"/>
      <c r="U1657" s="5"/>
      <c r="V1657" s="5"/>
      <c r="W1657" s="5"/>
      <c r="X1657" s="5"/>
      <c r="Y1657" s="5"/>
      <c r="Z1657" s="5"/>
      <c r="AA1657" s="5"/>
      <c r="AB1657" s="5"/>
      <c r="AC1657" s="5"/>
      <c r="AD1657" s="5"/>
      <c r="AE1657" s="5"/>
      <c r="AF1657" s="5"/>
      <c r="AG1657" s="5"/>
      <c r="AH1657" s="5"/>
    </row>
    <row r="1658" spans="1:34" ht="14.5" x14ac:dyDescent="0.35">
      <c r="A1658" s="12"/>
      <c r="B1658" s="13"/>
      <c r="C1658" s="13"/>
      <c r="D1658" s="7"/>
      <c r="E1658" s="6"/>
      <c r="F1658" s="4"/>
      <c r="G1658" s="7"/>
      <c r="H1658" s="7"/>
      <c r="I1658" s="4"/>
      <c r="J1658" s="5"/>
      <c r="K1658" s="5"/>
      <c r="L1658" s="5"/>
      <c r="M1658" s="5"/>
      <c r="N1658" s="5"/>
      <c r="O1658" s="5"/>
      <c r="P1658" s="5"/>
      <c r="Q1658" s="5"/>
      <c r="R1658" s="5"/>
      <c r="S1658" s="5"/>
      <c r="T1658" s="5"/>
      <c r="U1658" s="5"/>
      <c r="V1658" s="5"/>
      <c r="W1658" s="5"/>
      <c r="X1658" s="5"/>
      <c r="Y1658" s="5"/>
      <c r="Z1658" s="5"/>
      <c r="AA1658" s="5"/>
      <c r="AB1658" s="5"/>
      <c r="AC1658" s="5"/>
      <c r="AD1658" s="5"/>
      <c r="AE1658" s="5"/>
      <c r="AF1658" s="5"/>
      <c r="AG1658" s="5"/>
      <c r="AH1658" s="5"/>
    </row>
    <row r="1659" spans="1:34" ht="14.5" x14ac:dyDescent="0.35">
      <c r="A1659" s="12"/>
      <c r="B1659" s="13"/>
      <c r="C1659" s="13"/>
      <c r="D1659" s="7"/>
      <c r="E1659" s="6"/>
      <c r="F1659" s="4"/>
      <c r="G1659" s="7"/>
      <c r="H1659" s="7"/>
      <c r="I1659" s="4"/>
      <c r="J1659" s="5"/>
      <c r="K1659" s="5"/>
      <c r="L1659" s="5"/>
      <c r="M1659" s="5"/>
      <c r="N1659" s="5"/>
      <c r="O1659" s="5"/>
      <c r="P1659" s="5"/>
      <c r="Q1659" s="5"/>
      <c r="R1659" s="5"/>
      <c r="S1659" s="5"/>
      <c r="T1659" s="5"/>
      <c r="U1659" s="5"/>
      <c r="V1659" s="5"/>
      <c r="W1659" s="5"/>
      <c r="X1659" s="5"/>
      <c r="Y1659" s="5"/>
      <c r="Z1659" s="5"/>
      <c r="AA1659" s="5"/>
      <c r="AB1659" s="5"/>
      <c r="AC1659" s="5"/>
      <c r="AD1659" s="5"/>
      <c r="AE1659" s="5"/>
      <c r="AF1659" s="5"/>
      <c r="AG1659" s="5"/>
      <c r="AH1659" s="5"/>
    </row>
    <row r="1660" spans="1:34" ht="14.5" x14ac:dyDescent="0.35">
      <c r="A1660" s="12"/>
      <c r="B1660" s="13"/>
      <c r="C1660" s="13"/>
      <c r="D1660" s="7"/>
      <c r="E1660" s="6"/>
      <c r="F1660" s="4"/>
      <c r="G1660" s="7"/>
      <c r="H1660" s="7"/>
      <c r="I1660" s="4"/>
      <c r="J1660" s="5"/>
      <c r="K1660" s="5"/>
      <c r="L1660" s="5"/>
      <c r="M1660" s="5"/>
      <c r="N1660" s="5"/>
      <c r="O1660" s="5"/>
      <c r="P1660" s="5"/>
      <c r="Q1660" s="5"/>
      <c r="R1660" s="5"/>
      <c r="S1660" s="5"/>
      <c r="T1660" s="5"/>
      <c r="U1660" s="5"/>
      <c r="V1660" s="5"/>
      <c r="W1660" s="5"/>
      <c r="X1660" s="5"/>
      <c r="Y1660" s="5"/>
      <c r="Z1660" s="5"/>
      <c r="AA1660" s="5"/>
      <c r="AB1660" s="5"/>
      <c r="AC1660" s="5"/>
      <c r="AD1660" s="5"/>
      <c r="AE1660" s="5"/>
      <c r="AF1660" s="5"/>
      <c r="AG1660" s="5"/>
      <c r="AH1660" s="5"/>
    </row>
    <row r="1661" spans="1:34" ht="14.5" x14ac:dyDescent="0.35">
      <c r="A1661" s="12"/>
      <c r="B1661" s="13"/>
      <c r="C1661" s="13"/>
      <c r="D1661" s="7"/>
      <c r="E1661" s="6"/>
      <c r="F1661" s="4"/>
      <c r="G1661" s="7"/>
      <c r="H1661" s="7"/>
      <c r="I1661" s="4"/>
      <c r="J1661" s="5"/>
      <c r="K1661" s="5"/>
      <c r="L1661" s="5"/>
      <c r="M1661" s="5"/>
      <c r="N1661" s="5"/>
      <c r="O1661" s="5"/>
      <c r="P1661" s="5"/>
      <c r="Q1661" s="5"/>
      <c r="R1661" s="5"/>
      <c r="S1661" s="5"/>
      <c r="T1661" s="5"/>
      <c r="U1661" s="5"/>
      <c r="V1661" s="5"/>
      <c r="W1661" s="5"/>
      <c r="X1661" s="5"/>
      <c r="Y1661" s="5"/>
      <c r="Z1661" s="5"/>
      <c r="AA1661" s="5"/>
      <c r="AB1661" s="5"/>
      <c r="AC1661" s="5"/>
      <c r="AD1661" s="5"/>
      <c r="AE1661" s="5"/>
      <c r="AF1661" s="5"/>
      <c r="AG1661" s="5"/>
      <c r="AH1661" s="5"/>
    </row>
    <row r="1662" spans="1:34" ht="14.5" x14ac:dyDescent="0.35">
      <c r="A1662" s="12"/>
      <c r="B1662" s="13"/>
      <c r="C1662" s="13"/>
      <c r="D1662" s="7"/>
      <c r="E1662" s="6"/>
      <c r="F1662" s="4"/>
      <c r="G1662" s="7"/>
      <c r="H1662" s="7"/>
      <c r="I1662" s="4"/>
      <c r="J1662" s="5"/>
      <c r="K1662" s="5"/>
      <c r="L1662" s="5"/>
      <c r="M1662" s="5"/>
      <c r="N1662" s="5"/>
      <c r="O1662" s="5"/>
      <c r="P1662" s="5"/>
      <c r="Q1662" s="5"/>
      <c r="R1662" s="5"/>
      <c r="S1662" s="5"/>
      <c r="T1662" s="5"/>
      <c r="U1662" s="5"/>
      <c r="V1662" s="5"/>
      <c r="W1662" s="5"/>
      <c r="X1662" s="5"/>
      <c r="Y1662" s="5"/>
      <c r="Z1662" s="5"/>
      <c r="AA1662" s="5"/>
      <c r="AB1662" s="5"/>
      <c r="AC1662" s="5"/>
      <c r="AD1662" s="5"/>
      <c r="AE1662" s="5"/>
      <c r="AF1662" s="5"/>
      <c r="AG1662" s="5"/>
      <c r="AH1662" s="5"/>
    </row>
    <row r="1663" spans="1:34" ht="14.5" x14ac:dyDescent="0.35">
      <c r="A1663" s="12"/>
      <c r="B1663" s="13"/>
      <c r="C1663" s="13"/>
      <c r="D1663" s="7"/>
      <c r="E1663" s="6"/>
      <c r="F1663" s="4"/>
      <c r="G1663" s="7"/>
      <c r="H1663" s="7"/>
      <c r="I1663" s="4"/>
      <c r="J1663" s="5"/>
      <c r="K1663" s="5"/>
      <c r="L1663" s="5"/>
      <c r="M1663" s="5"/>
      <c r="N1663" s="5"/>
      <c r="O1663" s="5"/>
      <c r="P1663" s="5"/>
      <c r="Q1663" s="5"/>
      <c r="R1663" s="5"/>
      <c r="S1663" s="5"/>
      <c r="T1663" s="5"/>
      <c r="U1663" s="5"/>
      <c r="V1663" s="5"/>
      <c r="W1663" s="5"/>
      <c r="X1663" s="5"/>
      <c r="Y1663" s="5"/>
      <c r="Z1663" s="5"/>
      <c r="AA1663" s="5"/>
      <c r="AB1663" s="5"/>
      <c r="AC1663" s="5"/>
      <c r="AD1663" s="5"/>
      <c r="AE1663" s="5"/>
      <c r="AF1663" s="5"/>
      <c r="AG1663" s="5"/>
      <c r="AH1663" s="5"/>
    </row>
    <row r="1664" spans="1:34" ht="14.5" x14ac:dyDescent="0.35">
      <c r="A1664" s="12"/>
      <c r="B1664" s="13"/>
      <c r="C1664" s="13"/>
      <c r="D1664" s="7"/>
      <c r="E1664" s="6"/>
      <c r="F1664" s="4"/>
      <c r="G1664" s="7"/>
      <c r="H1664" s="7"/>
      <c r="I1664" s="4"/>
      <c r="J1664" s="5"/>
      <c r="K1664" s="5"/>
      <c r="L1664" s="5"/>
      <c r="M1664" s="5"/>
      <c r="N1664" s="5"/>
      <c r="O1664" s="5"/>
      <c r="P1664" s="5"/>
      <c r="Q1664" s="5"/>
      <c r="R1664" s="5"/>
      <c r="S1664" s="5"/>
      <c r="T1664" s="5"/>
      <c r="U1664" s="5"/>
      <c r="V1664" s="5"/>
      <c r="W1664" s="5"/>
      <c r="X1664" s="5"/>
      <c r="Y1664" s="5"/>
      <c r="Z1664" s="5"/>
      <c r="AA1664" s="5"/>
      <c r="AB1664" s="5"/>
      <c r="AC1664" s="5"/>
      <c r="AD1664" s="5"/>
      <c r="AE1664" s="5"/>
      <c r="AF1664" s="5"/>
      <c r="AG1664" s="5"/>
      <c r="AH1664" s="5"/>
    </row>
    <row r="1665" spans="1:34" ht="14.5" x14ac:dyDescent="0.35">
      <c r="A1665" s="12"/>
      <c r="B1665" s="13"/>
      <c r="C1665" s="13"/>
      <c r="D1665" s="7"/>
      <c r="E1665" s="6"/>
      <c r="F1665" s="4"/>
      <c r="G1665" s="7"/>
      <c r="H1665" s="7"/>
      <c r="I1665" s="4"/>
      <c r="J1665" s="5"/>
      <c r="K1665" s="5"/>
      <c r="L1665" s="5"/>
      <c r="M1665" s="5"/>
      <c r="N1665" s="5"/>
      <c r="O1665" s="5"/>
      <c r="P1665" s="5"/>
      <c r="Q1665" s="5"/>
      <c r="R1665" s="5"/>
      <c r="S1665" s="5"/>
      <c r="T1665" s="5"/>
      <c r="U1665" s="5"/>
      <c r="V1665" s="5"/>
      <c r="W1665" s="5"/>
      <c r="X1665" s="5"/>
      <c r="Y1665" s="5"/>
      <c r="Z1665" s="5"/>
      <c r="AA1665" s="5"/>
      <c r="AB1665" s="5"/>
      <c r="AC1665" s="5"/>
      <c r="AD1665" s="5"/>
      <c r="AE1665" s="5"/>
      <c r="AF1665" s="5"/>
      <c r="AG1665" s="5"/>
      <c r="AH1665" s="5"/>
    </row>
    <row r="1666" spans="1:34" ht="14.5" x14ac:dyDescent="0.35">
      <c r="A1666" s="12"/>
      <c r="B1666" s="13"/>
      <c r="C1666" s="13"/>
      <c r="D1666" s="7"/>
      <c r="E1666" s="6"/>
      <c r="F1666" s="4"/>
      <c r="G1666" s="7"/>
      <c r="H1666" s="7"/>
      <c r="I1666" s="4"/>
      <c r="J1666" s="5"/>
      <c r="K1666" s="5"/>
      <c r="L1666" s="5"/>
      <c r="M1666" s="5"/>
      <c r="N1666" s="5"/>
      <c r="O1666" s="5"/>
      <c r="P1666" s="5"/>
      <c r="Q1666" s="5"/>
      <c r="R1666" s="5"/>
      <c r="S1666" s="5"/>
      <c r="T1666" s="5"/>
      <c r="U1666" s="5"/>
      <c r="V1666" s="5"/>
      <c r="W1666" s="5"/>
      <c r="X1666" s="5"/>
      <c r="Y1666" s="5"/>
      <c r="Z1666" s="5"/>
      <c r="AA1666" s="5"/>
      <c r="AB1666" s="5"/>
      <c r="AC1666" s="5"/>
      <c r="AD1666" s="5"/>
      <c r="AE1666" s="5"/>
      <c r="AF1666" s="5"/>
      <c r="AG1666" s="5"/>
      <c r="AH1666" s="5"/>
    </row>
    <row r="1667" spans="1:34" ht="14.5" x14ac:dyDescent="0.35">
      <c r="A1667" s="12"/>
      <c r="B1667" s="13"/>
      <c r="C1667" s="13"/>
      <c r="D1667" s="7"/>
      <c r="E1667" s="6"/>
      <c r="F1667" s="4"/>
      <c r="G1667" s="7"/>
      <c r="H1667" s="7"/>
      <c r="I1667" s="4"/>
      <c r="J1667" s="5"/>
      <c r="K1667" s="5"/>
      <c r="L1667" s="5"/>
      <c r="M1667" s="5"/>
      <c r="N1667" s="5"/>
      <c r="O1667" s="5"/>
      <c r="P1667" s="5"/>
      <c r="Q1667" s="5"/>
      <c r="R1667" s="5"/>
      <c r="S1667" s="5"/>
      <c r="T1667" s="5"/>
      <c r="U1667" s="5"/>
      <c r="V1667" s="5"/>
      <c r="W1667" s="5"/>
      <c r="X1667" s="5"/>
      <c r="Y1667" s="5"/>
      <c r="Z1667" s="5"/>
      <c r="AA1667" s="5"/>
      <c r="AB1667" s="5"/>
      <c r="AC1667" s="5"/>
      <c r="AD1667" s="5"/>
      <c r="AE1667" s="5"/>
      <c r="AF1667" s="5"/>
      <c r="AG1667" s="5"/>
      <c r="AH1667" s="5"/>
    </row>
    <row r="1668" spans="1:34" ht="14.5" x14ac:dyDescent="0.35">
      <c r="A1668" s="12"/>
      <c r="B1668" s="13"/>
      <c r="C1668" s="13"/>
      <c r="D1668" s="7"/>
      <c r="E1668" s="6"/>
      <c r="F1668" s="4"/>
      <c r="G1668" s="7"/>
      <c r="H1668" s="7"/>
      <c r="I1668" s="4"/>
      <c r="J1668" s="5"/>
      <c r="K1668" s="5"/>
      <c r="L1668" s="5"/>
      <c r="M1668" s="5"/>
      <c r="N1668" s="5"/>
      <c r="O1668" s="5"/>
      <c r="P1668" s="5"/>
      <c r="Q1668" s="5"/>
      <c r="R1668" s="5"/>
      <c r="S1668" s="5"/>
      <c r="T1668" s="5"/>
      <c r="U1668" s="5"/>
      <c r="V1668" s="5"/>
      <c r="W1668" s="5"/>
      <c r="X1668" s="5"/>
      <c r="Y1668" s="5"/>
      <c r="Z1668" s="5"/>
      <c r="AA1668" s="5"/>
      <c r="AB1668" s="5"/>
      <c r="AC1668" s="5"/>
      <c r="AD1668" s="5"/>
      <c r="AE1668" s="5"/>
      <c r="AF1668" s="5"/>
      <c r="AG1668" s="5"/>
      <c r="AH1668" s="5"/>
    </row>
    <row r="1669" spans="1:34" ht="14.5" x14ac:dyDescent="0.35">
      <c r="A1669" s="12"/>
      <c r="B1669" s="13"/>
      <c r="C1669" s="13"/>
      <c r="D1669" s="7"/>
      <c r="E1669" s="6"/>
      <c r="F1669" s="4"/>
      <c r="G1669" s="7"/>
      <c r="H1669" s="7"/>
      <c r="I1669" s="4"/>
      <c r="J1669" s="5"/>
      <c r="K1669" s="5"/>
      <c r="L1669" s="5"/>
      <c r="M1669" s="5"/>
      <c r="N1669" s="5"/>
      <c r="O1669" s="5"/>
      <c r="P1669" s="5"/>
      <c r="Q1669" s="5"/>
      <c r="R1669" s="5"/>
      <c r="S1669" s="5"/>
      <c r="T1669" s="5"/>
      <c r="U1669" s="5"/>
      <c r="V1669" s="5"/>
      <c r="W1669" s="5"/>
      <c r="X1669" s="5"/>
      <c r="Y1669" s="5"/>
      <c r="Z1669" s="5"/>
      <c r="AA1669" s="5"/>
      <c r="AB1669" s="5"/>
      <c r="AC1669" s="5"/>
      <c r="AD1669" s="5"/>
      <c r="AE1669" s="5"/>
      <c r="AF1669" s="5"/>
      <c r="AG1669" s="5"/>
      <c r="AH1669" s="5"/>
    </row>
    <row r="1670" spans="1:34" ht="14.5" x14ac:dyDescent="0.35">
      <c r="A1670" s="12"/>
      <c r="B1670" s="13"/>
      <c r="C1670" s="13"/>
      <c r="D1670" s="7"/>
      <c r="E1670" s="6"/>
      <c r="F1670" s="4"/>
      <c r="G1670" s="7"/>
      <c r="H1670" s="7"/>
      <c r="I1670" s="4"/>
      <c r="J1670" s="5"/>
      <c r="K1670" s="5"/>
      <c r="L1670" s="5"/>
      <c r="M1670" s="5"/>
      <c r="N1670" s="5"/>
      <c r="O1670" s="5"/>
      <c r="P1670" s="5"/>
      <c r="Q1670" s="5"/>
      <c r="R1670" s="5"/>
      <c r="S1670" s="5"/>
      <c r="T1670" s="5"/>
      <c r="U1670" s="5"/>
      <c r="V1670" s="5"/>
      <c r="W1670" s="5"/>
      <c r="X1670" s="5"/>
      <c r="Y1670" s="5"/>
      <c r="Z1670" s="5"/>
      <c r="AA1670" s="5"/>
      <c r="AB1670" s="5"/>
      <c r="AC1670" s="5"/>
      <c r="AD1670" s="5"/>
      <c r="AE1670" s="5"/>
      <c r="AF1670" s="5"/>
      <c r="AG1670" s="5"/>
      <c r="AH1670" s="5"/>
    </row>
    <row r="1671" spans="1:34" ht="14.5" x14ac:dyDescent="0.35">
      <c r="A1671" s="12"/>
      <c r="B1671" s="13"/>
      <c r="C1671" s="13"/>
      <c r="D1671" s="7"/>
      <c r="E1671" s="6"/>
      <c r="F1671" s="4"/>
      <c r="G1671" s="7"/>
      <c r="H1671" s="7"/>
      <c r="I1671" s="4"/>
      <c r="J1671" s="5"/>
      <c r="K1671" s="5"/>
      <c r="L1671" s="5"/>
      <c r="M1671" s="5"/>
      <c r="N1671" s="5"/>
      <c r="O1671" s="5"/>
      <c r="P1671" s="5"/>
      <c r="Q1671" s="5"/>
      <c r="R1671" s="5"/>
      <c r="S1671" s="5"/>
      <c r="T1671" s="5"/>
      <c r="U1671" s="5"/>
      <c r="V1671" s="5"/>
      <c r="W1671" s="5"/>
      <c r="X1671" s="5"/>
      <c r="Y1671" s="5"/>
      <c r="Z1671" s="5"/>
      <c r="AA1671" s="5"/>
      <c r="AB1671" s="5"/>
      <c r="AC1671" s="5"/>
      <c r="AD1671" s="5"/>
      <c r="AE1671" s="5"/>
      <c r="AF1671" s="5"/>
      <c r="AG1671" s="5"/>
      <c r="AH1671" s="5"/>
    </row>
    <row r="1672" spans="1:34" ht="14.5" x14ac:dyDescent="0.35">
      <c r="A1672" s="12"/>
      <c r="B1672" s="13"/>
      <c r="C1672" s="13"/>
      <c r="D1672" s="7"/>
      <c r="E1672" s="6"/>
      <c r="F1672" s="4"/>
      <c r="G1672" s="7"/>
      <c r="H1672" s="7"/>
      <c r="I1672" s="4"/>
      <c r="J1672" s="5"/>
      <c r="K1672" s="5"/>
      <c r="L1672" s="5"/>
      <c r="M1672" s="5"/>
      <c r="N1672" s="5"/>
      <c r="O1672" s="5"/>
      <c r="P1672" s="5"/>
      <c r="Q1672" s="5"/>
      <c r="R1672" s="5"/>
      <c r="S1672" s="5"/>
      <c r="T1672" s="5"/>
      <c r="U1672" s="5"/>
      <c r="V1672" s="5"/>
      <c r="W1672" s="5"/>
      <c r="X1672" s="5"/>
      <c r="Y1672" s="5"/>
      <c r="Z1672" s="5"/>
      <c r="AA1672" s="5"/>
      <c r="AB1672" s="5"/>
      <c r="AC1672" s="5"/>
      <c r="AD1672" s="5"/>
      <c r="AE1672" s="5"/>
      <c r="AF1672" s="5"/>
      <c r="AG1672" s="5"/>
      <c r="AH1672" s="5"/>
    </row>
    <row r="1673" spans="1:34" ht="14.5" x14ac:dyDescent="0.35">
      <c r="A1673" s="12"/>
      <c r="B1673" s="13"/>
      <c r="C1673" s="13"/>
      <c r="D1673" s="7"/>
      <c r="E1673" s="6"/>
      <c r="F1673" s="4"/>
      <c r="G1673" s="7"/>
      <c r="H1673" s="7"/>
      <c r="I1673" s="4"/>
      <c r="J1673" s="5"/>
      <c r="K1673" s="5"/>
      <c r="L1673" s="5"/>
      <c r="M1673" s="5"/>
      <c r="N1673" s="5"/>
      <c r="O1673" s="5"/>
      <c r="P1673" s="5"/>
      <c r="Q1673" s="5"/>
      <c r="R1673" s="5"/>
      <c r="S1673" s="5"/>
      <c r="T1673" s="5"/>
      <c r="U1673" s="5"/>
      <c r="V1673" s="5"/>
      <c r="W1673" s="5"/>
      <c r="X1673" s="5"/>
      <c r="Y1673" s="5"/>
      <c r="Z1673" s="5"/>
      <c r="AA1673" s="5"/>
      <c r="AB1673" s="5"/>
      <c r="AC1673" s="5"/>
      <c r="AD1673" s="5"/>
      <c r="AE1673" s="5"/>
      <c r="AF1673" s="5"/>
      <c r="AG1673" s="5"/>
      <c r="AH1673" s="5"/>
    </row>
    <row r="1674" spans="1:34" ht="14.5" x14ac:dyDescent="0.35">
      <c r="A1674" s="12"/>
      <c r="B1674" s="13"/>
      <c r="C1674" s="13"/>
      <c r="D1674" s="7"/>
      <c r="E1674" s="6"/>
      <c r="F1674" s="4"/>
      <c r="G1674" s="7"/>
      <c r="H1674" s="7"/>
      <c r="I1674" s="4"/>
      <c r="J1674" s="5"/>
      <c r="K1674" s="5"/>
      <c r="L1674" s="5"/>
      <c r="M1674" s="5"/>
      <c r="N1674" s="5"/>
      <c r="O1674" s="5"/>
      <c r="P1674" s="5"/>
      <c r="Q1674" s="5"/>
      <c r="R1674" s="5"/>
      <c r="S1674" s="5"/>
      <c r="T1674" s="5"/>
      <c r="U1674" s="5"/>
      <c r="V1674" s="5"/>
      <c r="W1674" s="5"/>
      <c r="X1674" s="5"/>
      <c r="Y1674" s="5"/>
      <c r="Z1674" s="5"/>
      <c r="AA1674" s="5"/>
      <c r="AB1674" s="5"/>
      <c r="AC1674" s="5"/>
      <c r="AD1674" s="5"/>
      <c r="AE1674" s="5"/>
      <c r="AF1674" s="5"/>
      <c r="AG1674" s="5"/>
      <c r="AH1674" s="5"/>
    </row>
    <row r="1675" spans="1:34" ht="14.5" x14ac:dyDescent="0.35">
      <c r="A1675" s="12"/>
      <c r="B1675" s="13"/>
      <c r="C1675" s="13"/>
      <c r="D1675" s="7"/>
      <c r="E1675" s="6"/>
      <c r="F1675" s="4"/>
      <c r="G1675" s="7"/>
      <c r="H1675" s="7"/>
      <c r="I1675" s="4"/>
      <c r="J1675" s="5"/>
      <c r="K1675" s="5"/>
      <c r="L1675" s="5"/>
      <c r="M1675" s="5"/>
      <c r="N1675" s="5"/>
      <c r="O1675" s="5"/>
      <c r="P1675" s="5"/>
      <c r="Q1675" s="5"/>
      <c r="R1675" s="5"/>
      <c r="S1675" s="5"/>
      <c r="T1675" s="5"/>
      <c r="U1675" s="5"/>
      <c r="V1675" s="5"/>
      <c r="W1675" s="5"/>
      <c r="X1675" s="5"/>
      <c r="Y1675" s="5"/>
      <c r="Z1675" s="5"/>
      <c r="AA1675" s="5"/>
      <c r="AB1675" s="5"/>
      <c r="AC1675" s="5"/>
      <c r="AD1675" s="5"/>
      <c r="AE1675" s="5"/>
      <c r="AF1675" s="5"/>
      <c r="AG1675" s="5"/>
      <c r="AH1675" s="5"/>
    </row>
    <row r="1676" spans="1:34" ht="14.5" x14ac:dyDescent="0.35">
      <c r="A1676" s="12"/>
      <c r="B1676" s="13"/>
      <c r="C1676" s="13"/>
      <c r="D1676" s="7"/>
      <c r="E1676" s="6"/>
      <c r="F1676" s="4"/>
      <c r="G1676" s="7"/>
      <c r="H1676" s="7"/>
      <c r="I1676" s="4"/>
      <c r="J1676" s="5"/>
      <c r="K1676" s="5"/>
      <c r="L1676" s="5"/>
      <c r="M1676" s="5"/>
      <c r="N1676" s="5"/>
      <c r="O1676" s="5"/>
      <c r="P1676" s="5"/>
      <c r="Q1676" s="5"/>
      <c r="R1676" s="5"/>
      <c r="S1676" s="5"/>
      <c r="T1676" s="5"/>
      <c r="U1676" s="5"/>
      <c r="V1676" s="5"/>
      <c r="W1676" s="5"/>
      <c r="X1676" s="5"/>
      <c r="Y1676" s="5"/>
      <c r="Z1676" s="5"/>
      <c r="AA1676" s="5"/>
      <c r="AB1676" s="5"/>
      <c r="AC1676" s="5"/>
      <c r="AD1676" s="5"/>
      <c r="AE1676" s="5"/>
      <c r="AF1676" s="5"/>
      <c r="AG1676" s="5"/>
      <c r="AH1676" s="5"/>
    </row>
    <row r="1677" spans="1:34" ht="14.5" x14ac:dyDescent="0.35">
      <c r="A1677" s="12"/>
      <c r="B1677" s="13"/>
      <c r="C1677" s="13"/>
      <c r="D1677" s="7"/>
      <c r="E1677" s="6"/>
      <c r="F1677" s="4"/>
      <c r="G1677" s="7"/>
      <c r="H1677" s="7"/>
      <c r="I1677" s="4"/>
      <c r="J1677" s="5"/>
      <c r="K1677" s="5"/>
      <c r="L1677" s="5"/>
      <c r="M1677" s="5"/>
      <c r="N1677" s="5"/>
      <c r="O1677" s="5"/>
      <c r="P1677" s="5"/>
      <c r="Q1677" s="5"/>
      <c r="R1677" s="5"/>
      <c r="S1677" s="5"/>
      <c r="T1677" s="5"/>
      <c r="U1677" s="5"/>
      <c r="V1677" s="5"/>
      <c r="W1677" s="5"/>
      <c r="X1677" s="5"/>
      <c r="Y1677" s="5"/>
      <c r="Z1677" s="5"/>
      <c r="AA1677" s="5"/>
      <c r="AB1677" s="5"/>
      <c r="AC1677" s="5"/>
      <c r="AD1677" s="5"/>
      <c r="AE1677" s="5"/>
      <c r="AF1677" s="5"/>
      <c r="AG1677" s="5"/>
      <c r="AH1677" s="5"/>
    </row>
    <row r="1678" spans="1:34" ht="14.5" x14ac:dyDescent="0.35">
      <c r="A1678" s="12"/>
      <c r="B1678" s="13"/>
      <c r="C1678" s="13"/>
      <c r="D1678" s="7"/>
      <c r="E1678" s="6"/>
      <c r="F1678" s="4"/>
      <c r="G1678" s="7"/>
      <c r="H1678" s="7"/>
      <c r="I1678" s="4"/>
      <c r="J1678" s="5"/>
      <c r="K1678" s="5"/>
      <c r="L1678" s="5"/>
      <c r="M1678" s="5"/>
      <c r="N1678" s="5"/>
      <c r="O1678" s="5"/>
      <c r="P1678" s="5"/>
      <c r="Q1678" s="5"/>
      <c r="R1678" s="5"/>
      <c r="S1678" s="5"/>
      <c r="T1678" s="5"/>
      <c r="U1678" s="5"/>
      <c r="V1678" s="5"/>
      <c r="W1678" s="5"/>
      <c r="X1678" s="5"/>
      <c r="Y1678" s="5"/>
      <c r="Z1678" s="5"/>
      <c r="AA1678" s="5"/>
      <c r="AB1678" s="5"/>
      <c r="AC1678" s="5"/>
      <c r="AD1678" s="5"/>
      <c r="AE1678" s="5"/>
      <c r="AF1678" s="5"/>
      <c r="AG1678" s="5"/>
      <c r="AH1678" s="5"/>
    </row>
    <row r="1679" spans="1:34" ht="14.5" x14ac:dyDescent="0.35">
      <c r="A1679" s="12"/>
      <c r="B1679" s="13"/>
      <c r="C1679" s="13"/>
      <c r="D1679" s="7"/>
      <c r="E1679" s="6"/>
      <c r="F1679" s="4"/>
      <c r="G1679" s="7"/>
      <c r="H1679" s="7"/>
      <c r="I1679" s="4"/>
      <c r="J1679" s="5"/>
      <c r="K1679" s="5"/>
      <c r="L1679" s="5"/>
      <c r="M1679" s="5"/>
      <c r="N1679" s="5"/>
      <c r="O1679" s="5"/>
      <c r="P1679" s="5"/>
      <c r="Q1679" s="5"/>
      <c r="R1679" s="5"/>
      <c r="S1679" s="5"/>
      <c r="T1679" s="5"/>
      <c r="U1679" s="5"/>
      <c r="V1679" s="5"/>
      <c r="W1679" s="5"/>
      <c r="X1679" s="5"/>
      <c r="Y1679" s="5"/>
      <c r="Z1679" s="5"/>
      <c r="AA1679" s="5"/>
      <c r="AB1679" s="5"/>
      <c r="AC1679" s="5"/>
      <c r="AD1679" s="5"/>
      <c r="AE1679" s="5"/>
      <c r="AF1679" s="5"/>
      <c r="AG1679" s="5"/>
      <c r="AH1679" s="5"/>
    </row>
    <row r="1680" spans="1:34" ht="14.5" x14ac:dyDescent="0.35">
      <c r="A1680" s="12"/>
      <c r="B1680" s="13"/>
      <c r="C1680" s="13"/>
      <c r="D1680" s="7"/>
      <c r="E1680" s="6"/>
      <c r="F1680" s="4"/>
      <c r="G1680" s="7"/>
      <c r="H1680" s="7"/>
      <c r="I1680" s="4"/>
      <c r="J1680" s="5"/>
      <c r="K1680" s="5"/>
      <c r="L1680" s="5"/>
      <c r="M1680" s="5"/>
      <c r="N1680" s="5"/>
      <c r="O1680" s="5"/>
      <c r="P1680" s="5"/>
      <c r="Q1680" s="5"/>
      <c r="R1680" s="5"/>
      <c r="S1680" s="5"/>
      <c r="T1680" s="5"/>
      <c r="U1680" s="5"/>
      <c r="V1680" s="5"/>
      <c r="W1680" s="5"/>
      <c r="X1680" s="5"/>
      <c r="Y1680" s="5"/>
      <c r="Z1680" s="5"/>
      <c r="AA1680" s="5"/>
      <c r="AB1680" s="5"/>
      <c r="AC1680" s="5"/>
      <c r="AD1680" s="5"/>
      <c r="AE1680" s="5"/>
      <c r="AF1680" s="5"/>
      <c r="AG1680" s="5"/>
      <c r="AH1680" s="5"/>
    </row>
    <row r="1681" spans="1:34" ht="14.5" x14ac:dyDescent="0.35">
      <c r="A1681" s="12"/>
      <c r="B1681" s="13"/>
      <c r="C1681" s="13"/>
      <c r="D1681" s="7"/>
      <c r="E1681" s="6"/>
      <c r="F1681" s="4"/>
      <c r="G1681" s="7"/>
      <c r="H1681" s="7"/>
      <c r="I1681" s="4"/>
      <c r="J1681" s="5"/>
      <c r="K1681" s="5"/>
      <c r="L1681" s="5"/>
      <c r="M1681" s="5"/>
      <c r="N1681" s="5"/>
      <c r="O1681" s="5"/>
      <c r="P1681" s="5"/>
      <c r="Q1681" s="5"/>
      <c r="R1681" s="5"/>
      <c r="S1681" s="5"/>
      <c r="T1681" s="5"/>
      <c r="U1681" s="5"/>
      <c r="V1681" s="5"/>
      <c r="W1681" s="5"/>
      <c r="X1681" s="5"/>
      <c r="Y1681" s="5"/>
      <c r="Z1681" s="5"/>
      <c r="AA1681" s="5"/>
      <c r="AB1681" s="5"/>
      <c r="AC1681" s="5"/>
      <c r="AD1681" s="5"/>
      <c r="AE1681" s="5"/>
      <c r="AF1681" s="5"/>
      <c r="AG1681" s="5"/>
      <c r="AH1681" s="5"/>
    </row>
    <row r="1682" spans="1:34" ht="14.5" x14ac:dyDescent="0.35">
      <c r="A1682" s="12"/>
      <c r="B1682" s="13"/>
      <c r="C1682" s="13"/>
      <c r="D1682" s="7"/>
      <c r="E1682" s="6"/>
      <c r="F1682" s="4"/>
      <c r="G1682" s="7"/>
      <c r="H1682" s="7"/>
      <c r="I1682" s="4"/>
      <c r="J1682" s="5"/>
      <c r="K1682" s="5"/>
      <c r="L1682" s="5"/>
      <c r="M1682" s="5"/>
      <c r="N1682" s="5"/>
      <c r="O1682" s="5"/>
      <c r="P1682" s="5"/>
      <c r="Q1682" s="5"/>
      <c r="R1682" s="5"/>
      <c r="S1682" s="5"/>
      <c r="T1682" s="5"/>
      <c r="U1682" s="5"/>
      <c r="V1682" s="5"/>
      <c r="W1682" s="5"/>
      <c r="X1682" s="5"/>
      <c r="Y1682" s="5"/>
      <c r="Z1682" s="5"/>
      <c r="AA1682" s="5"/>
      <c r="AB1682" s="5"/>
      <c r="AC1682" s="5"/>
      <c r="AD1682" s="5"/>
      <c r="AE1682" s="5"/>
      <c r="AF1682" s="5"/>
      <c r="AG1682" s="5"/>
      <c r="AH1682" s="5"/>
    </row>
    <row r="1683" spans="1:34" ht="14.5" x14ac:dyDescent="0.35">
      <c r="A1683" s="12"/>
      <c r="B1683" s="13"/>
      <c r="C1683" s="13"/>
      <c r="D1683" s="7"/>
      <c r="E1683" s="6"/>
      <c r="F1683" s="4"/>
      <c r="G1683" s="7"/>
      <c r="H1683" s="7"/>
      <c r="I1683" s="4"/>
      <c r="J1683" s="5"/>
      <c r="K1683" s="5"/>
      <c r="L1683" s="5"/>
      <c r="M1683" s="5"/>
      <c r="N1683" s="5"/>
      <c r="O1683" s="5"/>
      <c r="P1683" s="5"/>
      <c r="Q1683" s="5"/>
      <c r="R1683" s="5"/>
      <c r="S1683" s="5"/>
      <c r="T1683" s="5"/>
      <c r="U1683" s="5"/>
      <c r="V1683" s="5"/>
      <c r="W1683" s="5"/>
      <c r="X1683" s="5"/>
      <c r="Y1683" s="5"/>
      <c r="Z1683" s="5"/>
      <c r="AA1683" s="5"/>
      <c r="AB1683" s="5"/>
      <c r="AC1683" s="5"/>
      <c r="AD1683" s="5"/>
      <c r="AE1683" s="5"/>
      <c r="AF1683" s="5"/>
      <c r="AG1683" s="5"/>
      <c r="AH1683" s="5"/>
    </row>
    <row r="1684" spans="1:34" ht="14.5" x14ac:dyDescent="0.35">
      <c r="A1684" s="12"/>
      <c r="B1684" s="13"/>
      <c r="C1684" s="13"/>
      <c r="D1684" s="7"/>
      <c r="E1684" s="6"/>
      <c r="F1684" s="4"/>
      <c r="G1684" s="7"/>
      <c r="H1684" s="7"/>
      <c r="I1684" s="4"/>
      <c r="J1684" s="5"/>
      <c r="K1684" s="5"/>
      <c r="L1684" s="5"/>
      <c r="M1684" s="5"/>
      <c r="N1684" s="5"/>
      <c r="O1684" s="5"/>
      <c r="P1684" s="5"/>
      <c r="Q1684" s="5"/>
      <c r="R1684" s="5"/>
      <c r="S1684" s="5"/>
      <c r="T1684" s="5"/>
      <c r="U1684" s="5"/>
      <c r="V1684" s="5"/>
      <c r="W1684" s="5"/>
      <c r="X1684" s="5"/>
      <c r="Y1684" s="5"/>
      <c r="Z1684" s="5"/>
      <c r="AA1684" s="5"/>
      <c r="AB1684" s="5"/>
      <c r="AC1684" s="5"/>
      <c r="AD1684" s="5"/>
      <c r="AE1684" s="5"/>
      <c r="AF1684" s="5"/>
      <c r="AG1684" s="5"/>
      <c r="AH1684" s="5"/>
    </row>
    <row r="1685" spans="1:34" ht="14.5" x14ac:dyDescent="0.35">
      <c r="A1685" s="12"/>
      <c r="B1685" s="13"/>
      <c r="C1685" s="13"/>
      <c r="D1685" s="7"/>
      <c r="E1685" s="6"/>
      <c r="F1685" s="4"/>
      <c r="G1685" s="7"/>
      <c r="H1685" s="7"/>
      <c r="I1685" s="4"/>
      <c r="J1685" s="5"/>
      <c r="K1685" s="5"/>
      <c r="L1685" s="5"/>
      <c r="M1685" s="5"/>
      <c r="N1685" s="5"/>
      <c r="O1685" s="5"/>
      <c r="P1685" s="5"/>
      <c r="Q1685" s="5"/>
      <c r="R1685" s="5"/>
      <c r="S1685" s="5"/>
      <c r="T1685" s="5"/>
      <c r="U1685" s="5"/>
      <c r="V1685" s="5"/>
      <c r="W1685" s="5"/>
      <c r="X1685" s="5"/>
      <c r="Y1685" s="5"/>
      <c r="Z1685" s="5"/>
      <c r="AA1685" s="5"/>
      <c r="AB1685" s="5"/>
      <c r="AC1685" s="5"/>
      <c r="AD1685" s="5"/>
      <c r="AE1685" s="5"/>
      <c r="AF1685" s="5"/>
      <c r="AG1685" s="5"/>
      <c r="AH1685" s="5"/>
    </row>
    <row r="1686" spans="1:34" ht="14.5" x14ac:dyDescent="0.35">
      <c r="A1686" s="12"/>
      <c r="B1686" s="13"/>
      <c r="C1686" s="13"/>
      <c r="D1686" s="7"/>
      <c r="E1686" s="6"/>
      <c r="F1686" s="4"/>
      <c r="G1686" s="7"/>
      <c r="H1686" s="7"/>
      <c r="I1686" s="4"/>
      <c r="J1686" s="5"/>
      <c r="K1686" s="5"/>
      <c r="L1686" s="5"/>
      <c r="M1686" s="5"/>
      <c r="N1686" s="5"/>
      <c r="O1686" s="5"/>
      <c r="P1686" s="5"/>
      <c r="Q1686" s="5"/>
      <c r="R1686" s="5"/>
      <c r="S1686" s="5"/>
      <c r="T1686" s="5"/>
      <c r="U1686" s="5"/>
      <c r="V1686" s="5"/>
      <c r="W1686" s="5"/>
      <c r="X1686" s="5"/>
      <c r="Y1686" s="5"/>
      <c r="Z1686" s="5"/>
      <c r="AA1686" s="5"/>
      <c r="AB1686" s="5"/>
      <c r="AC1686" s="5"/>
      <c r="AD1686" s="5"/>
      <c r="AE1686" s="5"/>
      <c r="AF1686" s="5"/>
      <c r="AG1686" s="5"/>
      <c r="AH1686" s="5"/>
    </row>
    <row r="1687" spans="1:34" ht="14.5" x14ac:dyDescent="0.35">
      <c r="A1687" s="12"/>
      <c r="B1687" s="13"/>
      <c r="C1687" s="13"/>
      <c r="D1687" s="7"/>
      <c r="E1687" s="6"/>
      <c r="F1687" s="4"/>
      <c r="G1687" s="7"/>
      <c r="H1687" s="7"/>
      <c r="I1687" s="4"/>
      <c r="J1687" s="5"/>
      <c r="K1687" s="5"/>
      <c r="L1687" s="5"/>
      <c r="M1687" s="5"/>
      <c r="N1687" s="5"/>
      <c r="O1687" s="5"/>
      <c r="P1687" s="5"/>
      <c r="Q1687" s="5"/>
      <c r="R1687" s="5"/>
      <c r="S1687" s="5"/>
      <c r="T1687" s="5"/>
      <c r="U1687" s="5"/>
      <c r="V1687" s="5"/>
      <c r="W1687" s="5"/>
      <c r="X1687" s="5"/>
      <c r="Y1687" s="5"/>
      <c r="Z1687" s="5"/>
      <c r="AA1687" s="5"/>
      <c r="AB1687" s="5"/>
      <c r="AC1687" s="5"/>
      <c r="AD1687" s="5"/>
      <c r="AE1687" s="5"/>
      <c r="AF1687" s="5"/>
      <c r="AG1687" s="5"/>
      <c r="AH1687" s="5"/>
    </row>
    <row r="1688" spans="1:34" ht="14.5" x14ac:dyDescent="0.35">
      <c r="A1688" s="12"/>
      <c r="B1688" s="13"/>
      <c r="C1688" s="13"/>
      <c r="D1688" s="7"/>
      <c r="E1688" s="6"/>
      <c r="F1688" s="4"/>
      <c r="G1688" s="7"/>
      <c r="H1688" s="7"/>
      <c r="I1688" s="4"/>
      <c r="J1688" s="5"/>
      <c r="K1688" s="5"/>
      <c r="L1688" s="5"/>
      <c r="M1688" s="5"/>
      <c r="N1688" s="5"/>
      <c r="O1688" s="5"/>
      <c r="P1688" s="5"/>
      <c r="Q1688" s="5"/>
      <c r="R1688" s="5"/>
      <c r="S1688" s="5"/>
      <c r="T1688" s="5"/>
      <c r="U1688" s="5"/>
      <c r="V1688" s="5"/>
      <c r="W1688" s="5"/>
      <c r="X1688" s="5"/>
      <c r="Y1688" s="5"/>
      <c r="Z1688" s="5"/>
      <c r="AA1688" s="5"/>
      <c r="AB1688" s="5"/>
      <c r="AC1688" s="5"/>
      <c r="AD1688" s="5"/>
      <c r="AE1688" s="5"/>
      <c r="AF1688" s="5"/>
      <c r="AG1688" s="5"/>
      <c r="AH1688" s="5"/>
    </row>
    <row r="1689" spans="1:34" ht="14.5" x14ac:dyDescent="0.35">
      <c r="A1689" s="12"/>
      <c r="B1689" s="13"/>
      <c r="C1689" s="13"/>
      <c r="D1689" s="7"/>
      <c r="E1689" s="6"/>
      <c r="F1689" s="4"/>
      <c r="G1689" s="7"/>
      <c r="H1689" s="7"/>
      <c r="I1689" s="4"/>
      <c r="J1689" s="5"/>
      <c r="K1689" s="5"/>
      <c r="L1689" s="5"/>
      <c r="M1689" s="5"/>
      <c r="N1689" s="5"/>
      <c r="O1689" s="5"/>
      <c r="P1689" s="5"/>
      <c r="Q1689" s="5"/>
      <c r="R1689" s="5"/>
      <c r="S1689" s="5"/>
      <c r="T1689" s="5"/>
      <c r="U1689" s="5"/>
      <c r="V1689" s="5"/>
      <c r="W1689" s="5"/>
      <c r="X1689" s="5"/>
      <c r="Y1689" s="5"/>
      <c r="Z1689" s="5"/>
      <c r="AA1689" s="5"/>
      <c r="AB1689" s="5"/>
      <c r="AC1689" s="5"/>
      <c r="AD1689" s="5"/>
      <c r="AE1689" s="5"/>
      <c r="AF1689" s="5"/>
      <c r="AG1689" s="5"/>
      <c r="AH1689" s="5"/>
    </row>
    <row r="1690" spans="1:34" ht="14.5" x14ac:dyDescent="0.35">
      <c r="A1690" s="12"/>
      <c r="B1690" s="13"/>
      <c r="C1690" s="13"/>
      <c r="D1690" s="7"/>
      <c r="E1690" s="6"/>
      <c r="F1690" s="4"/>
      <c r="G1690" s="7"/>
      <c r="H1690" s="7"/>
      <c r="I1690" s="4"/>
      <c r="J1690" s="5"/>
      <c r="K1690" s="5"/>
      <c r="L1690" s="5"/>
      <c r="M1690" s="5"/>
      <c r="N1690" s="5"/>
      <c r="O1690" s="5"/>
      <c r="P1690" s="5"/>
      <c r="Q1690" s="5"/>
      <c r="R1690" s="5"/>
      <c r="S1690" s="5"/>
      <c r="T1690" s="5"/>
      <c r="U1690" s="5"/>
      <c r="V1690" s="5"/>
      <c r="W1690" s="5"/>
      <c r="X1690" s="5"/>
      <c r="Y1690" s="5"/>
      <c r="Z1690" s="5"/>
      <c r="AA1690" s="5"/>
      <c r="AB1690" s="5"/>
      <c r="AC1690" s="5"/>
      <c r="AD1690" s="5"/>
      <c r="AE1690" s="5"/>
      <c r="AF1690" s="5"/>
      <c r="AG1690" s="5"/>
      <c r="AH1690" s="5"/>
    </row>
    <row r="1691" spans="1:34" ht="14.5" x14ac:dyDescent="0.35">
      <c r="A1691" s="12"/>
      <c r="B1691" s="13"/>
      <c r="C1691" s="13"/>
      <c r="D1691" s="7"/>
      <c r="E1691" s="6"/>
      <c r="F1691" s="4"/>
      <c r="G1691" s="7"/>
      <c r="H1691" s="7"/>
      <c r="I1691" s="4"/>
      <c r="J1691" s="5"/>
      <c r="K1691" s="5"/>
      <c r="L1691" s="5"/>
      <c r="M1691" s="5"/>
      <c r="N1691" s="5"/>
      <c r="O1691" s="5"/>
      <c r="P1691" s="5"/>
      <c r="Q1691" s="5"/>
      <c r="R1691" s="5"/>
      <c r="S1691" s="5"/>
      <c r="T1691" s="5"/>
      <c r="U1691" s="5"/>
      <c r="V1691" s="5"/>
      <c r="W1691" s="5"/>
      <c r="X1691" s="5"/>
      <c r="Y1691" s="5"/>
      <c r="Z1691" s="5"/>
      <c r="AA1691" s="5"/>
      <c r="AB1691" s="5"/>
      <c r="AC1691" s="5"/>
      <c r="AD1691" s="5"/>
      <c r="AE1691" s="5"/>
      <c r="AF1691" s="5"/>
      <c r="AG1691" s="5"/>
      <c r="AH1691" s="5"/>
    </row>
    <row r="1692" spans="1:34" ht="14.5" x14ac:dyDescent="0.35">
      <c r="A1692" s="12"/>
      <c r="B1692" s="13"/>
      <c r="C1692" s="13"/>
      <c r="D1692" s="7"/>
      <c r="E1692" s="6"/>
      <c r="F1692" s="4"/>
      <c r="G1692" s="7"/>
      <c r="H1692" s="7"/>
      <c r="I1692" s="4"/>
      <c r="J1692" s="5"/>
      <c r="K1692" s="5"/>
      <c r="L1692" s="5"/>
      <c r="M1692" s="5"/>
      <c r="N1692" s="5"/>
      <c r="O1692" s="5"/>
      <c r="P1692" s="5"/>
      <c r="Q1692" s="5"/>
      <c r="R1692" s="5"/>
      <c r="S1692" s="5"/>
      <c r="T1692" s="5"/>
      <c r="U1692" s="5"/>
      <c r="V1692" s="5"/>
      <c r="W1692" s="5"/>
      <c r="X1692" s="5"/>
      <c r="Y1692" s="5"/>
      <c r="Z1692" s="5"/>
      <c r="AA1692" s="5"/>
      <c r="AB1692" s="5"/>
      <c r="AC1692" s="5"/>
      <c r="AD1692" s="5"/>
      <c r="AE1692" s="5"/>
      <c r="AF1692" s="5"/>
      <c r="AG1692" s="5"/>
      <c r="AH1692" s="5"/>
    </row>
    <row r="1693" spans="1:34" ht="14.5" x14ac:dyDescent="0.35">
      <c r="A1693" s="12"/>
      <c r="B1693" s="13"/>
      <c r="C1693" s="13"/>
      <c r="D1693" s="7"/>
      <c r="E1693" s="6"/>
      <c r="F1693" s="4"/>
      <c r="G1693" s="7"/>
      <c r="H1693" s="7"/>
      <c r="I1693" s="4"/>
      <c r="J1693" s="5"/>
      <c r="K1693" s="5"/>
      <c r="L1693" s="5"/>
      <c r="M1693" s="5"/>
      <c r="N1693" s="5"/>
      <c r="O1693" s="5"/>
      <c r="P1693" s="5"/>
      <c r="Q1693" s="5"/>
      <c r="R1693" s="5"/>
      <c r="S1693" s="5"/>
      <c r="T1693" s="5"/>
      <c r="U1693" s="5"/>
      <c r="V1693" s="5"/>
      <c r="W1693" s="5"/>
      <c r="X1693" s="5"/>
      <c r="Y1693" s="5"/>
      <c r="Z1693" s="5"/>
      <c r="AA1693" s="5"/>
      <c r="AB1693" s="5"/>
      <c r="AC1693" s="5"/>
      <c r="AD1693" s="5"/>
      <c r="AE1693" s="5"/>
      <c r="AF1693" s="5"/>
      <c r="AG1693" s="5"/>
      <c r="AH1693" s="5"/>
    </row>
    <row r="1694" spans="1:34" ht="14.5" x14ac:dyDescent="0.35">
      <c r="A1694" s="12"/>
      <c r="B1694" s="13"/>
      <c r="C1694" s="13"/>
      <c r="D1694" s="7"/>
      <c r="E1694" s="6"/>
      <c r="F1694" s="4"/>
      <c r="G1694" s="7"/>
      <c r="H1694" s="7"/>
      <c r="I1694" s="4"/>
      <c r="J1694" s="5"/>
      <c r="K1694" s="5"/>
      <c r="L1694" s="5"/>
      <c r="M1694" s="5"/>
      <c r="N1694" s="5"/>
      <c r="O1694" s="5"/>
      <c r="P1694" s="5"/>
      <c r="Q1694" s="5"/>
      <c r="R1694" s="5"/>
      <c r="S1694" s="5"/>
      <c r="T1694" s="5"/>
      <c r="U1694" s="5"/>
      <c r="V1694" s="5"/>
      <c r="W1694" s="5"/>
      <c r="X1694" s="5"/>
      <c r="Y1694" s="5"/>
      <c r="Z1694" s="5"/>
      <c r="AA1694" s="5"/>
      <c r="AB1694" s="5"/>
      <c r="AC1694" s="5"/>
      <c r="AD1694" s="5"/>
      <c r="AE1694" s="5"/>
      <c r="AF1694" s="5"/>
      <c r="AG1694" s="5"/>
      <c r="AH1694" s="5"/>
    </row>
    <row r="1695" spans="1:34" ht="14.5" x14ac:dyDescent="0.35">
      <c r="A1695" s="12"/>
      <c r="B1695" s="13"/>
      <c r="C1695" s="13"/>
      <c r="D1695" s="7"/>
      <c r="E1695" s="6"/>
      <c r="F1695" s="4"/>
      <c r="G1695" s="7"/>
      <c r="H1695" s="7"/>
      <c r="I1695" s="4"/>
      <c r="J1695" s="5"/>
      <c r="K1695" s="5"/>
      <c r="L1695" s="5"/>
      <c r="M1695" s="5"/>
      <c r="N1695" s="5"/>
      <c r="O1695" s="5"/>
      <c r="P1695" s="5"/>
      <c r="Q1695" s="5"/>
      <c r="R1695" s="5"/>
      <c r="S1695" s="5"/>
      <c r="T1695" s="5"/>
      <c r="U1695" s="5"/>
      <c r="V1695" s="5"/>
      <c r="W1695" s="5"/>
      <c r="X1695" s="5"/>
      <c r="Y1695" s="5"/>
      <c r="Z1695" s="5"/>
      <c r="AA1695" s="5"/>
      <c r="AB1695" s="5"/>
      <c r="AC1695" s="5"/>
      <c r="AD1695" s="5"/>
      <c r="AE1695" s="5"/>
      <c r="AF1695" s="5"/>
      <c r="AG1695" s="5"/>
      <c r="AH1695" s="5"/>
    </row>
    <row r="1696" spans="1:34" ht="14.5" x14ac:dyDescent="0.35">
      <c r="A1696" s="12"/>
      <c r="B1696" s="13"/>
      <c r="C1696" s="13"/>
      <c r="D1696" s="7"/>
      <c r="E1696" s="6"/>
      <c r="F1696" s="4"/>
      <c r="G1696" s="7"/>
      <c r="H1696" s="7"/>
      <c r="I1696" s="4"/>
      <c r="J1696" s="5"/>
      <c r="K1696" s="5"/>
      <c r="L1696" s="5"/>
      <c r="M1696" s="5"/>
      <c r="N1696" s="5"/>
      <c r="O1696" s="5"/>
      <c r="P1696" s="5"/>
      <c r="Q1696" s="5"/>
      <c r="R1696" s="5"/>
      <c r="S1696" s="5"/>
      <c r="T1696" s="5"/>
      <c r="U1696" s="5"/>
      <c r="V1696" s="5"/>
      <c r="W1696" s="5"/>
      <c r="X1696" s="5"/>
      <c r="Y1696" s="5"/>
      <c r="Z1696" s="5"/>
      <c r="AA1696" s="5"/>
      <c r="AB1696" s="5"/>
      <c r="AC1696" s="5"/>
      <c r="AD1696" s="5"/>
      <c r="AE1696" s="5"/>
      <c r="AF1696" s="5"/>
      <c r="AG1696" s="5"/>
      <c r="AH1696" s="5"/>
    </row>
    <row r="1697" spans="1:34" ht="14.5" x14ac:dyDescent="0.35">
      <c r="A1697" s="12"/>
      <c r="B1697" s="13"/>
      <c r="C1697" s="13"/>
      <c r="D1697" s="7"/>
      <c r="E1697" s="6"/>
      <c r="F1697" s="4"/>
      <c r="G1697" s="7"/>
      <c r="H1697" s="7"/>
      <c r="I1697" s="4"/>
      <c r="J1697" s="5"/>
      <c r="K1697" s="5"/>
      <c r="L1697" s="5"/>
      <c r="M1697" s="5"/>
      <c r="N1697" s="5"/>
      <c r="O1697" s="5"/>
      <c r="P1697" s="5"/>
      <c r="Q1697" s="5"/>
      <c r="R1697" s="5"/>
      <c r="S1697" s="5"/>
      <c r="T1697" s="5"/>
      <c r="U1697" s="5"/>
      <c r="V1697" s="5"/>
      <c r="W1697" s="5"/>
      <c r="X1697" s="5"/>
      <c r="Y1697" s="5"/>
      <c r="Z1697" s="5"/>
      <c r="AA1697" s="5"/>
      <c r="AB1697" s="5"/>
      <c r="AC1697" s="5"/>
      <c r="AD1697" s="5"/>
      <c r="AE1697" s="5"/>
      <c r="AF1697" s="5"/>
      <c r="AG1697" s="5"/>
      <c r="AH1697" s="5"/>
    </row>
    <row r="1698" spans="1:34" ht="14.5" x14ac:dyDescent="0.35">
      <c r="A1698" s="12"/>
      <c r="B1698" s="13"/>
      <c r="C1698" s="13"/>
      <c r="D1698" s="7"/>
      <c r="E1698" s="6"/>
      <c r="F1698" s="4"/>
      <c r="G1698" s="7"/>
      <c r="H1698" s="7"/>
      <c r="I1698" s="4"/>
      <c r="J1698" s="5"/>
      <c r="K1698" s="5"/>
      <c r="L1698" s="5"/>
      <c r="M1698" s="5"/>
      <c r="N1698" s="5"/>
      <c r="O1698" s="5"/>
      <c r="P1698" s="5"/>
      <c r="Q1698" s="5"/>
      <c r="R1698" s="5"/>
      <c r="S1698" s="5"/>
      <c r="T1698" s="5"/>
      <c r="U1698" s="5"/>
      <c r="V1698" s="5"/>
      <c r="W1698" s="5"/>
      <c r="X1698" s="5"/>
      <c r="Y1698" s="5"/>
      <c r="Z1698" s="5"/>
      <c r="AA1698" s="5"/>
      <c r="AB1698" s="5"/>
      <c r="AC1698" s="5"/>
      <c r="AD1698" s="5"/>
      <c r="AE1698" s="5"/>
      <c r="AF1698" s="5"/>
      <c r="AG1698" s="5"/>
      <c r="AH1698" s="5"/>
    </row>
    <row r="1699" spans="1:34" ht="14.5" x14ac:dyDescent="0.35">
      <c r="A1699" s="12"/>
      <c r="B1699" s="13"/>
      <c r="C1699" s="13"/>
      <c r="D1699" s="7"/>
      <c r="E1699" s="6"/>
      <c r="F1699" s="4"/>
      <c r="G1699" s="7"/>
      <c r="H1699" s="7"/>
      <c r="I1699" s="4"/>
      <c r="J1699" s="5"/>
      <c r="K1699" s="5"/>
      <c r="L1699" s="5"/>
      <c r="M1699" s="5"/>
      <c r="N1699" s="5"/>
      <c r="O1699" s="5"/>
      <c r="P1699" s="5"/>
      <c r="Q1699" s="5"/>
      <c r="R1699" s="5"/>
      <c r="S1699" s="5"/>
      <c r="T1699" s="5"/>
      <c r="U1699" s="5"/>
      <c r="V1699" s="5"/>
      <c r="W1699" s="5"/>
      <c r="X1699" s="5"/>
      <c r="Y1699" s="5"/>
      <c r="Z1699" s="5"/>
      <c r="AA1699" s="5"/>
      <c r="AB1699" s="5"/>
      <c r="AC1699" s="5"/>
      <c r="AD1699" s="5"/>
      <c r="AE1699" s="5"/>
      <c r="AF1699" s="5"/>
      <c r="AG1699" s="5"/>
      <c r="AH1699" s="5"/>
    </row>
    <row r="1700" spans="1:34" ht="14.5" x14ac:dyDescent="0.35">
      <c r="A1700" s="12"/>
      <c r="B1700" s="13"/>
      <c r="C1700" s="13"/>
      <c r="D1700" s="7"/>
      <c r="E1700" s="6"/>
      <c r="F1700" s="4"/>
      <c r="G1700" s="7"/>
      <c r="H1700" s="7"/>
      <c r="I1700" s="4"/>
      <c r="J1700" s="5"/>
      <c r="K1700" s="5"/>
      <c r="L1700" s="5"/>
      <c r="M1700" s="5"/>
      <c r="N1700" s="5"/>
      <c r="O1700" s="5"/>
      <c r="P1700" s="5"/>
      <c r="Q1700" s="5"/>
      <c r="R1700" s="5"/>
      <c r="S1700" s="5"/>
      <c r="T1700" s="5"/>
      <c r="U1700" s="5"/>
      <c r="V1700" s="5"/>
      <c r="W1700" s="5"/>
      <c r="X1700" s="5"/>
      <c r="Y1700" s="5"/>
      <c r="Z1700" s="5"/>
      <c r="AA1700" s="5"/>
      <c r="AB1700" s="5"/>
      <c r="AC1700" s="5"/>
      <c r="AD1700" s="5"/>
      <c r="AE1700" s="5"/>
      <c r="AF1700" s="5"/>
      <c r="AG1700" s="5"/>
      <c r="AH1700" s="5"/>
    </row>
    <row r="1701" spans="1:34" ht="14.5" x14ac:dyDescent="0.35">
      <c r="A1701" s="12"/>
      <c r="B1701" s="13"/>
      <c r="C1701" s="13"/>
      <c r="D1701" s="7"/>
      <c r="E1701" s="6"/>
      <c r="F1701" s="4"/>
      <c r="G1701" s="7"/>
      <c r="H1701" s="7"/>
      <c r="I1701" s="4"/>
      <c r="J1701" s="5"/>
      <c r="K1701" s="5"/>
      <c r="L1701" s="5"/>
      <c r="M1701" s="5"/>
      <c r="N1701" s="5"/>
      <c r="O1701" s="5"/>
      <c r="P1701" s="5"/>
      <c r="Q1701" s="5"/>
      <c r="R1701" s="5"/>
      <c r="S1701" s="5"/>
      <c r="T1701" s="5"/>
      <c r="U1701" s="5"/>
      <c r="V1701" s="5"/>
      <c r="W1701" s="5"/>
      <c r="X1701" s="5"/>
      <c r="Y1701" s="5"/>
      <c r="Z1701" s="5"/>
      <c r="AA1701" s="5"/>
      <c r="AB1701" s="5"/>
      <c r="AC1701" s="5"/>
      <c r="AD1701" s="5"/>
      <c r="AE1701" s="5"/>
      <c r="AF1701" s="5"/>
      <c r="AG1701" s="5"/>
      <c r="AH1701" s="5"/>
    </row>
    <row r="1702" spans="1:34" ht="14.5" x14ac:dyDescent="0.35">
      <c r="A1702" s="12"/>
      <c r="B1702" s="13"/>
      <c r="C1702" s="13"/>
      <c r="D1702" s="7"/>
      <c r="E1702" s="6"/>
      <c r="F1702" s="4"/>
      <c r="G1702" s="7"/>
      <c r="H1702" s="7"/>
      <c r="I1702" s="4"/>
      <c r="J1702" s="5"/>
      <c r="K1702" s="5"/>
      <c r="L1702" s="5"/>
      <c r="M1702" s="5"/>
      <c r="N1702" s="5"/>
      <c r="O1702" s="5"/>
      <c r="P1702" s="5"/>
      <c r="Q1702" s="5"/>
      <c r="R1702" s="5"/>
      <c r="S1702" s="5"/>
      <c r="T1702" s="5"/>
      <c r="U1702" s="5"/>
      <c r="V1702" s="5"/>
      <c r="W1702" s="5"/>
      <c r="X1702" s="5"/>
      <c r="Y1702" s="5"/>
      <c r="Z1702" s="5"/>
      <c r="AA1702" s="5"/>
      <c r="AB1702" s="5"/>
      <c r="AC1702" s="5"/>
      <c r="AD1702" s="5"/>
      <c r="AE1702" s="5"/>
      <c r="AF1702" s="5"/>
      <c r="AG1702" s="5"/>
      <c r="AH1702" s="5"/>
    </row>
    <row r="1703" spans="1:34" ht="14.5" x14ac:dyDescent="0.35">
      <c r="A1703" s="12"/>
      <c r="B1703" s="13"/>
      <c r="C1703" s="13"/>
      <c r="D1703" s="7"/>
      <c r="E1703" s="6"/>
      <c r="F1703" s="4"/>
      <c r="G1703" s="7"/>
      <c r="H1703" s="7"/>
      <c r="I1703" s="4"/>
      <c r="J1703" s="5"/>
      <c r="K1703" s="5"/>
      <c r="L1703" s="5"/>
      <c r="M1703" s="5"/>
      <c r="N1703" s="5"/>
      <c r="O1703" s="5"/>
      <c r="P1703" s="5"/>
      <c r="Q1703" s="5"/>
      <c r="R1703" s="5"/>
      <c r="S1703" s="5"/>
      <c r="T1703" s="5"/>
      <c r="U1703" s="5"/>
      <c r="V1703" s="5"/>
      <c r="W1703" s="5"/>
      <c r="X1703" s="5"/>
      <c r="Y1703" s="5"/>
      <c r="Z1703" s="5"/>
      <c r="AA1703" s="5"/>
      <c r="AB1703" s="5"/>
      <c r="AC1703" s="5"/>
      <c r="AD1703" s="5"/>
      <c r="AE1703" s="5"/>
      <c r="AF1703" s="5"/>
      <c r="AG1703" s="5"/>
      <c r="AH1703" s="5"/>
    </row>
    <row r="1704" spans="1:34" ht="14.5" x14ac:dyDescent="0.35">
      <c r="A1704" s="12"/>
      <c r="B1704" s="13"/>
      <c r="C1704" s="13"/>
      <c r="D1704" s="7"/>
      <c r="E1704" s="6"/>
      <c r="F1704" s="4"/>
      <c r="G1704" s="7"/>
      <c r="H1704" s="7"/>
      <c r="I1704" s="4"/>
      <c r="J1704" s="5"/>
      <c r="K1704" s="5"/>
      <c r="L1704" s="5"/>
      <c r="M1704" s="5"/>
      <c r="N1704" s="5"/>
      <c r="O1704" s="5"/>
      <c r="P1704" s="5"/>
      <c r="Q1704" s="5"/>
      <c r="R1704" s="5"/>
      <c r="S1704" s="5"/>
      <c r="T1704" s="5"/>
      <c r="U1704" s="5"/>
      <c r="V1704" s="5"/>
      <c r="W1704" s="5"/>
      <c r="X1704" s="5"/>
      <c r="Y1704" s="5"/>
      <c r="Z1704" s="5"/>
      <c r="AA1704" s="5"/>
      <c r="AB1704" s="5"/>
      <c r="AC1704" s="5"/>
      <c r="AD1704" s="5"/>
      <c r="AE1704" s="5"/>
      <c r="AF1704" s="5"/>
      <c r="AG1704" s="5"/>
      <c r="AH1704" s="5"/>
    </row>
    <row r="1705" spans="1:34" ht="14.5" x14ac:dyDescent="0.35">
      <c r="A1705" s="12"/>
      <c r="B1705" s="13"/>
      <c r="C1705" s="13"/>
      <c r="D1705" s="7"/>
      <c r="E1705" s="6"/>
      <c r="F1705" s="4"/>
      <c r="G1705" s="7"/>
      <c r="H1705" s="7"/>
      <c r="I1705" s="4"/>
      <c r="J1705" s="5"/>
      <c r="K1705" s="5"/>
      <c r="L1705" s="5"/>
      <c r="M1705" s="5"/>
      <c r="N1705" s="5"/>
      <c r="O1705" s="5"/>
      <c r="P1705" s="5"/>
      <c r="Q1705" s="5"/>
      <c r="R1705" s="5"/>
      <c r="S1705" s="5"/>
      <c r="T1705" s="5"/>
      <c r="U1705" s="5"/>
      <c r="V1705" s="5"/>
      <c r="W1705" s="5"/>
      <c r="X1705" s="5"/>
      <c r="Y1705" s="5"/>
      <c r="Z1705" s="5"/>
      <c r="AA1705" s="5"/>
      <c r="AB1705" s="5"/>
      <c r="AC1705" s="5"/>
      <c r="AD1705" s="5"/>
      <c r="AE1705" s="5"/>
      <c r="AF1705" s="5"/>
      <c r="AG1705" s="5"/>
      <c r="AH1705" s="5"/>
    </row>
    <row r="1706" spans="1:34" ht="14.5" x14ac:dyDescent="0.35">
      <c r="A1706" s="12"/>
      <c r="B1706" s="13"/>
      <c r="C1706" s="13"/>
      <c r="D1706" s="7"/>
      <c r="E1706" s="6"/>
      <c r="F1706" s="4"/>
      <c r="G1706" s="7"/>
      <c r="H1706" s="7"/>
      <c r="I1706" s="4"/>
      <c r="J1706" s="5"/>
      <c r="K1706" s="5"/>
      <c r="L1706" s="5"/>
      <c r="M1706" s="5"/>
      <c r="N1706" s="5"/>
      <c r="O1706" s="5"/>
      <c r="P1706" s="5"/>
      <c r="Q1706" s="5"/>
      <c r="R1706" s="5"/>
      <c r="S1706" s="5"/>
      <c r="T1706" s="5"/>
      <c r="U1706" s="5"/>
      <c r="V1706" s="5"/>
      <c r="W1706" s="5"/>
      <c r="X1706" s="5"/>
      <c r="Y1706" s="5"/>
      <c r="Z1706" s="5"/>
      <c r="AA1706" s="5"/>
      <c r="AB1706" s="5"/>
      <c r="AC1706" s="5"/>
      <c r="AD1706" s="5"/>
      <c r="AE1706" s="5"/>
      <c r="AF1706" s="5"/>
      <c r="AG1706" s="5"/>
      <c r="AH1706" s="5"/>
    </row>
    <row r="1707" spans="1:34" ht="14.5" x14ac:dyDescent="0.35">
      <c r="A1707" s="12"/>
      <c r="B1707" s="13"/>
      <c r="C1707" s="13"/>
      <c r="D1707" s="7"/>
      <c r="E1707" s="6"/>
      <c r="F1707" s="4"/>
      <c r="G1707" s="7"/>
      <c r="H1707" s="7"/>
      <c r="I1707" s="4"/>
      <c r="J1707" s="5"/>
      <c r="K1707" s="5"/>
      <c r="L1707" s="5"/>
      <c r="M1707" s="5"/>
      <c r="N1707" s="5"/>
      <c r="O1707" s="5"/>
      <c r="P1707" s="5"/>
      <c r="Q1707" s="5"/>
      <c r="R1707" s="5"/>
      <c r="S1707" s="5"/>
      <c r="T1707" s="5"/>
      <c r="U1707" s="5"/>
      <c r="V1707" s="5"/>
      <c r="W1707" s="5"/>
      <c r="X1707" s="5"/>
      <c r="Y1707" s="5"/>
      <c r="Z1707" s="5"/>
      <c r="AA1707" s="5"/>
      <c r="AB1707" s="5"/>
      <c r="AC1707" s="5"/>
      <c r="AD1707" s="5"/>
      <c r="AE1707" s="5"/>
      <c r="AF1707" s="5"/>
      <c r="AG1707" s="5"/>
      <c r="AH1707" s="5"/>
    </row>
    <row r="1708" spans="1:34" ht="14.5" x14ac:dyDescent="0.35">
      <c r="A1708" s="12"/>
      <c r="B1708" s="13"/>
      <c r="C1708" s="13"/>
      <c r="D1708" s="7"/>
      <c r="E1708" s="6"/>
      <c r="F1708" s="4"/>
      <c r="G1708" s="7"/>
      <c r="H1708" s="7"/>
      <c r="I1708" s="4"/>
      <c r="J1708" s="5"/>
      <c r="K1708" s="5"/>
      <c r="L1708" s="5"/>
      <c r="M1708" s="5"/>
      <c r="N1708" s="5"/>
      <c r="O1708" s="5"/>
      <c r="P1708" s="5"/>
      <c r="Q1708" s="5"/>
      <c r="R1708" s="5"/>
      <c r="S1708" s="5"/>
      <c r="T1708" s="5"/>
      <c r="U1708" s="5"/>
      <c r="V1708" s="5"/>
      <c r="W1708" s="5"/>
      <c r="X1708" s="5"/>
      <c r="Y1708" s="5"/>
      <c r="Z1708" s="5"/>
      <c r="AA1708" s="5"/>
      <c r="AB1708" s="5"/>
      <c r="AC1708" s="5"/>
      <c r="AD1708" s="5"/>
      <c r="AE1708" s="5"/>
      <c r="AF1708" s="5"/>
      <c r="AG1708" s="5"/>
      <c r="AH1708" s="5"/>
    </row>
    <row r="1709" spans="1:34" ht="14.5" x14ac:dyDescent="0.35">
      <c r="A1709" s="12"/>
      <c r="B1709" s="13"/>
      <c r="C1709" s="13"/>
      <c r="D1709" s="7"/>
      <c r="E1709" s="6"/>
      <c r="F1709" s="4"/>
      <c r="G1709" s="7"/>
      <c r="H1709" s="7"/>
      <c r="I1709" s="4"/>
      <c r="J1709" s="5"/>
      <c r="K1709" s="5"/>
      <c r="L1709" s="5"/>
      <c r="M1709" s="5"/>
      <c r="N1709" s="5"/>
      <c r="O1709" s="5"/>
      <c r="P1709" s="5"/>
      <c r="Q1709" s="5"/>
      <c r="R1709" s="5"/>
      <c r="S1709" s="5"/>
      <c r="T1709" s="5"/>
      <c r="U1709" s="5"/>
      <c r="V1709" s="5"/>
      <c r="W1709" s="5"/>
      <c r="X1709" s="5"/>
      <c r="Y1709" s="5"/>
      <c r="Z1709" s="5"/>
      <c r="AA1709" s="5"/>
      <c r="AB1709" s="5"/>
      <c r="AC1709" s="5"/>
      <c r="AD1709" s="5"/>
      <c r="AE1709" s="5"/>
      <c r="AF1709" s="5"/>
      <c r="AG1709" s="5"/>
      <c r="AH1709" s="5"/>
    </row>
    <row r="1710" spans="1:34" ht="14.5" x14ac:dyDescent="0.35">
      <c r="A1710" s="12"/>
      <c r="B1710" s="13"/>
      <c r="C1710" s="13"/>
      <c r="D1710" s="7"/>
      <c r="E1710" s="6"/>
      <c r="F1710" s="4"/>
      <c r="G1710" s="7"/>
      <c r="H1710" s="7"/>
      <c r="I1710" s="4"/>
      <c r="J1710" s="5"/>
      <c r="K1710" s="5"/>
      <c r="L1710" s="5"/>
      <c r="M1710" s="5"/>
      <c r="N1710" s="5"/>
      <c r="O1710" s="5"/>
      <c r="P1710" s="5"/>
      <c r="Q1710" s="5"/>
      <c r="R1710" s="5"/>
      <c r="S1710" s="5"/>
      <c r="T1710" s="5"/>
      <c r="U1710" s="5"/>
      <c r="V1710" s="5"/>
      <c r="W1710" s="5"/>
      <c r="X1710" s="5"/>
      <c r="Y1710" s="5"/>
      <c r="Z1710" s="5"/>
      <c r="AA1710" s="5"/>
      <c r="AB1710" s="5"/>
      <c r="AC1710" s="5"/>
      <c r="AD1710" s="5"/>
      <c r="AE1710" s="5"/>
      <c r="AF1710" s="5"/>
      <c r="AG1710" s="5"/>
      <c r="AH1710" s="5"/>
    </row>
    <row r="1711" spans="1:34" ht="14.5" x14ac:dyDescent="0.35">
      <c r="A1711" s="12"/>
      <c r="B1711" s="13"/>
      <c r="C1711" s="13"/>
      <c r="D1711" s="7"/>
      <c r="E1711" s="6"/>
      <c r="F1711" s="4"/>
      <c r="G1711" s="7"/>
      <c r="H1711" s="7"/>
      <c r="I1711" s="4"/>
      <c r="J1711" s="5"/>
      <c r="K1711" s="5"/>
      <c r="L1711" s="5"/>
      <c r="M1711" s="5"/>
      <c r="N1711" s="5"/>
      <c r="O1711" s="5"/>
      <c r="P1711" s="5"/>
      <c r="Q1711" s="5"/>
      <c r="R1711" s="5"/>
      <c r="S1711" s="5"/>
      <c r="T1711" s="5"/>
      <c r="U1711" s="5"/>
      <c r="V1711" s="5"/>
      <c r="W1711" s="5"/>
      <c r="X1711" s="5"/>
      <c r="Y1711" s="5"/>
      <c r="Z1711" s="5"/>
      <c r="AA1711" s="5"/>
      <c r="AB1711" s="5"/>
      <c r="AC1711" s="5"/>
      <c r="AD1711" s="5"/>
      <c r="AE1711" s="5"/>
      <c r="AF1711" s="5"/>
      <c r="AG1711" s="5"/>
      <c r="AH1711" s="5"/>
    </row>
    <row r="1712" spans="1:34" ht="14.5" x14ac:dyDescent="0.35">
      <c r="A1712" s="12"/>
      <c r="B1712" s="13"/>
      <c r="C1712" s="13"/>
      <c r="D1712" s="7"/>
      <c r="E1712" s="6"/>
      <c r="F1712" s="4"/>
      <c r="G1712" s="7"/>
      <c r="H1712" s="7"/>
      <c r="I1712" s="4"/>
      <c r="J1712" s="5"/>
      <c r="K1712" s="5"/>
      <c r="L1712" s="5"/>
      <c r="M1712" s="5"/>
      <c r="N1712" s="5"/>
      <c r="O1712" s="5"/>
      <c r="P1712" s="5"/>
      <c r="Q1712" s="5"/>
      <c r="R1712" s="5"/>
      <c r="S1712" s="5"/>
      <c r="T1712" s="5"/>
      <c r="U1712" s="5"/>
      <c r="V1712" s="5"/>
      <c r="W1712" s="5"/>
      <c r="X1712" s="5"/>
      <c r="Y1712" s="5"/>
      <c r="Z1712" s="5"/>
      <c r="AA1712" s="5"/>
      <c r="AB1712" s="5"/>
      <c r="AC1712" s="5"/>
      <c r="AD1712" s="5"/>
      <c r="AE1712" s="5"/>
      <c r="AF1712" s="5"/>
      <c r="AG1712" s="5"/>
      <c r="AH1712" s="5"/>
    </row>
    <row r="1713" spans="1:34" ht="14.5" x14ac:dyDescent="0.35">
      <c r="A1713" s="12"/>
      <c r="B1713" s="13"/>
      <c r="C1713" s="13"/>
      <c r="D1713" s="7"/>
      <c r="E1713" s="6"/>
      <c r="F1713" s="4"/>
      <c r="G1713" s="7"/>
      <c r="H1713" s="7"/>
      <c r="I1713" s="4"/>
      <c r="J1713" s="5"/>
      <c r="K1713" s="5"/>
      <c r="L1713" s="5"/>
      <c r="M1713" s="5"/>
      <c r="N1713" s="5"/>
      <c r="O1713" s="5"/>
      <c r="P1713" s="5"/>
      <c r="Q1713" s="5"/>
      <c r="R1713" s="5"/>
      <c r="S1713" s="5"/>
      <c r="T1713" s="5"/>
      <c r="U1713" s="5"/>
      <c r="V1713" s="5"/>
      <c r="W1713" s="5"/>
      <c r="X1713" s="5"/>
      <c r="Y1713" s="5"/>
      <c r="Z1713" s="5"/>
      <c r="AA1713" s="5"/>
      <c r="AB1713" s="5"/>
      <c r="AC1713" s="5"/>
      <c r="AD1713" s="5"/>
      <c r="AE1713" s="5"/>
      <c r="AF1713" s="5"/>
      <c r="AG1713" s="5"/>
      <c r="AH1713" s="5"/>
    </row>
    <row r="1714" spans="1:34" ht="14.5" x14ac:dyDescent="0.35">
      <c r="A1714" s="12"/>
      <c r="B1714" s="13"/>
      <c r="C1714" s="13"/>
      <c r="D1714" s="7"/>
      <c r="E1714" s="6"/>
      <c r="F1714" s="4"/>
      <c r="G1714" s="7"/>
      <c r="H1714" s="7"/>
      <c r="I1714" s="4"/>
      <c r="J1714" s="5"/>
      <c r="K1714" s="5"/>
      <c r="L1714" s="5"/>
      <c r="M1714" s="5"/>
      <c r="N1714" s="5"/>
      <c r="O1714" s="5"/>
      <c r="P1714" s="5"/>
      <c r="Q1714" s="5"/>
      <c r="R1714" s="5"/>
      <c r="S1714" s="5"/>
      <c r="T1714" s="5"/>
      <c r="U1714" s="5"/>
      <c r="V1714" s="5"/>
      <c r="W1714" s="5"/>
      <c r="X1714" s="5"/>
      <c r="Y1714" s="5"/>
      <c r="Z1714" s="5"/>
      <c r="AA1714" s="5"/>
      <c r="AB1714" s="5"/>
      <c r="AC1714" s="5"/>
      <c r="AD1714" s="5"/>
      <c r="AE1714" s="5"/>
      <c r="AF1714" s="5"/>
      <c r="AG1714" s="5"/>
      <c r="AH1714" s="5"/>
    </row>
    <row r="1715" spans="1:34" ht="14.5" x14ac:dyDescent="0.35">
      <c r="A1715" s="12"/>
      <c r="B1715" s="13"/>
      <c r="C1715" s="13"/>
      <c r="D1715" s="7"/>
      <c r="E1715" s="6"/>
      <c r="F1715" s="4"/>
      <c r="G1715" s="7"/>
      <c r="H1715" s="7"/>
      <c r="I1715" s="4"/>
      <c r="J1715" s="5"/>
      <c r="K1715" s="5"/>
      <c r="L1715" s="5"/>
      <c r="M1715" s="5"/>
      <c r="N1715" s="5"/>
      <c r="O1715" s="5"/>
      <c r="P1715" s="5"/>
      <c r="Q1715" s="5"/>
      <c r="R1715" s="5"/>
      <c r="S1715" s="5"/>
      <c r="T1715" s="5"/>
      <c r="U1715" s="5"/>
      <c r="V1715" s="5"/>
      <c r="W1715" s="5"/>
      <c r="X1715" s="5"/>
      <c r="Y1715" s="5"/>
      <c r="Z1715" s="5"/>
      <c r="AA1715" s="5"/>
      <c r="AB1715" s="5"/>
      <c r="AC1715" s="5"/>
      <c r="AD1715" s="5"/>
      <c r="AE1715" s="5"/>
      <c r="AF1715" s="5"/>
      <c r="AG1715" s="5"/>
      <c r="AH1715" s="5"/>
    </row>
    <row r="1716" spans="1:34" ht="14.5" x14ac:dyDescent="0.35">
      <c r="A1716" s="12"/>
      <c r="B1716" s="13"/>
      <c r="C1716" s="13"/>
      <c r="D1716" s="7"/>
      <c r="E1716" s="6"/>
      <c r="F1716" s="4"/>
      <c r="G1716" s="7"/>
      <c r="H1716" s="7"/>
      <c r="I1716" s="4"/>
      <c r="J1716" s="5"/>
      <c r="K1716" s="5"/>
      <c r="L1716" s="5"/>
      <c r="M1716" s="5"/>
      <c r="N1716" s="5"/>
      <c r="O1716" s="5"/>
      <c r="P1716" s="5"/>
      <c r="Q1716" s="5"/>
      <c r="R1716" s="5"/>
      <c r="S1716" s="5"/>
      <c r="T1716" s="5"/>
      <c r="U1716" s="5"/>
      <c r="V1716" s="5"/>
      <c r="W1716" s="5"/>
      <c r="X1716" s="5"/>
      <c r="Y1716" s="5"/>
      <c r="Z1716" s="5"/>
      <c r="AA1716" s="5"/>
      <c r="AB1716" s="5"/>
      <c r="AC1716" s="5"/>
      <c r="AD1716" s="5"/>
      <c r="AE1716" s="5"/>
      <c r="AF1716" s="5"/>
      <c r="AG1716" s="5"/>
      <c r="AH1716" s="5"/>
    </row>
    <row r="1717" spans="1:34" ht="14.5" x14ac:dyDescent="0.35">
      <c r="A1717" s="12"/>
      <c r="B1717" s="13"/>
      <c r="C1717" s="13"/>
      <c r="D1717" s="7"/>
      <c r="E1717" s="6"/>
      <c r="F1717" s="4"/>
      <c r="G1717" s="7"/>
      <c r="H1717" s="7"/>
      <c r="I1717" s="4"/>
      <c r="J1717" s="5"/>
      <c r="K1717" s="5"/>
      <c r="L1717" s="5"/>
      <c r="M1717" s="5"/>
      <c r="N1717" s="5"/>
      <c r="O1717" s="5"/>
      <c r="P1717" s="5"/>
      <c r="Q1717" s="5"/>
      <c r="R1717" s="5"/>
      <c r="S1717" s="5"/>
      <c r="T1717" s="5"/>
      <c r="U1717" s="5"/>
      <c r="V1717" s="5"/>
      <c r="W1717" s="5"/>
      <c r="X1717" s="5"/>
      <c r="Y1717" s="5"/>
      <c r="Z1717" s="5"/>
      <c r="AA1717" s="5"/>
      <c r="AB1717" s="5"/>
      <c r="AC1717" s="5"/>
      <c r="AD1717" s="5"/>
      <c r="AE1717" s="5"/>
      <c r="AF1717" s="5"/>
      <c r="AG1717" s="5"/>
      <c r="AH1717" s="5"/>
    </row>
    <row r="1718" spans="1:34" ht="14.5" x14ac:dyDescent="0.35">
      <c r="A1718" s="12"/>
      <c r="B1718" s="13"/>
      <c r="C1718" s="13"/>
      <c r="D1718" s="7"/>
      <c r="E1718" s="6"/>
      <c r="F1718" s="4"/>
      <c r="G1718" s="7"/>
      <c r="H1718" s="7"/>
      <c r="I1718" s="4"/>
      <c r="J1718" s="5"/>
      <c r="K1718" s="5"/>
      <c r="L1718" s="5"/>
      <c r="M1718" s="5"/>
      <c r="N1718" s="5"/>
      <c r="O1718" s="5"/>
      <c r="P1718" s="5"/>
      <c r="Q1718" s="5"/>
      <c r="R1718" s="5"/>
      <c r="S1718" s="5"/>
      <c r="T1718" s="5"/>
      <c r="U1718" s="5"/>
      <c r="V1718" s="5"/>
      <c r="W1718" s="5"/>
      <c r="X1718" s="5"/>
      <c r="Y1718" s="5"/>
      <c r="Z1718" s="5"/>
      <c r="AA1718" s="5"/>
      <c r="AB1718" s="5"/>
      <c r="AC1718" s="5"/>
      <c r="AD1718" s="5"/>
      <c r="AE1718" s="5"/>
      <c r="AF1718" s="5"/>
      <c r="AG1718" s="5"/>
      <c r="AH1718" s="5"/>
    </row>
    <row r="1719" spans="1:34" ht="14.5" x14ac:dyDescent="0.35">
      <c r="A1719" s="12"/>
      <c r="B1719" s="13"/>
      <c r="C1719" s="13"/>
      <c r="D1719" s="7"/>
      <c r="E1719" s="6"/>
      <c r="F1719" s="4"/>
      <c r="G1719" s="7"/>
      <c r="H1719" s="7"/>
      <c r="I1719" s="4"/>
      <c r="J1719" s="5"/>
      <c r="K1719" s="5"/>
      <c r="L1719" s="5"/>
      <c r="M1719" s="5"/>
      <c r="N1719" s="5"/>
      <c r="O1719" s="5"/>
      <c r="P1719" s="5"/>
      <c r="Q1719" s="5"/>
      <c r="R1719" s="5"/>
      <c r="S1719" s="5"/>
      <c r="T1719" s="5"/>
      <c r="U1719" s="5"/>
      <c r="V1719" s="5"/>
      <c r="W1719" s="5"/>
      <c r="X1719" s="5"/>
      <c r="Y1719" s="5"/>
      <c r="Z1719" s="5"/>
      <c r="AA1719" s="5"/>
      <c r="AB1719" s="5"/>
      <c r="AC1719" s="5"/>
      <c r="AD1719" s="5"/>
      <c r="AE1719" s="5"/>
      <c r="AF1719" s="5"/>
      <c r="AG1719" s="5"/>
      <c r="AH1719" s="5"/>
    </row>
    <row r="1720" spans="1:34" ht="14.5" x14ac:dyDescent="0.35">
      <c r="A1720" s="12"/>
      <c r="B1720" s="13"/>
      <c r="C1720" s="13"/>
      <c r="D1720" s="7"/>
      <c r="E1720" s="6"/>
      <c r="F1720" s="4"/>
      <c r="G1720" s="7"/>
      <c r="H1720" s="7"/>
      <c r="I1720" s="4"/>
      <c r="J1720" s="5"/>
      <c r="K1720" s="5"/>
      <c r="L1720" s="5"/>
      <c r="M1720" s="5"/>
      <c r="N1720" s="5"/>
      <c r="O1720" s="5"/>
      <c r="P1720" s="5"/>
      <c r="Q1720" s="5"/>
      <c r="R1720" s="5"/>
      <c r="S1720" s="5"/>
      <c r="T1720" s="5"/>
      <c r="U1720" s="5"/>
      <c r="V1720" s="5"/>
      <c r="W1720" s="5"/>
      <c r="X1720" s="5"/>
      <c r="Y1720" s="5"/>
      <c r="Z1720" s="5"/>
      <c r="AA1720" s="5"/>
      <c r="AB1720" s="5"/>
      <c r="AC1720" s="5"/>
      <c r="AD1720" s="5"/>
      <c r="AE1720" s="5"/>
      <c r="AF1720" s="5"/>
      <c r="AG1720" s="5"/>
      <c r="AH1720" s="5"/>
    </row>
    <row r="1721" spans="1:34" ht="14.5" x14ac:dyDescent="0.35">
      <c r="A1721" s="12"/>
      <c r="B1721" s="13"/>
      <c r="C1721" s="13"/>
      <c r="D1721" s="7"/>
      <c r="E1721" s="6"/>
      <c r="F1721" s="4"/>
      <c r="G1721" s="7"/>
      <c r="H1721" s="7"/>
      <c r="I1721" s="4"/>
      <c r="J1721" s="5"/>
      <c r="K1721" s="5"/>
      <c r="L1721" s="5"/>
      <c r="M1721" s="5"/>
      <c r="N1721" s="5"/>
      <c r="O1721" s="5"/>
      <c r="P1721" s="5"/>
      <c r="Q1721" s="5"/>
      <c r="R1721" s="5"/>
      <c r="S1721" s="5"/>
      <c r="T1721" s="5"/>
      <c r="U1721" s="5"/>
      <c r="V1721" s="5"/>
      <c r="W1721" s="5"/>
      <c r="X1721" s="5"/>
      <c r="Y1721" s="5"/>
      <c r="Z1721" s="5"/>
      <c r="AA1721" s="5"/>
      <c r="AB1721" s="5"/>
      <c r="AC1721" s="5"/>
      <c r="AD1721" s="5"/>
      <c r="AE1721" s="5"/>
      <c r="AF1721" s="5"/>
      <c r="AG1721" s="5"/>
      <c r="AH1721" s="5"/>
    </row>
    <row r="1722" spans="1:34" ht="14.5" x14ac:dyDescent="0.35">
      <c r="A1722" s="12"/>
      <c r="B1722" s="13"/>
      <c r="C1722" s="13"/>
      <c r="D1722" s="7"/>
      <c r="E1722" s="6"/>
      <c r="F1722" s="4"/>
      <c r="G1722" s="7"/>
      <c r="H1722" s="7"/>
      <c r="I1722" s="4"/>
      <c r="J1722" s="5"/>
      <c r="K1722" s="5"/>
      <c r="L1722" s="5"/>
      <c r="M1722" s="5"/>
      <c r="N1722" s="5"/>
      <c r="O1722" s="5"/>
      <c r="P1722" s="5"/>
      <c r="Q1722" s="5"/>
      <c r="R1722" s="5"/>
      <c r="S1722" s="5"/>
      <c r="T1722" s="5"/>
      <c r="U1722" s="5"/>
      <c r="V1722" s="5"/>
      <c r="W1722" s="5"/>
      <c r="X1722" s="5"/>
      <c r="Y1722" s="5"/>
      <c r="Z1722" s="5"/>
      <c r="AA1722" s="5"/>
      <c r="AB1722" s="5"/>
      <c r="AC1722" s="5"/>
      <c r="AD1722" s="5"/>
      <c r="AE1722" s="5"/>
      <c r="AF1722" s="5"/>
      <c r="AG1722" s="5"/>
      <c r="AH1722" s="5"/>
    </row>
    <row r="1723" spans="1:34" ht="14.5" x14ac:dyDescent="0.35">
      <c r="A1723" s="12"/>
      <c r="B1723" s="13"/>
      <c r="C1723" s="13"/>
      <c r="D1723" s="7"/>
      <c r="E1723" s="6"/>
      <c r="F1723" s="4"/>
      <c r="G1723" s="7"/>
      <c r="H1723" s="7"/>
      <c r="I1723" s="4"/>
      <c r="J1723" s="5"/>
      <c r="K1723" s="5"/>
      <c r="L1723" s="5"/>
      <c r="M1723" s="5"/>
      <c r="N1723" s="5"/>
      <c r="O1723" s="5"/>
      <c r="P1723" s="5"/>
      <c r="Q1723" s="5"/>
      <c r="R1723" s="5"/>
      <c r="S1723" s="5"/>
      <c r="T1723" s="5"/>
      <c r="U1723" s="5"/>
      <c r="V1723" s="5"/>
      <c r="W1723" s="5"/>
      <c r="X1723" s="5"/>
      <c r="Y1723" s="5"/>
      <c r="Z1723" s="5"/>
      <c r="AA1723" s="5"/>
      <c r="AB1723" s="5"/>
      <c r="AC1723" s="5"/>
      <c r="AD1723" s="5"/>
      <c r="AE1723" s="5"/>
      <c r="AF1723" s="5"/>
      <c r="AG1723" s="5"/>
      <c r="AH1723" s="5"/>
    </row>
    <row r="1724" spans="1:34" ht="14.5" x14ac:dyDescent="0.35">
      <c r="A1724" s="12"/>
      <c r="B1724" s="13"/>
      <c r="C1724" s="13"/>
      <c r="D1724" s="7"/>
      <c r="E1724" s="6"/>
      <c r="F1724" s="4"/>
      <c r="G1724" s="7"/>
      <c r="H1724" s="7"/>
      <c r="I1724" s="4"/>
      <c r="J1724" s="5"/>
      <c r="K1724" s="5"/>
      <c r="L1724" s="5"/>
      <c r="M1724" s="5"/>
      <c r="N1724" s="5"/>
      <c r="O1724" s="5"/>
      <c r="P1724" s="5"/>
      <c r="Q1724" s="5"/>
      <c r="R1724" s="5"/>
      <c r="S1724" s="5"/>
      <c r="T1724" s="5"/>
      <c r="U1724" s="5"/>
      <c r="V1724" s="5"/>
      <c r="W1724" s="5"/>
      <c r="X1724" s="5"/>
      <c r="Y1724" s="5"/>
      <c r="Z1724" s="5"/>
      <c r="AA1724" s="5"/>
      <c r="AB1724" s="5"/>
      <c r="AC1724" s="5"/>
      <c r="AD1724" s="5"/>
      <c r="AE1724" s="5"/>
      <c r="AF1724" s="5"/>
      <c r="AG1724" s="5"/>
      <c r="AH1724" s="5"/>
    </row>
    <row r="1725" spans="1:34" ht="14.5" x14ac:dyDescent="0.35">
      <c r="A1725" s="12"/>
      <c r="B1725" s="13"/>
      <c r="C1725" s="13"/>
      <c r="D1725" s="7"/>
      <c r="E1725" s="6"/>
      <c r="F1725" s="4"/>
      <c r="G1725" s="7"/>
      <c r="H1725" s="7"/>
      <c r="I1725" s="4"/>
      <c r="J1725" s="5"/>
      <c r="K1725" s="5"/>
      <c r="L1725" s="5"/>
      <c r="M1725" s="5"/>
      <c r="N1725" s="5"/>
      <c r="O1725" s="5"/>
      <c r="P1725" s="5"/>
      <c r="Q1725" s="5"/>
      <c r="R1725" s="5"/>
      <c r="S1725" s="5"/>
      <c r="T1725" s="5"/>
      <c r="U1725" s="5"/>
      <c r="V1725" s="5"/>
      <c r="W1725" s="5"/>
      <c r="X1725" s="5"/>
      <c r="Y1725" s="5"/>
      <c r="Z1725" s="5"/>
      <c r="AA1725" s="5"/>
      <c r="AB1725" s="5"/>
      <c r="AC1725" s="5"/>
      <c r="AD1725" s="5"/>
      <c r="AE1725" s="5"/>
      <c r="AF1725" s="5"/>
      <c r="AG1725" s="5"/>
      <c r="AH1725" s="5"/>
    </row>
    <row r="1726" spans="1:34" ht="14.5" x14ac:dyDescent="0.35">
      <c r="A1726" s="12"/>
      <c r="B1726" s="13"/>
      <c r="C1726" s="13"/>
      <c r="D1726" s="7"/>
      <c r="E1726" s="6"/>
      <c r="F1726" s="4"/>
      <c r="G1726" s="7"/>
      <c r="H1726" s="7"/>
      <c r="I1726" s="4"/>
      <c r="J1726" s="5"/>
      <c r="K1726" s="5"/>
      <c r="L1726" s="5"/>
      <c r="M1726" s="5"/>
      <c r="N1726" s="5"/>
      <c r="O1726" s="5"/>
      <c r="P1726" s="5"/>
      <c r="Q1726" s="5"/>
      <c r="R1726" s="5"/>
      <c r="S1726" s="5"/>
      <c r="T1726" s="5"/>
      <c r="U1726" s="5"/>
      <c r="V1726" s="5"/>
      <c r="W1726" s="5"/>
      <c r="X1726" s="5"/>
      <c r="Y1726" s="5"/>
      <c r="Z1726" s="5"/>
      <c r="AA1726" s="5"/>
      <c r="AB1726" s="5"/>
      <c r="AC1726" s="5"/>
      <c r="AD1726" s="5"/>
      <c r="AE1726" s="5"/>
      <c r="AF1726" s="5"/>
      <c r="AG1726" s="5"/>
      <c r="AH1726" s="5"/>
    </row>
    <row r="1727" spans="1:34" ht="14.5" x14ac:dyDescent="0.35">
      <c r="A1727" s="12"/>
      <c r="B1727" s="13"/>
      <c r="C1727" s="13"/>
      <c r="D1727" s="7"/>
      <c r="E1727" s="6"/>
      <c r="F1727" s="4"/>
      <c r="G1727" s="7"/>
      <c r="H1727" s="7"/>
      <c r="I1727" s="4"/>
      <c r="J1727" s="5"/>
      <c r="K1727" s="5"/>
      <c r="L1727" s="5"/>
      <c r="M1727" s="5"/>
      <c r="N1727" s="5"/>
      <c r="O1727" s="5"/>
      <c r="P1727" s="5"/>
      <c r="Q1727" s="5"/>
      <c r="R1727" s="5"/>
      <c r="S1727" s="5"/>
      <c r="T1727" s="5"/>
      <c r="U1727" s="5"/>
      <c r="V1727" s="5"/>
      <c r="W1727" s="5"/>
      <c r="X1727" s="5"/>
      <c r="Y1727" s="5"/>
      <c r="Z1727" s="5"/>
      <c r="AA1727" s="5"/>
      <c r="AB1727" s="5"/>
      <c r="AC1727" s="5"/>
      <c r="AD1727" s="5"/>
      <c r="AE1727" s="5"/>
      <c r="AF1727" s="5"/>
      <c r="AG1727" s="5"/>
      <c r="AH1727" s="5"/>
    </row>
    <row r="1728" spans="1:34" ht="14.5" x14ac:dyDescent="0.35">
      <c r="A1728" s="12"/>
      <c r="B1728" s="13"/>
      <c r="C1728" s="13"/>
      <c r="D1728" s="7"/>
      <c r="E1728" s="6"/>
      <c r="F1728" s="4"/>
      <c r="G1728" s="7"/>
      <c r="H1728" s="7"/>
      <c r="I1728" s="4"/>
      <c r="J1728" s="5"/>
      <c r="K1728" s="5"/>
      <c r="L1728" s="5"/>
      <c r="M1728" s="5"/>
      <c r="N1728" s="5"/>
      <c r="O1728" s="5"/>
      <c r="P1728" s="5"/>
      <c r="Q1728" s="5"/>
      <c r="R1728" s="5"/>
      <c r="S1728" s="5"/>
      <c r="T1728" s="5"/>
      <c r="U1728" s="5"/>
      <c r="V1728" s="5"/>
      <c r="W1728" s="5"/>
      <c r="X1728" s="5"/>
      <c r="Y1728" s="5"/>
      <c r="Z1728" s="5"/>
      <c r="AA1728" s="5"/>
      <c r="AB1728" s="5"/>
      <c r="AC1728" s="5"/>
      <c r="AD1728" s="5"/>
      <c r="AE1728" s="5"/>
      <c r="AF1728" s="5"/>
      <c r="AG1728" s="5"/>
      <c r="AH1728" s="5"/>
    </row>
    <row r="1729" spans="1:34" ht="14.5" x14ac:dyDescent="0.35">
      <c r="A1729" s="12"/>
      <c r="B1729" s="13"/>
      <c r="C1729" s="13"/>
      <c r="D1729" s="7"/>
      <c r="E1729" s="6"/>
      <c r="F1729" s="4"/>
      <c r="G1729" s="7"/>
      <c r="H1729" s="7"/>
      <c r="I1729" s="4"/>
      <c r="J1729" s="5"/>
      <c r="K1729" s="5"/>
      <c r="L1729" s="5"/>
      <c r="M1729" s="5"/>
      <c r="N1729" s="5"/>
      <c r="O1729" s="5"/>
      <c r="P1729" s="5"/>
      <c r="Q1729" s="5"/>
      <c r="R1729" s="5"/>
      <c r="S1729" s="5"/>
      <c r="T1729" s="5"/>
      <c r="U1729" s="5"/>
      <c r="V1729" s="5"/>
      <c r="W1729" s="5"/>
      <c r="X1729" s="5"/>
      <c r="Y1729" s="5"/>
      <c r="Z1729" s="5"/>
      <c r="AA1729" s="5"/>
      <c r="AB1729" s="5"/>
      <c r="AC1729" s="5"/>
      <c r="AD1729" s="5"/>
      <c r="AE1729" s="5"/>
      <c r="AF1729" s="5"/>
      <c r="AG1729" s="5"/>
      <c r="AH1729" s="5"/>
    </row>
    <row r="1730" spans="1:34" ht="14.5" x14ac:dyDescent="0.35">
      <c r="A1730" s="12"/>
      <c r="B1730" s="13"/>
      <c r="C1730" s="13"/>
      <c r="D1730" s="7"/>
      <c r="E1730" s="6"/>
      <c r="F1730" s="4"/>
      <c r="G1730" s="7"/>
      <c r="H1730" s="7"/>
      <c r="I1730" s="4"/>
      <c r="J1730" s="5"/>
      <c r="K1730" s="5"/>
      <c r="L1730" s="5"/>
      <c r="M1730" s="5"/>
      <c r="N1730" s="5"/>
      <c r="O1730" s="5"/>
      <c r="P1730" s="5"/>
      <c r="Q1730" s="5"/>
      <c r="R1730" s="5"/>
      <c r="S1730" s="5"/>
      <c r="T1730" s="5"/>
      <c r="U1730" s="5"/>
      <c r="V1730" s="5"/>
      <c r="W1730" s="5"/>
      <c r="X1730" s="5"/>
      <c r="Y1730" s="5"/>
      <c r="Z1730" s="5"/>
      <c r="AA1730" s="5"/>
      <c r="AB1730" s="5"/>
      <c r="AC1730" s="5"/>
      <c r="AD1730" s="5"/>
      <c r="AE1730" s="5"/>
      <c r="AF1730" s="5"/>
      <c r="AG1730" s="5"/>
      <c r="AH1730" s="5"/>
    </row>
    <row r="1731" spans="1:34" ht="14.5" x14ac:dyDescent="0.35">
      <c r="A1731" s="12"/>
      <c r="B1731" s="13"/>
      <c r="C1731" s="13"/>
      <c r="D1731" s="7"/>
      <c r="E1731" s="6"/>
      <c r="F1731" s="4"/>
      <c r="G1731" s="7"/>
      <c r="H1731" s="7"/>
      <c r="I1731" s="4"/>
      <c r="J1731" s="5"/>
      <c r="K1731" s="5"/>
      <c r="L1731" s="5"/>
      <c r="M1731" s="5"/>
      <c r="N1731" s="5"/>
      <c r="O1731" s="5"/>
      <c r="P1731" s="5"/>
      <c r="Q1731" s="5"/>
      <c r="R1731" s="5"/>
      <c r="S1731" s="5"/>
      <c r="T1731" s="5"/>
      <c r="U1731" s="5"/>
      <c r="V1731" s="5"/>
      <c r="W1731" s="5"/>
      <c r="X1731" s="5"/>
      <c r="Y1731" s="5"/>
      <c r="Z1731" s="5"/>
      <c r="AA1731" s="5"/>
      <c r="AB1731" s="5"/>
      <c r="AC1731" s="5"/>
      <c r="AD1731" s="5"/>
      <c r="AE1731" s="5"/>
      <c r="AF1731" s="5"/>
      <c r="AG1731" s="5"/>
      <c r="AH1731" s="5"/>
    </row>
    <row r="1732" spans="1:34" ht="14.5" x14ac:dyDescent="0.35">
      <c r="A1732" s="12"/>
      <c r="B1732" s="13"/>
      <c r="C1732" s="13"/>
      <c r="D1732" s="7"/>
      <c r="E1732" s="6"/>
      <c r="F1732" s="4"/>
      <c r="G1732" s="7"/>
      <c r="H1732" s="7"/>
      <c r="I1732" s="4"/>
      <c r="J1732" s="5"/>
      <c r="K1732" s="5"/>
      <c r="L1732" s="5"/>
      <c r="M1732" s="5"/>
      <c r="N1732" s="5"/>
      <c r="O1732" s="5"/>
      <c r="P1732" s="5"/>
      <c r="Q1732" s="5"/>
      <c r="R1732" s="5"/>
      <c r="S1732" s="5"/>
      <c r="T1732" s="5"/>
      <c r="U1732" s="5"/>
      <c r="V1732" s="5"/>
      <c r="W1732" s="5"/>
      <c r="X1732" s="5"/>
      <c r="Y1732" s="5"/>
      <c r="Z1732" s="5"/>
      <c r="AA1732" s="5"/>
      <c r="AB1732" s="5"/>
      <c r="AC1732" s="5"/>
      <c r="AD1732" s="5"/>
      <c r="AE1732" s="5"/>
      <c r="AF1732" s="5"/>
      <c r="AG1732" s="5"/>
      <c r="AH1732" s="5"/>
    </row>
    <row r="1733" spans="1:34" ht="14.5" x14ac:dyDescent="0.35">
      <c r="A1733" s="12"/>
      <c r="B1733" s="13"/>
      <c r="C1733" s="13"/>
      <c r="D1733" s="7"/>
      <c r="E1733" s="6"/>
      <c r="F1733" s="4"/>
      <c r="G1733" s="7"/>
      <c r="H1733" s="7"/>
      <c r="I1733" s="4"/>
      <c r="J1733" s="5"/>
      <c r="K1733" s="5"/>
      <c r="L1733" s="5"/>
      <c r="M1733" s="5"/>
      <c r="N1733" s="5"/>
      <c r="O1733" s="5"/>
      <c r="P1733" s="5"/>
      <c r="Q1733" s="5"/>
      <c r="R1733" s="5"/>
      <c r="S1733" s="5"/>
      <c r="T1733" s="5"/>
      <c r="U1733" s="5"/>
      <c r="V1733" s="5"/>
      <c r="W1733" s="5"/>
      <c r="X1733" s="5"/>
      <c r="Y1733" s="5"/>
      <c r="Z1733" s="5"/>
      <c r="AA1733" s="5"/>
      <c r="AB1733" s="5"/>
      <c r="AC1733" s="5"/>
      <c r="AD1733" s="5"/>
      <c r="AE1733" s="5"/>
      <c r="AF1733" s="5"/>
      <c r="AG1733" s="5"/>
      <c r="AH1733" s="5"/>
    </row>
    <row r="1734" spans="1:34" ht="14.5" x14ac:dyDescent="0.35">
      <c r="A1734" s="12"/>
      <c r="B1734" s="13"/>
      <c r="C1734" s="13"/>
      <c r="D1734" s="7"/>
      <c r="E1734" s="6"/>
      <c r="F1734" s="4"/>
      <c r="G1734" s="7"/>
      <c r="H1734" s="7"/>
      <c r="I1734" s="4"/>
      <c r="J1734" s="5"/>
      <c r="K1734" s="5"/>
      <c r="L1734" s="5"/>
      <c r="M1734" s="5"/>
      <c r="N1734" s="5"/>
      <c r="O1734" s="5"/>
      <c r="P1734" s="5"/>
      <c r="Q1734" s="5"/>
      <c r="R1734" s="5"/>
      <c r="S1734" s="5"/>
      <c r="T1734" s="5"/>
      <c r="U1734" s="5"/>
      <c r="V1734" s="5"/>
      <c r="W1734" s="5"/>
      <c r="X1734" s="5"/>
      <c r="Y1734" s="5"/>
      <c r="Z1734" s="5"/>
      <c r="AA1734" s="5"/>
      <c r="AB1734" s="5"/>
      <c r="AC1734" s="5"/>
      <c r="AD1734" s="5"/>
      <c r="AE1734" s="5"/>
      <c r="AF1734" s="5"/>
      <c r="AG1734" s="5"/>
      <c r="AH1734" s="5"/>
    </row>
    <row r="1735" spans="1:34" ht="14.5" x14ac:dyDescent="0.35">
      <c r="A1735" s="12"/>
      <c r="B1735" s="13"/>
      <c r="C1735" s="13"/>
      <c r="D1735" s="7"/>
      <c r="E1735" s="6"/>
      <c r="F1735" s="4"/>
      <c r="G1735" s="7"/>
      <c r="H1735" s="7"/>
      <c r="I1735" s="4"/>
      <c r="J1735" s="5"/>
      <c r="K1735" s="5"/>
      <c r="L1735" s="5"/>
      <c r="M1735" s="5"/>
      <c r="N1735" s="5"/>
      <c r="O1735" s="5"/>
      <c r="P1735" s="5"/>
      <c r="Q1735" s="5"/>
      <c r="R1735" s="5"/>
      <c r="S1735" s="5"/>
      <c r="T1735" s="5"/>
      <c r="U1735" s="5"/>
      <c r="V1735" s="5"/>
      <c r="W1735" s="5"/>
      <c r="X1735" s="5"/>
      <c r="Y1735" s="5"/>
      <c r="Z1735" s="5"/>
      <c r="AA1735" s="5"/>
      <c r="AB1735" s="5"/>
      <c r="AC1735" s="5"/>
      <c r="AD1735" s="5"/>
      <c r="AE1735" s="5"/>
      <c r="AF1735" s="5"/>
      <c r="AG1735" s="5"/>
      <c r="AH1735" s="5"/>
    </row>
    <row r="1736" spans="1:34" ht="14.5" x14ac:dyDescent="0.35">
      <c r="A1736" s="12"/>
      <c r="B1736" s="13"/>
      <c r="C1736" s="13"/>
      <c r="D1736" s="7"/>
      <c r="E1736" s="6"/>
      <c r="F1736" s="4"/>
      <c r="G1736" s="7"/>
      <c r="H1736" s="7"/>
      <c r="I1736" s="4"/>
      <c r="J1736" s="5"/>
      <c r="K1736" s="5"/>
      <c r="L1736" s="5"/>
      <c r="M1736" s="5"/>
      <c r="N1736" s="5"/>
      <c r="O1736" s="5"/>
      <c r="P1736" s="5"/>
      <c r="Q1736" s="5"/>
      <c r="R1736" s="5"/>
      <c r="S1736" s="5"/>
      <c r="T1736" s="5"/>
      <c r="U1736" s="5"/>
      <c r="V1736" s="5"/>
      <c r="W1736" s="5"/>
      <c r="X1736" s="5"/>
      <c r="Y1736" s="5"/>
      <c r="Z1736" s="5"/>
      <c r="AA1736" s="5"/>
      <c r="AB1736" s="5"/>
      <c r="AC1736" s="5"/>
      <c r="AD1736" s="5"/>
      <c r="AE1736" s="5"/>
      <c r="AF1736" s="5"/>
      <c r="AG1736" s="5"/>
      <c r="AH1736" s="5"/>
    </row>
    <row r="1737" spans="1:34" ht="14.5" x14ac:dyDescent="0.35">
      <c r="A1737" s="12"/>
      <c r="B1737" s="13"/>
      <c r="C1737" s="13"/>
      <c r="D1737" s="7"/>
      <c r="E1737" s="6"/>
      <c r="F1737" s="4"/>
      <c r="G1737" s="7"/>
      <c r="H1737" s="7"/>
      <c r="I1737" s="4"/>
      <c r="J1737" s="5"/>
      <c r="K1737" s="5"/>
      <c r="L1737" s="5"/>
      <c r="M1737" s="5"/>
      <c r="N1737" s="5"/>
      <c r="O1737" s="5"/>
      <c r="P1737" s="5"/>
      <c r="Q1737" s="5"/>
      <c r="R1737" s="5"/>
      <c r="S1737" s="5"/>
      <c r="T1737" s="5"/>
      <c r="U1737" s="5"/>
      <c r="V1737" s="5"/>
      <c r="W1737" s="5"/>
      <c r="X1737" s="5"/>
      <c r="Y1737" s="5"/>
      <c r="Z1737" s="5"/>
      <c r="AA1737" s="5"/>
      <c r="AB1737" s="5"/>
      <c r="AC1737" s="5"/>
      <c r="AD1737" s="5"/>
      <c r="AE1737" s="5"/>
      <c r="AF1737" s="5"/>
      <c r="AG1737" s="5"/>
      <c r="AH1737" s="5"/>
    </row>
    <row r="1738" spans="1:34" ht="14.5" x14ac:dyDescent="0.35">
      <c r="A1738" s="12"/>
      <c r="B1738" s="13"/>
      <c r="C1738" s="13"/>
      <c r="D1738" s="7"/>
      <c r="E1738" s="6"/>
      <c r="F1738" s="4"/>
      <c r="G1738" s="7"/>
      <c r="H1738" s="7"/>
      <c r="I1738" s="4"/>
      <c r="J1738" s="5"/>
      <c r="K1738" s="5"/>
      <c r="L1738" s="5"/>
      <c r="M1738" s="5"/>
      <c r="N1738" s="5"/>
      <c r="O1738" s="5"/>
      <c r="P1738" s="5"/>
      <c r="Q1738" s="5"/>
      <c r="R1738" s="5"/>
      <c r="S1738" s="5"/>
      <c r="T1738" s="5"/>
      <c r="U1738" s="5"/>
      <c r="V1738" s="5"/>
      <c r="W1738" s="5"/>
      <c r="X1738" s="5"/>
      <c r="Y1738" s="5"/>
      <c r="Z1738" s="5"/>
      <c r="AA1738" s="5"/>
      <c r="AB1738" s="5"/>
      <c r="AC1738" s="5"/>
      <c r="AD1738" s="5"/>
      <c r="AE1738" s="5"/>
      <c r="AF1738" s="5"/>
      <c r="AG1738" s="5"/>
      <c r="AH1738" s="5"/>
    </row>
    <row r="1739" spans="1:34" ht="14.5" x14ac:dyDescent="0.35">
      <c r="A1739" s="12"/>
      <c r="B1739" s="13"/>
      <c r="C1739" s="13"/>
      <c r="D1739" s="7"/>
      <c r="E1739" s="6"/>
      <c r="F1739" s="4"/>
      <c r="G1739" s="7"/>
      <c r="H1739" s="7"/>
      <c r="I1739" s="4"/>
      <c r="J1739" s="5"/>
      <c r="K1739" s="5"/>
      <c r="L1739" s="5"/>
      <c r="M1739" s="5"/>
      <c r="N1739" s="5"/>
      <c r="O1739" s="5"/>
      <c r="P1739" s="5"/>
      <c r="Q1739" s="5"/>
      <c r="R1739" s="5"/>
      <c r="S1739" s="5"/>
      <c r="T1739" s="5"/>
      <c r="U1739" s="5"/>
      <c r="V1739" s="5"/>
      <c r="W1739" s="5"/>
      <c r="X1739" s="5"/>
      <c r="Y1739" s="5"/>
      <c r="Z1739" s="5"/>
      <c r="AA1739" s="5"/>
      <c r="AB1739" s="5"/>
      <c r="AC1739" s="5"/>
      <c r="AD1739" s="5"/>
      <c r="AE1739" s="5"/>
      <c r="AF1739" s="5"/>
      <c r="AG1739" s="5"/>
      <c r="AH1739" s="5"/>
    </row>
    <row r="1740" spans="1:34" ht="14.5" x14ac:dyDescent="0.35">
      <c r="A1740" s="12"/>
      <c r="B1740" s="13"/>
      <c r="C1740" s="13"/>
      <c r="D1740" s="7"/>
      <c r="E1740" s="6"/>
      <c r="F1740" s="4"/>
      <c r="G1740" s="7"/>
      <c r="H1740" s="7"/>
      <c r="I1740" s="4"/>
      <c r="J1740" s="5"/>
      <c r="K1740" s="5"/>
      <c r="L1740" s="5"/>
      <c r="M1740" s="5"/>
      <c r="N1740" s="5"/>
      <c r="O1740" s="5"/>
      <c r="P1740" s="5"/>
      <c r="Q1740" s="5"/>
      <c r="R1740" s="5"/>
      <c r="S1740" s="5"/>
      <c r="T1740" s="5"/>
      <c r="U1740" s="5"/>
      <c r="V1740" s="5"/>
      <c r="W1740" s="5"/>
      <c r="X1740" s="5"/>
      <c r="Y1740" s="5"/>
      <c r="Z1740" s="5"/>
      <c r="AA1740" s="5"/>
      <c r="AB1740" s="5"/>
      <c r="AC1740" s="5"/>
      <c r="AD1740" s="5"/>
      <c r="AE1740" s="5"/>
      <c r="AF1740" s="5"/>
      <c r="AG1740" s="5"/>
      <c r="AH1740" s="5"/>
    </row>
    <row r="1741" spans="1:34" ht="14.5" x14ac:dyDescent="0.35">
      <c r="A1741" s="12"/>
      <c r="B1741" s="13"/>
      <c r="C1741" s="13"/>
      <c r="D1741" s="7"/>
      <c r="E1741" s="6"/>
      <c r="F1741" s="4"/>
      <c r="G1741" s="7"/>
      <c r="H1741" s="7"/>
      <c r="I1741" s="4"/>
      <c r="J1741" s="5"/>
      <c r="K1741" s="5"/>
      <c r="L1741" s="5"/>
      <c r="M1741" s="5"/>
      <c r="N1741" s="5"/>
      <c r="O1741" s="5"/>
      <c r="P1741" s="5"/>
      <c r="Q1741" s="5"/>
      <c r="R1741" s="5"/>
      <c r="S1741" s="5"/>
      <c r="T1741" s="5"/>
      <c r="U1741" s="5"/>
      <c r="V1741" s="5"/>
      <c r="W1741" s="5"/>
      <c r="X1741" s="5"/>
      <c r="Y1741" s="5"/>
      <c r="Z1741" s="5"/>
      <c r="AA1741" s="5"/>
      <c r="AB1741" s="5"/>
      <c r="AC1741" s="5"/>
      <c r="AD1741" s="5"/>
      <c r="AE1741" s="5"/>
      <c r="AF1741" s="5"/>
      <c r="AG1741" s="5"/>
      <c r="AH1741" s="5"/>
    </row>
    <row r="1742" spans="1:34" ht="14.5" x14ac:dyDescent="0.35">
      <c r="A1742" s="12"/>
      <c r="B1742" s="13"/>
      <c r="C1742" s="13"/>
      <c r="D1742" s="7"/>
      <c r="E1742" s="6"/>
      <c r="F1742" s="4"/>
      <c r="G1742" s="7"/>
      <c r="H1742" s="7"/>
      <c r="I1742" s="4"/>
      <c r="J1742" s="5"/>
      <c r="K1742" s="5"/>
      <c r="L1742" s="5"/>
      <c r="M1742" s="5"/>
      <c r="N1742" s="5"/>
      <c r="O1742" s="5"/>
      <c r="P1742" s="5"/>
      <c r="Q1742" s="5"/>
      <c r="R1742" s="5"/>
      <c r="S1742" s="5"/>
      <c r="T1742" s="5"/>
      <c r="U1742" s="5"/>
      <c r="V1742" s="5"/>
      <c r="W1742" s="5"/>
      <c r="X1742" s="5"/>
      <c r="Y1742" s="5"/>
      <c r="Z1742" s="5"/>
      <c r="AA1742" s="5"/>
      <c r="AB1742" s="5"/>
      <c r="AC1742" s="5"/>
      <c r="AD1742" s="5"/>
      <c r="AE1742" s="5"/>
      <c r="AF1742" s="5"/>
      <c r="AG1742" s="5"/>
      <c r="AH1742" s="5"/>
    </row>
    <row r="1743" spans="1:34" ht="14.5" x14ac:dyDescent="0.35">
      <c r="A1743" s="12"/>
      <c r="B1743" s="13"/>
      <c r="C1743" s="13"/>
      <c r="D1743" s="7"/>
      <c r="E1743" s="6"/>
      <c r="F1743" s="4"/>
      <c r="G1743" s="7"/>
      <c r="H1743" s="7"/>
      <c r="I1743" s="4"/>
      <c r="J1743" s="5"/>
      <c r="K1743" s="5"/>
      <c r="L1743" s="5"/>
      <c r="M1743" s="5"/>
      <c r="N1743" s="5"/>
      <c r="O1743" s="5"/>
      <c r="P1743" s="5"/>
      <c r="Q1743" s="5"/>
      <c r="R1743" s="5"/>
      <c r="S1743" s="5"/>
      <c r="T1743" s="5"/>
      <c r="U1743" s="5"/>
      <c r="V1743" s="5"/>
      <c r="W1743" s="5"/>
      <c r="X1743" s="5"/>
      <c r="Y1743" s="5"/>
      <c r="Z1743" s="5"/>
      <c r="AA1743" s="5"/>
      <c r="AB1743" s="5"/>
      <c r="AC1743" s="5"/>
      <c r="AD1743" s="5"/>
      <c r="AE1743" s="5"/>
      <c r="AF1743" s="5"/>
      <c r="AG1743" s="5"/>
      <c r="AH1743" s="5"/>
    </row>
    <row r="1744" spans="1:34" ht="14.5" x14ac:dyDescent="0.35">
      <c r="A1744" s="12"/>
      <c r="B1744" s="13"/>
      <c r="C1744" s="13"/>
      <c r="D1744" s="7"/>
      <c r="E1744" s="6"/>
      <c r="F1744" s="4"/>
      <c r="G1744" s="7"/>
      <c r="H1744" s="7"/>
      <c r="I1744" s="4"/>
      <c r="J1744" s="5"/>
      <c r="K1744" s="5"/>
      <c r="L1744" s="5"/>
      <c r="M1744" s="5"/>
      <c r="N1744" s="5"/>
      <c r="O1744" s="5"/>
      <c r="P1744" s="5"/>
      <c r="Q1744" s="5"/>
      <c r="R1744" s="5"/>
      <c r="S1744" s="5"/>
      <c r="T1744" s="5"/>
      <c r="U1744" s="5"/>
      <c r="V1744" s="5"/>
      <c r="W1744" s="5"/>
      <c r="X1744" s="5"/>
      <c r="Y1744" s="5"/>
      <c r="Z1744" s="5"/>
      <c r="AA1744" s="5"/>
      <c r="AB1744" s="5"/>
      <c r="AC1744" s="5"/>
      <c r="AD1744" s="5"/>
      <c r="AE1744" s="5"/>
      <c r="AF1744" s="5"/>
      <c r="AG1744" s="5"/>
      <c r="AH1744" s="5"/>
    </row>
    <row r="1745" spans="1:34" ht="14.5" x14ac:dyDescent="0.35">
      <c r="A1745" s="12"/>
      <c r="B1745" s="13"/>
      <c r="C1745" s="13"/>
      <c r="D1745" s="7"/>
      <c r="E1745" s="6"/>
      <c r="F1745" s="4"/>
      <c r="G1745" s="7"/>
      <c r="H1745" s="7"/>
      <c r="I1745" s="4"/>
      <c r="J1745" s="5"/>
      <c r="K1745" s="5"/>
      <c r="L1745" s="5"/>
      <c r="M1745" s="5"/>
      <c r="N1745" s="5"/>
      <c r="O1745" s="5"/>
      <c r="P1745" s="5"/>
      <c r="Q1745" s="5"/>
      <c r="R1745" s="5"/>
      <c r="S1745" s="5"/>
      <c r="T1745" s="5"/>
      <c r="U1745" s="5"/>
      <c r="V1745" s="5"/>
      <c r="W1745" s="5"/>
      <c r="X1745" s="5"/>
      <c r="Y1745" s="5"/>
      <c r="Z1745" s="5"/>
      <c r="AA1745" s="5"/>
      <c r="AB1745" s="5"/>
      <c r="AC1745" s="5"/>
      <c r="AD1745" s="5"/>
      <c r="AE1745" s="5"/>
      <c r="AF1745" s="5"/>
      <c r="AG1745" s="5"/>
      <c r="AH1745" s="5"/>
    </row>
    <row r="1746" spans="1:34" ht="14.5" x14ac:dyDescent="0.35">
      <c r="A1746" s="12"/>
      <c r="B1746" s="13"/>
      <c r="C1746" s="13"/>
      <c r="D1746" s="7"/>
      <c r="E1746" s="6"/>
      <c r="F1746" s="4"/>
      <c r="G1746" s="7"/>
      <c r="H1746" s="7"/>
      <c r="I1746" s="4"/>
      <c r="J1746" s="5"/>
      <c r="K1746" s="5"/>
      <c r="L1746" s="5"/>
      <c r="M1746" s="5"/>
      <c r="N1746" s="5"/>
      <c r="O1746" s="5"/>
      <c r="P1746" s="5"/>
      <c r="Q1746" s="5"/>
      <c r="R1746" s="5"/>
      <c r="S1746" s="5"/>
      <c r="T1746" s="5"/>
      <c r="U1746" s="5"/>
      <c r="V1746" s="5"/>
      <c r="W1746" s="5"/>
      <c r="X1746" s="5"/>
      <c r="Y1746" s="5"/>
      <c r="Z1746" s="5"/>
      <c r="AA1746" s="5"/>
      <c r="AB1746" s="5"/>
      <c r="AC1746" s="5"/>
      <c r="AD1746" s="5"/>
      <c r="AE1746" s="5"/>
      <c r="AF1746" s="5"/>
      <c r="AG1746" s="5"/>
      <c r="AH1746" s="5"/>
    </row>
    <row r="1747" spans="1:34" ht="14.5" x14ac:dyDescent="0.35">
      <c r="A1747" s="12"/>
      <c r="B1747" s="13"/>
      <c r="C1747" s="13"/>
      <c r="D1747" s="7"/>
      <c r="E1747" s="6"/>
      <c r="F1747" s="4"/>
      <c r="G1747" s="7"/>
      <c r="H1747" s="7"/>
      <c r="I1747" s="4"/>
      <c r="J1747" s="5"/>
      <c r="K1747" s="5"/>
      <c r="L1747" s="5"/>
      <c r="M1747" s="5"/>
      <c r="N1747" s="5"/>
      <c r="O1747" s="5"/>
      <c r="P1747" s="5"/>
      <c r="Q1747" s="5"/>
      <c r="R1747" s="5"/>
      <c r="S1747" s="5"/>
      <c r="T1747" s="5"/>
      <c r="U1747" s="5"/>
      <c r="V1747" s="5"/>
      <c r="W1747" s="5"/>
      <c r="X1747" s="5"/>
      <c r="Y1747" s="5"/>
      <c r="Z1747" s="5"/>
      <c r="AA1747" s="5"/>
      <c r="AB1747" s="5"/>
      <c r="AC1747" s="5"/>
      <c r="AD1747" s="5"/>
      <c r="AE1747" s="5"/>
      <c r="AF1747" s="5"/>
      <c r="AG1747" s="5"/>
      <c r="AH1747" s="5"/>
    </row>
    <row r="1748" spans="1:34" ht="14.5" x14ac:dyDescent="0.35">
      <c r="A1748" s="12"/>
      <c r="B1748" s="13"/>
      <c r="C1748" s="13"/>
      <c r="D1748" s="7"/>
      <c r="E1748" s="6"/>
      <c r="F1748" s="4"/>
      <c r="G1748" s="7"/>
      <c r="H1748" s="7"/>
      <c r="I1748" s="4"/>
      <c r="J1748" s="5"/>
      <c r="K1748" s="5"/>
      <c r="L1748" s="5"/>
      <c r="M1748" s="5"/>
      <c r="N1748" s="5"/>
      <c r="O1748" s="5"/>
      <c r="P1748" s="5"/>
      <c r="Q1748" s="5"/>
      <c r="R1748" s="5"/>
      <c r="S1748" s="5"/>
      <c r="T1748" s="5"/>
      <c r="U1748" s="5"/>
      <c r="V1748" s="5"/>
      <c r="W1748" s="5"/>
      <c r="X1748" s="5"/>
      <c r="Y1748" s="5"/>
      <c r="Z1748" s="5"/>
      <c r="AA1748" s="5"/>
      <c r="AB1748" s="5"/>
      <c r="AC1748" s="5"/>
      <c r="AD1748" s="5"/>
      <c r="AE1748" s="5"/>
      <c r="AF1748" s="5"/>
      <c r="AG1748" s="5"/>
      <c r="AH1748" s="5"/>
    </row>
    <row r="1749" spans="1:34" ht="14.5" x14ac:dyDescent="0.35">
      <c r="A1749" s="12"/>
      <c r="B1749" s="13"/>
      <c r="C1749" s="13"/>
      <c r="D1749" s="7"/>
      <c r="E1749" s="6"/>
      <c r="F1749" s="4"/>
      <c r="G1749" s="7"/>
      <c r="H1749" s="7"/>
      <c r="I1749" s="4"/>
      <c r="J1749" s="5"/>
      <c r="K1749" s="5"/>
      <c r="L1749" s="5"/>
      <c r="M1749" s="5"/>
      <c r="N1749" s="5"/>
      <c r="O1749" s="5"/>
      <c r="P1749" s="5"/>
      <c r="Q1749" s="5"/>
      <c r="R1749" s="5"/>
      <c r="S1749" s="5"/>
      <c r="T1749" s="5"/>
      <c r="U1749" s="5"/>
      <c r="V1749" s="5"/>
      <c r="W1749" s="5"/>
      <c r="X1749" s="5"/>
      <c r="Y1749" s="5"/>
      <c r="Z1749" s="5"/>
      <c r="AA1749" s="5"/>
      <c r="AB1749" s="5"/>
      <c r="AC1749" s="5"/>
      <c r="AD1749" s="5"/>
      <c r="AE1749" s="5"/>
      <c r="AF1749" s="5"/>
      <c r="AG1749" s="5"/>
      <c r="AH1749" s="5"/>
    </row>
    <row r="1750" spans="1:34" ht="14.5" x14ac:dyDescent="0.35">
      <c r="A1750" s="12"/>
      <c r="B1750" s="13"/>
      <c r="C1750" s="13"/>
      <c r="D1750" s="7"/>
      <c r="E1750" s="6"/>
      <c r="F1750" s="4"/>
      <c r="G1750" s="7"/>
      <c r="H1750" s="7"/>
      <c r="I1750" s="4"/>
      <c r="J1750" s="5"/>
      <c r="K1750" s="5"/>
      <c r="L1750" s="5"/>
      <c r="M1750" s="5"/>
      <c r="N1750" s="5"/>
      <c r="O1750" s="5"/>
      <c r="P1750" s="5"/>
      <c r="Q1750" s="5"/>
      <c r="R1750" s="5"/>
      <c r="S1750" s="5"/>
      <c r="T1750" s="5"/>
      <c r="U1750" s="5"/>
      <c r="V1750" s="5"/>
      <c r="W1750" s="5"/>
      <c r="X1750" s="5"/>
      <c r="Y1750" s="5"/>
      <c r="Z1750" s="5"/>
      <c r="AA1750" s="5"/>
      <c r="AB1750" s="5"/>
      <c r="AC1750" s="5"/>
      <c r="AD1750" s="5"/>
      <c r="AE1750" s="5"/>
      <c r="AF1750" s="5"/>
      <c r="AG1750" s="5"/>
      <c r="AH1750" s="5"/>
    </row>
    <row r="1751" spans="1:34" ht="14.5" x14ac:dyDescent="0.35">
      <c r="A1751" s="12"/>
      <c r="B1751" s="13"/>
      <c r="C1751" s="13"/>
      <c r="D1751" s="7"/>
      <c r="E1751" s="6"/>
      <c r="F1751" s="4"/>
      <c r="G1751" s="7"/>
      <c r="H1751" s="7"/>
      <c r="I1751" s="4"/>
      <c r="J1751" s="5"/>
      <c r="K1751" s="5"/>
      <c r="L1751" s="5"/>
      <c r="M1751" s="5"/>
      <c r="N1751" s="5"/>
      <c r="O1751" s="5"/>
      <c r="P1751" s="5"/>
      <c r="Q1751" s="5"/>
      <c r="R1751" s="5"/>
      <c r="S1751" s="5"/>
      <c r="T1751" s="5"/>
      <c r="U1751" s="5"/>
      <c r="V1751" s="5"/>
      <c r="W1751" s="5"/>
      <c r="X1751" s="5"/>
      <c r="Y1751" s="5"/>
      <c r="Z1751" s="5"/>
      <c r="AA1751" s="5"/>
      <c r="AB1751" s="5"/>
      <c r="AC1751" s="5"/>
      <c r="AD1751" s="5"/>
      <c r="AE1751" s="5"/>
      <c r="AF1751" s="5"/>
      <c r="AG1751" s="5"/>
      <c r="AH1751" s="5"/>
    </row>
    <row r="1752" spans="1:34" ht="14.5" x14ac:dyDescent="0.35">
      <c r="A1752" s="12"/>
      <c r="B1752" s="13"/>
      <c r="C1752" s="13"/>
      <c r="D1752" s="7"/>
      <c r="E1752" s="6"/>
      <c r="F1752" s="4"/>
      <c r="G1752" s="7"/>
      <c r="H1752" s="7"/>
      <c r="I1752" s="4"/>
      <c r="J1752" s="5"/>
      <c r="K1752" s="5"/>
      <c r="L1752" s="5"/>
      <c r="M1752" s="5"/>
      <c r="N1752" s="5"/>
      <c r="O1752" s="5"/>
      <c r="P1752" s="5"/>
      <c r="Q1752" s="5"/>
      <c r="R1752" s="5"/>
      <c r="S1752" s="5"/>
      <c r="T1752" s="5"/>
      <c r="U1752" s="5"/>
      <c r="V1752" s="5"/>
      <c r="W1752" s="5"/>
      <c r="X1752" s="5"/>
      <c r="Y1752" s="5"/>
      <c r="Z1752" s="5"/>
      <c r="AA1752" s="5"/>
      <c r="AB1752" s="5"/>
      <c r="AC1752" s="5"/>
      <c r="AD1752" s="5"/>
      <c r="AE1752" s="5"/>
      <c r="AF1752" s="5"/>
      <c r="AG1752" s="5"/>
      <c r="AH1752" s="5"/>
    </row>
    <row r="1753" spans="1:34" ht="14.5" x14ac:dyDescent="0.35">
      <c r="A1753" s="12"/>
      <c r="B1753" s="13"/>
      <c r="C1753" s="13"/>
      <c r="D1753" s="7"/>
      <c r="E1753" s="6"/>
      <c r="F1753" s="4"/>
      <c r="G1753" s="7"/>
      <c r="H1753" s="7"/>
      <c r="I1753" s="4"/>
      <c r="J1753" s="5"/>
      <c r="K1753" s="5"/>
      <c r="L1753" s="5"/>
      <c r="M1753" s="5"/>
      <c r="N1753" s="5"/>
      <c r="O1753" s="5"/>
      <c r="P1753" s="5"/>
      <c r="Q1753" s="5"/>
      <c r="R1753" s="5"/>
      <c r="S1753" s="5"/>
      <c r="T1753" s="5"/>
      <c r="U1753" s="5"/>
      <c r="V1753" s="5"/>
      <c r="W1753" s="5"/>
      <c r="X1753" s="5"/>
      <c r="Y1753" s="5"/>
      <c r="Z1753" s="5"/>
      <c r="AA1753" s="5"/>
      <c r="AB1753" s="5"/>
      <c r="AC1753" s="5"/>
      <c r="AD1753" s="5"/>
      <c r="AE1753" s="5"/>
      <c r="AF1753" s="5"/>
      <c r="AG1753" s="5"/>
      <c r="AH1753" s="5"/>
    </row>
    <row r="1754" spans="1:34" ht="14.5" x14ac:dyDescent="0.35">
      <c r="A1754" s="12"/>
      <c r="B1754" s="13"/>
      <c r="C1754" s="13"/>
      <c r="D1754" s="7"/>
      <c r="E1754" s="6"/>
      <c r="F1754" s="4"/>
      <c r="G1754" s="7"/>
      <c r="H1754" s="7"/>
      <c r="I1754" s="4"/>
      <c r="J1754" s="5"/>
      <c r="K1754" s="5"/>
      <c r="L1754" s="5"/>
      <c r="M1754" s="5"/>
      <c r="N1754" s="5"/>
      <c r="O1754" s="5"/>
      <c r="P1754" s="5"/>
      <c r="Q1754" s="5"/>
      <c r="R1754" s="5"/>
      <c r="S1754" s="5"/>
      <c r="T1754" s="5"/>
      <c r="U1754" s="5"/>
      <c r="V1754" s="5"/>
      <c r="W1754" s="5"/>
      <c r="X1754" s="5"/>
      <c r="Y1754" s="5"/>
      <c r="Z1754" s="5"/>
      <c r="AA1754" s="5"/>
      <c r="AB1754" s="5"/>
      <c r="AC1754" s="5"/>
      <c r="AD1754" s="5"/>
      <c r="AE1754" s="5"/>
      <c r="AF1754" s="5"/>
      <c r="AG1754" s="5"/>
      <c r="AH1754" s="5"/>
    </row>
    <row r="1755" spans="1:34" ht="14.5" x14ac:dyDescent="0.35">
      <c r="A1755" s="12"/>
      <c r="B1755" s="13"/>
      <c r="C1755" s="13"/>
      <c r="D1755" s="7"/>
      <c r="E1755" s="6"/>
      <c r="F1755" s="4"/>
      <c r="G1755" s="7"/>
      <c r="H1755" s="7"/>
      <c r="I1755" s="4"/>
      <c r="J1755" s="5"/>
      <c r="K1755" s="5"/>
      <c r="L1755" s="5"/>
      <c r="M1755" s="5"/>
      <c r="N1755" s="5"/>
      <c r="O1755" s="5"/>
      <c r="P1755" s="5"/>
      <c r="Q1755" s="5"/>
      <c r="R1755" s="5"/>
      <c r="S1755" s="5"/>
      <c r="T1755" s="5"/>
      <c r="U1755" s="5"/>
      <c r="V1755" s="5"/>
      <c r="W1755" s="5"/>
      <c r="X1755" s="5"/>
      <c r="Y1755" s="5"/>
      <c r="Z1755" s="5"/>
      <c r="AA1755" s="5"/>
      <c r="AB1755" s="5"/>
      <c r="AC1755" s="5"/>
      <c r="AD1755" s="5"/>
      <c r="AE1755" s="5"/>
      <c r="AF1755" s="5"/>
      <c r="AG1755" s="5"/>
      <c r="AH1755" s="5"/>
    </row>
    <row r="1756" spans="1:34" ht="14.5" x14ac:dyDescent="0.35">
      <c r="A1756" s="12"/>
      <c r="B1756" s="13"/>
      <c r="C1756" s="13"/>
      <c r="D1756" s="7"/>
      <c r="E1756" s="6"/>
      <c r="F1756" s="4"/>
      <c r="G1756" s="7"/>
      <c r="H1756" s="7"/>
      <c r="I1756" s="4"/>
      <c r="J1756" s="5"/>
      <c r="K1756" s="5"/>
      <c r="L1756" s="5"/>
      <c r="M1756" s="5"/>
      <c r="N1756" s="5"/>
      <c r="O1756" s="5"/>
      <c r="P1756" s="5"/>
      <c r="Q1756" s="5"/>
      <c r="R1756" s="5"/>
      <c r="S1756" s="5"/>
      <c r="T1756" s="5"/>
      <c r="U1756" s="5"/>
      <c r="V1756" s="5"/>
      <c r="W1756" s="5"/>
      <c r="X1756" s="5"/>
      <c r="Y1756" s="5"/>
      <c r="Z1756" s="5"/>
      <c r="AA1756" s="5"/>
      <c r="AB1756" s="5"/>
      <c r="AC1756" s="5"/>
      <c r="AD1756" s="5"/>
      <c r="AE1756" s="5"/>
      <c r="AF1756" s="5"/>
      <c r="AG1756" s="5"/>
      <c r="AH1756" s="5"/>
    </row>
    <row r="1757" spans="1:34" ht="14.5" x14ac:dyDescent="0.35">
      <c r="A1757" s="12"/>
      <c r="B1757" s="13"/>
      <c r="C1757" s="13"/>
      <c r="D1757" s="7"/>
      <c r="E1757" s="6"/>
      <c r="F1757" s="4"/>
      <c r="G1757" s="7"/>
      <c r="H1757" s="7"/>
      <c r="I1757" s="4"/>
      <c r="J1757" s="5"/>
      <c r="K1757" s="5"/>
      <c r="L1757" s="5"/>
      <c r="M1757" s="5"/>
      <c r="N1757" s="5"/>
      <c r="O1757" s="5"/>
      <c r="P1757" s="5"/>
      <c r="Q1757" s="5"/>
      <c r="R1757" s="5"/>
      <c r="S1757" s="5"/>
      <c r="T1757" s="5"/>
      <c r="U1757" s="5"/>
      <c r="V1757" s="5"/>
      <c r="W1757" s="5"/>
      <c r="X1757" s="5"/>
      <c r="Y1757" s="5"/>
      <c r="Z1757" s="5"/>
      <c r="AA1757" s="5"/>
      <c r="AB1757" s="5"/>
      <c r="AC1757" s="5"/>
      <c r="AD1757" s="5"/>
      <c r="AE1757" s="5"/>
      <c r="AF1757" s="5"/>
      <c r="AG1757" s="5"/>
      <c r="AH1757" s="5"/>
    </row>
    <row r="1758" spans="1:34" ht="14.5" x14ac:dyDescent="0.35">
      <c r="A1758" s="12"/>
      <c r="B1758" s="13"/>
      <c r="C1758" s="13"/>
      <c r="D1758" s="7"/>
      <c r="E1758" s="6"/>
      <c r="F1758" s="4"/>
      <c r="G1758" s="7"/>
      <c r="H1758" s="7"/>
      <c r="I1758" s="4"/>
      <c r="J1758" s="5"/>
      <c r="K1758" s="5"/>
      <c r="L1758" s="5"/>
      <c r="M1758" s="5"/>
      <c r="N1758" s="5"/>
      <c r="O1758" s="5"/>
      <c r="P1758" s="5"/>
      <c r="Q1758" s="5"/>
      <c r="R1758" s="5"/>
      <c r="S1758" s="5"/>
      <c r="T1758" s="5"/>
      <c r="U1758" s="5"/>
      <c r="V1758" s="5"/>
      <c r="W1758" s="5"/>
      <c r="X1758" s="5"/>
      <c r="Y1758" s="5"/>
      <c r="Z1758" s="5"/>
      <c r="AA1758" s="5"/>
      <c r="AB1758" s="5"/>
      <c r="AC1758" s="5"/>
      <c r="AD1758" s="5"/>
      <c r="AE1758" s="5"/>
      <c r="AF1758" s="5"/>
      <c r="AG1758" s="5"/>
      <c r="AH1758" s="5"/>
    </row>
    <row r="1759" spans="1:34" ht="14.5" x14ac:dyDescent="0.35">
      <c r="A1759" s="12"/>
      <c r="B1759" s="13"/>
      <c r="C1759" s="13"/>
      <c r="D1759" s="7"/>
      <c r="E1759" s="6"/>
      <c r="F1759" s="4"/>
      <c r="G1759" s="7"/>
      <c r="H1759" s="7"/>
      <c r="I1759" s="4"/>
      <c r="J1759" s="5"/>
      <c r="K1759" s="5"/>
      <c r="L1759" s="5"/>
      <c r="M1759" s="5"/>
      <c r="N1759" s="5"/>
      <c r="O1759" s="5"/>
      <c r="P1759" s="5"/>
      <c r="Q1759" s="5"/>
      <c r="R1759" s="5"/>
      <c r="S1759" s="5"/>
      <c r="T1759" s="5"/>
      <c r="U1759" s="5"/>
      <c r="V1759" s="5"/>
      <c r="W1759" s="5"/>
      <c r="X1759" s="5"/>
      <c r="Y1759" s="5"/>
      <c r="Z1759" s="5"/>
      <c r="AA1759" s="5"/>
      <c r="AB1759" s="5"/>
      <c r="AC1759" s="5"/>
      <c r="AD1759" s="5"/>
      <c r="AE1759" s="5"/>
      <c r="AF1759" s="5"/>
      <c r="AG1759" s="5"/>
      <c r="AH1759" s="5"/>
    </row>
    <row r="1760" spans="1:34" ht="14.5" x14ac:dyDescent="0.35">
      <c r="A1760" s="12"/>
      <c r="B1760" s="13"/>
      <c r="C1760" s="13"/>
      <c r="D1760" s="7"/>
      <c r="E1760" s="6"/>
      <c r="F1760" s="4"/>
      <c r="G1760" s="7"/>
      <c r="H1760" s="7"/>
      <c r="I1760" s="4"/>
      <c r="J1760" s="5"/>
      <c r="K1760" s="5"/>
      <c r="L1760" s="5"/>
      <c r="M1760" s="5"/>
      <c r="N1760" s="5"/>
      <c r="O1760" s="5"/>
      <c r="P1760" s="5"/>
      <c r="Q1760" s="5"/>
      <c r="R1760" s="5"/>
      <c r="S1760" s="5"/>
      <c r="T1760" s="5"/>
      <c r="U1760" s="5"/>
      <c r="V1760" s="5"/>
      <c r="W1760" s="5"/>
      <c r="X1760" s="5"/>
      <c r="Y1760" s="5"/>
      <c r="Z1760" s="5"/>
      <c r="AA1760" s="5"/>
      <c r="AB1760" s="5"/>
      <c r="AC1760" s="5"/>
      <c r="AD1760" s="5"/>
      <c r="AE1760" s="5"/>
      <c r="AF1760" s="5"/>
      <c r="AG1760" s="5"/>
      <c r="AH1760" s="5"/>
    </row>
    <row r="1761" spans="1:34" ht="14.5" x14ac:dyDescent="0.35">
      <c r="A1761" s="12"/>
      <c r="B1761" s="13"/>
      <c r="C1761" s="13"/>
      <c r="D1761" s="7"/>
      <c r="E1761" s="6"/>
      <c r="F1761" s="4"/>
      <c r="G1761" s="7"/>
      <c r="H1761" s="7"/>
      <c r="I1761" s="4"/>
      <c r="J1761" s="5"/>
      <c r="K1761" s="5"/>
      <c r="L1761" s="5"/>
      <c r="M1761" s="5"/>
      <c r="N1761" s="5"/>
      <c r="O1761" s="5"/>
      <c r="P1761" s="5"/>
      <c r="Q1761" s="5"/>
      <c r="R1761" s="5"/>
      <c r="S1761" s="5"/>
      <c r="T1761" s="5"/>
      <c r="U1761" s="5"/>
      <c r="V1761" s="5"/>
      <c r="W1761" s="5"/>
      <c r="X1761" s="5"/>
      <c r="Y1761" s="5"/>
      <c r="Z1761" s="5"/>
      <c r="AA1761" s="5"/>
      <c r="AB1761" s="5"/>
      <c r="AC1761" s="5"/>
      <c r="AD1761" s="5"/>
      <c r="AE1761" s="5"/>
      <c r="AF1761" s="5"/>
      <c r="AG1761" s="5"/>
      <c r="AH1761" s="5"/>
    </row>
    <row r="1762" spans="1:34" ht="14.5" x14ac:dyDescent="0.35">
      <c r="A1762" s="12"/>
      <c r="B1762" s="13"/>
      <c r="C1762" s="13"/>
      <c r="D1762" s="7"/>
      <c r="E1762" s="6"/>
      <c r="F1762" s="4"/>
      <c r="G1762" s="7"/>
      <c r="H1762" s="7"/>
      <c r="I1762" s="4"/>
      <c r="J1762" s="5"/>
      <c r="K1762" s="5"/>
      <c r="L1762" s="5"/>
      <c r="M1762" s="5"/>
      <c r="N1762" s="5"/>
      <c r="O1762" s="5"/>
      <c r="P1762" s="5"/>
      <c r="Q1762" s="5"/>
      <c r="R1762" s="5"/>
      <c r="S1762" s="5"/>
      <c r="T1762" s="5"/>
      <c r="U1762" s="5"/>
      <c r="V1762" s="5"/>
      <c r="W1762" s="5"/>
      <c r="X1762" s="5"/>
      <c r="Y1762" s="5"/>
      <c r="Z1762" s="5"/>
      <c r="AA1762" s="5"/>
      <c r="AB1762" s="5"/>
      <c r="AC1762" s="5"/>
      <c r="AD1762" s="5"/>
      <c r="AE1762" s="5"/>
      <c r="AF1762" s="5"/>
      <c r="AG1762" s="5"/>
      <c r="AH1762" s="5"/>
    </row>
    <row r="1763" spans="1:34" ht="14.5" x14ac:dyDescent="0.35">
      <c r="A1763" s="12"/>
      <c r="B1763" s="13"/>
      <c r="C1763" s="13"/>
      <c r="D1763" s="7"/>
      <c r="E1763" s="6"/>
      <c r="F1763" s="4"/>
      <c r="G1763" s="7"/>
      <c r="H1763" s="7"/>
      <c r="I1763" s="4"/>
      <c r="J1763" s="5"/>
      <c r="K1763" s="5"/>
      <c r="L1763" s="5"/>
      <c r="M1763" s="5"/>
      <c r="N1763" s="5"/>
      <c r="O1763" s="5"/>
      <c r="P1763" s="5"/>
      <c r="Q1763" s="5"/>
      <c r="R1763" s="5"/>
      <c r="S1763" s="5"/>
      <c r="T1763" s="5"/>
      <c r="U1763" s="5"/>
      <c r="V1763" s="5"/>
      <c r="W1763" s="5"/>
      <c r="X1763" s="5"/>
      <c r="Y1763" s="5"/>
      <c r="Z1763" s="5"/>
      <c r="AA1763" s="5"/>
      <c r="AB1763" s="5"/>
      <c r="AC1763" s="5"/>
      <c r="AD1763" s="5"/>
      <c r="AE1763" s="5"/>
      <c r="AF1763" s="5"/>
      <c r="AG1763" s="5"/>
      <c r="AH1763" s="5"/>
    </row>
    <row r="1764" spans="1:34" ht="14.5" x14ac:dyDescent="0.35">
      <c r="A1764" s="12"/>
      <c r="B1764" s="13"/>
      <c r="C1764" s="13"/>
      <c r="D1764" s="7"/>
      <c r="E1764" s="6"/>
      <c r="F1764" s="4"/>
      <c r="G1764" s="7"/>
      <c r="H1764" s="7"/>
      <c r="I1764" s="4"/>
      <c r="J1764" s="5"/>
      <c r="K1764" s="5"/>
      <c r="L1764" s="5"/>
      <c r="M1764" s="5"/>
      <c r="N1764" s="5"/>
      <c r="O1764" s="5"/>
      <c r="P1764" s="5"/>
      <c r="Q1764" s="5"/>
      <c r="R1764" s="5"/>
      <c r="S1764" s="5"/>
      <c r="T1764" s="5"/>
      <c r="U1764" s="5"/>
      <c r="V1764" s="5"/>
      <c r="W1764" s="5"/>
      <c r="X1764" s="5"/>
      <c r="Y1764" s="5"/>
      <c r="Z1764" s="5"/>
      <c r="AA1764" s="5"/>
      <c r="AB1764" s="5"/>
      <c r="AC1764" s="5"/>
      <c r="AD1764" s="5"/>
      <c r="AE1764" s="5"/>
      <c r="AF1764" s="5"/>
      <c r="AG1764" s="5"/>
      <c r="AH1764" s="5"/>
    </row>
    <row r="1765" spans="1:34" ht="14.5" x14ac:dyDescent="0.35">
      <c r="A1765" s="12"/>
      <c r="B1765" s="13"/>
      <c r="C1765" s="13"/>
      <c r="D1765" s="7"/>
      <c r="E1765" s="6"/>
      <c r="F1765" s="4"/>
      <c r="G1765" s="7"/>
      <c r="H1765" s="7"/>
      <c r="I1765" s="4"/>
      <c r="J1765" s="5"/>
      <c r="K1765" s="5"/>
      <c r="L1765" s="5"/>
      <c r="M1765" s="5"/>
      <c r="N1765" s="5"/>
      <c r="O1765" s="5"/>
      <c r="P1765" s="5"/>
      <c r="Q1765" s="5"/>
      <c r="R1765" s="5"/>
      <c r="S1765" s="5"/>
      <c r="T1765" s="5"/>
      <c r="U1765" s="5"/>
      <c r="V1765" s="5"/>
      <c r="W1765" s="5"/>
      <c r="X1765" s="5"/>
      <c r="Y1765" s="5"/>
      <c r="Z1765" s="5"/>
      <c r="AA1765" s="5"/>
      <c r="AB1765" s="5"/>
      <c r="AC1765" s="5"/>
      <c r="AD1765" s="5"/>
      <c r="AE1765" s="5"/>
      <c r="AF1765" s="5"/>
      <c r="AG1765" s="5"/>
      <c r="AH1765" s="5"/>
    </row>
    <row r="1766" spans="1:34" ht="14.5" x14ac:dyDescent="0.35">
      <c r="A1766" s="12"/>
      <c r="B1766" s="13"/>
      <c r="C1766" s="13"/>
      <c r="D1766" s="7"/>
      <c r="E1766" s="6"/>
      <c r="F1766" s="4"/>
      <c r="G1766" s="7"/>
      <c r="H1766" s="7"/>
      <c r="I1766" s="4"/>
      <c r="J1766" s="5"/>
      <c r="K1766" s="5"/>
      <c r="L1766" s="5"/>
      <c r="M1766" s="5"/>
      <c r="N1766" s="5"/>
      <c r="O1766" s="5"/>
      <c r="P1766" s="5"/>
      <c r="Q1766" s="5"/>
      <c r="R1766" s="5"/>
      <c r="S1766" s="5"/>
      <c r="T1766" s="5"/>
      <c r="U1766" s="5"/>
      <c r="V1766" s="5"/>
      <c r="W1766" s="5"/>
      <c r="X1766" s="5"/>
      <c r="Y1766" s="5"/>
      <c r="Z1766" s="5"/>
      <c r="AA1766" s="5"/>
      <c r="AB1766" s="5"/>
      <c r="AC1766" s="5"/>
      <c r="AD1766" s="5"/>
      <c r="AE1766" s="5"/>
      <c r="AF1766" s="5"/>
      <c r="AG1766" s="5"/>
      <c r="AH1766" s="5"/>
    </row>
    <row r="1767" spans="1:34" ht="14.5" x14ac:dyDescent="0.35">
      <c r="A1767" s="12"/>
      <c r="B1767" s="13"/>
      <c r="C1767" s="13"/>
      <c r="D1767" s="7"/>
      <c r="E1767" s="6"/>
      <c r="F1767" s="4"/>
      <c r="G1767" s="7"/>
      <c r="H1767" s="7"/>
      <c r="I1767" s="4"/>
      <c r="J1767" s="5"/>
      <c r="K1767" s="5"/>
      <c r="L1767" s="5"/>
      <c r="M1767" s="5"/>
      <c r="N1767" s="5"/>
      <c r="O1767" s="5"/>
      <c r="P1767" s="5"/>
      <c r="Q1767" s="5"/>
      <c r="R1767" s="5"/>
      <c r="S1767" s="5"/>
      <c r="T1767" s="5"/>
      <c r="U1767" s="5"/>
      <c r="V1767" s="5"/>
      <c r="W1767" s="5"/>
      <c r="X1767" s="5"/>
      <c r="Y1767" s="5"/>
      <c r="Z1767" s="5"/>
      <c r="AA1767" s="5"/>
      <c r="AB1767" s="5"/>
      <c r="AC1767" s="5"/>
      <c r="AD1767" s="5"/>
      <c r="AE1767" s="5"/>
      <c r="AF1767" s="5"/>
      <c r="AG1767" s="5"/>
      <c r="AH1767" s="5"/>
    </row>
    <row r="1768" spans="1:34" ht="14.5" x14ac:dyDescent="0.35">
      <c r="A1768" s="12"/>
      <c r="B1768" s="13"/>
      <c r="C1768" s="13"/>
      <c r="D1768" s="7"/>
      <c r="E1768" s="6"/>
      <c r="F1768" s="4"/>
      <c r="G1768" s="7"/>
      <c r="H1768" s="7"/>
      <c r="I1768" s="4"/>
      <c r="J1768" s="5"/>
      <c r="K1768" s="5"/>
      <c r="L1768" s="5"/>
      <c r="M1768" s="5"/>
      <c r="N1768" s="5"/>
      <c r="O1768" s="5"/>
      <c r="P1768" s="5"/>
      <c r="Q1768" s="5"/>
      <c r="R1768" s="5"/>
      <c r="S1768" s="5"/>
      <c r="T1768" s="5"/>
      <c r="U1768" s="5"/>
      <c r="V1768" s="5"/>
      <c r="W1768" s="5"/>
      <c r="X1768" s="5"/>
      <c r="Y1768" s="5"/>
      <c r="Z1768" s="5"/>
      <c r="AA1768" s="5"/>
      <c r="AB1768" s="5"/>
      <c r="AC1768" s="5"/>
      <c r="AD1768" s="5"/>
      <c r="AE1768" s="5"/>
      <c r="AF1768" s="5"/>
      <c r="AG1768" s="5"/>
      <c r="AH1768" s="5"/>
    </row>
    <row r="1769" spans="1:34" ht="14.5" x14ac:dyDescent="0.35">
      <c r="A1769" s="12"/>
      <c r="B1769" s="13"/>
      <c r="C1769" s="13"/>
      <c r="D1769" s="7"/>
      <c r="E1769" s="6"/>
      <c r="F1769" s="4"/>
      <c r="G1769" s="7"/>
      <c r="H1769" s="7"/>
      <c r="I1769" s="4"/>
      <c r="J1769" s="5"/>
      <c r="K1769" s="5"/>
      <c r="L1769" s="5"/>
      <c r="M1769" s="5"/>
      <c r="N1769" s="5"/>
      <c r="O1769" s="5"/>
      <c r="P1769" s="5"/>
      <c r="Q1769" s="5"/>
      <c r="R1769" s="5"/>
      <c r="S1769" s="5"/>
      <c r="T1769" s="5"/>
      <c r="U1769" s="5"/>
      <c r="V1769" s="5"/>
      <c r="W1769" s="5"/>
      <c r="X1769" s="5"/>
      <c r="Y1769" s="5"/>
      <c r="Z1769" s="5"/>
      <c r="AA1769" s="5"/>
      <c r="AB1769" s="5"/>
      <c r="AC1769" s="5"/>
      <c r="AD1769" s="5"/>
      <c r="AE1769" s="5"/>
      <c r="AF1769" s="5"/>
      <c r="AG1769" s="5"/>
      <c r="AH1769" s="5"/>
    </row>
    <row r="1770" spans="1:34" ht="14.5" x14ac:dyDescent="0.35">
      <c r="A1770" s="12"/>
      <c r="B1770" s="13"/>
      <c r="C1770" s="13"/>
      <c r="D1770" s="7"/>
      <c r="E1770" s="6"/>
      <c r="F1770" s="4"/>
      <c r="G1770" s="7"/>
      <c r="H1770" s="7"/>
      <c r="I1770" s="4"/>
      <c r="J1770" s="5"/>
      <c r="K1770" s="5"/>
      <c r="L1770" s="5"/>
      <c r="M1770" s="5"/>
      <c r="N1770" s="5"/>
      <c r="O1770" s="5"/>
      <c r="P1770" s="5"/>
      <c r="Q1770" s="5"/>
      <c r="R1770" s="5"/>
      <c r="S1770" s="5"/>
      <c r="T1770" s="5"/>
      <c r="U1770" s="5"/>
      <c r="V1770" s="5"/>
      <c r="W1770" s="5"/>
      <c r="X1770" s="5"/>
      <c r="Y1770" s="5"/>
      <c r="Z1770" s="5"/>
      <c r="AA1770" s="5"/>
      <c r="AB1770" s="5"/>
      <c r="AC1770" s="5"/>
      <c r="AD1770" s="5"/>
      <c r="AE1770" s="5"/>
      <c r="AF1770" s="5"/>
      <c r="AG1770" s="5"/>
      <c r="AH1770" s="5"/>
    </row>
    <row r="1771" spans="1:34" ht="14.5" x14ac:dyDescent="0.35">
      <c r="A1771" s="12"/>
      <c r="B1771" s="13"/>
      <c r="C1771" s="13"/>
      <c r="D1771" s="7"/>
      <c r="E1771" s="6"/>
      <c r="F1771" s="4"/>
      <c r="G1771" s="7"/>
      <c r="H1771" s="7"/>
      <c r="I1771" s="4"/>
      <c r="J1771" s="5"/>
      <c r="K1771" s="5"/>
      <c r="L1771" s="5"/>
      <c r="M1771" s="5"/>
      <c r="N1771" s="5"/>
      <c r="O1771" s="5"/>
      <c r="P1771" s="5"/>
      <c r="Q1771" s="5"/>
      <c r="R1771" s="5"/>
      <c r="S1771" s="5"/>
      <c r="T1771" s="5"/>
      <c r="U1771" s="5"/>
      <c r="V1771" s="5"/>
      <c r="W1771" s="5"/>
      <c r="X1771" s="5"/>
      <c r="Y1771" s="5"/>
      <c r="Z1771" s="5"/>
      <c r="AA1771" s="5"/>
      <c r="AB1771" s="5"/>
      <c r="AC1771" s="5"/>
      <c r="AD1771" s="5"/>
      <c r="AE1771" s="5"/>
      <c r="AF1771" s="5"/>
      <c r="AG1771" s="5"/>
      <c r="AH1771" s="5"/>
    </row>
    <row r="1772" spans="1:34" ht="14.5" x14ac:dyDescent="0.35">
      <c r="A1772" s="12"/>
      <c r="B1772" s="13"/>
      <c r="C1772" s="13"/>
      <c r="D1772" s="7"/>
      <c r="E1772" s="6"/>
      <c r="F1772" s="4"/>
      <c r="G1772" s="7"/>
      <c r="H1772" s="7"/>
      <c r="I1772" s="4"/>
      <c r="J1772" s="5"/>
      <c r="K1772" s="5"/>
      <c r="L1772" s="5"/>
      <c r="M1772" s="5"/>
      <c r="N1772" s="5"/>
      <c r="O1772" s="5"/>
      <c r="P1772" s="5"/>
      <c r="Q1772" s="5"/>
      <c r="R1772" s="5"/>
      <c r="S1772" s="5"/>
      <c r="T1772" s="5"/>
      <c r="U1772" s="5"/>
      <c r="V1772" s="5"/>
      <c r="W1772" s="5"/>
      <c r="X1772" s="5"/>
      <c r="Y1772" s="5"/>
      <c r="Z1772" s="5"/>
      <c r="AA1772" s="5"/>
      <c r="AB1772" s="5"/>
      <c r="AC1772" s="5"/>
      <c r="AD1772" s="5"/>
      <c r="AE1772" s="5"/>
      <c r="AF1772" s="5"/>
      <c r="AG1772" s="5"/>
      <c r="AH1772" s="5"/>
    </row>
    <row r="1773" spans="1:34" ht="14.5" x14ac:dyDescent="0.35">
      <c r="A1773" s="12"/>
      <c r="B1773" s="13"/>
      <c r="C1773" s="13"/>
      <c r="D1773" s="7"/>
      <c r="E1773" s="6"/>
      <c r="F1773" s="4"/>
      <c r="G1773" s="7"/>
      <c r="H1773" s="7"/>
      <c r="I1773" s="4"/>
      <c r="J1773" s="5"/>
      <c r="K1773" s="5"/>
      <c r="L1773" s="5"/>
      <c r="M1773" s="5"/>
      <c r="N1773" s="5"/>
      <c r="O1773" s="5"/>
      <c r="P1773" s="5"/>
      <c r="Q1773" s="5"/>
      <c r="R1773" s="5"/>
      <c r="S1773" s="5"/>
      <c r="T1773" s="5"/>
      <c r="U1773" s="5"/>
      <c r="V1773" s="5"/>
      <c r="W1773" s="5"/>
      <c r="X1773" s="5"/>
      <c r="Y1773" s="5"/>
      <c r="Z1773" s="5"/>
      <c r="AA1773" s="5"/>
      <c r="AB1773" s="5"/>
      <c r="AC1773" s="5"/>
      <c r="AD1773" s="5"/>
      <c r="AE1773" s="5"/>
      <c r="AF1773" s="5"/>
      <c r="AG1773" s="5"/>
      <c r="AH1773" s="5"/>
    </row>
    <row r="1774" spans="1:34" ht="14.5" x14ac:dyDescent="0.35">
      <c r="A1774" s="12"/>
      <c r="B1774" s="13"/>
      <c r="C1774" s="13"/>
      <c r="D1774" s="7"/>
      <c r="E1774" s="6"/>
      <c r="F1774" s="4"/>
      <c r="G1774" s="7"/>
      <c r="H1774" s="7"/>
      <c r="I1774" s="4"/>
      <c r="J1774" s="5"/>
      <c r="K1774" s="5"/>
      <c r="L1774" s="5"/>
      <c r="M1774" s="5"/>
      <c r="N1774" s="5"/>
      <c r="O1774" s="5"/>
      <c r="P1774" s="5"/>
      <c r="Q1774" s="5"/>
      <c r="R1774" s="5"/>
      <c r="S1774" s="5"/>
      <c r="T1774" s="5"/>
      <c r="U1774" s="5"/>
      <c r="V1774" s="5"/>
      <c r="W1774" s="5"/>
      <c r="X1774" s="5"/>
      <c r="Y1774" s="5"/>
      <c r="Z1774" s="5"/>
      <c r="AA1774" s="5"/>
      <c r="AB1774" s="5"/>
      <c r="AC1774" s="5"/>
      <c r="AD1774" s="5"/>
      <c r="AE1774" s="5"/>
      <c r="AF1774" s="5"/>
      <c r="AG1774" s="5"/>
      <c r="AH1774" s="5"/>
    </row>
    <row r="1775" spans="1:34" ht="14.5" x14ac:dyDescent="0.35">
      <c r="A1775" s="12"/>
      <c r="B1775" s="13"/>
      <c r="C1775" s="13"/>
      <c r="D1775" s="7"/>
      <c r="E1775" s="6"/>
      <c r="F1775" s="4"/>
      <c r="G1775" s="7"/>
      <c r="H1775" s="7"/>
      <c r="I1775" s="4"/>
      <c r="J1775" s="5"/>
      <c r="K1775" s="5"/>
      <c r="L1775" s="5"/>
      <c r="M1775" s="5"/>
      <c r="N1775" s="5"/>
      <c r="O1775" s="5"/>
      <c r="P1775" s="5"/>
      <c r="Q1775" s="5"/>
      <c r="R1775" s="5"/>
      <c r="S1775" s="5"/>
      <c r="T1775" s="5"/>
      <c r="U1775" s="5"/>
      <c r="V1775" s="5"/>
      <c r="W1775" s="5"/>
      <c r="X1775" s="5"/>
      <c r="Y1775" s="5"/>
      <c r="Z1775" s="5"/>
      <c r="AA1775" s="5"/>
      <c r="AB1775" s="5"/>
      <c r="AC1775" s="5"/>
      <c r="AD1775" s="5"/>
      <c r="AE1775" s="5"/>
      <c r="AF1775" s="5"/>
      <c r="AG1775" s="5"/>
      <c r="AH1775" s="5"/>
    </row>
    <row r="1776" spans="1:34" ht="14.5" x14ac:dyDescent="0.35">
      <c r="A1776" s="12"/>
      <c r="B1776" s="13"/>
      <c r="C1776" s="13"/>
      <c r="D1776" s="7"/>
      <c r="E1776" s="6"/>
      <c r="F1776" s="4"/>
      <c r="G1776" s="7"/>
      <c r="H1776" s="7"/>
      <c r="I1776" s="4"/>
      <c r="J1776" s="5"/>
      <c r="K1776" s="5"/>
      <c r="L1776" s="5"/>
      <c r="M1776" s="5"/>
      <c r="N1776" s="5"/>
      <c r="O1776" s="5"/>
      <c r="P1776" s="5"/>
      <c r="Q1776" s="5"/>
      <c r="R1776" s="5"/>
      <c r="S1776" s="5"/>
      <c r="T1776" s="5"/>
      <c r="U1776" s="5"/>
      <c r="V1776" s="5"/>
      <c r="W1776" s="5"/>
      <c r="X1776" s="5"/>
      <c r="Y1776" s="5"/>
      <c r="Z1776" s="5"/>
      <c r="AA1776" s="5"/>
      <c r="AB1776" s="5"/>
      <c r="AC1776" s="5"/>
      <c r="AD1776" s="5"/>
      <c r="AE1776" s="5"/>
      <c r="AF1776" s="5"/>
      <c r="AG1776" s="5"/>
      <c r="AH1776" s="5"/>
    </row>
    <row r="1777" spans="1:34" ht="14.5" x14ac:dyDescent="0.35">
      <c r="A1777" s="12"/>
      <c r="B1777" s="13"/>
      <c r="C1777" s="13"/>
      <c r="D1777" s="7"/>
      <c r="E1777" s="6"/>
      <c r="F1777" s="4"/>
      <c r="G1777" s="7"/>
      <c r="H1777" s="7"/>
      <c r="I1777" s="4"/>
      <c r="J1777" s="5"/>
      <c r="K1777" s="5"/>
      <c r="L1777" s="5"/>
      <c r="M1777" s="5"/>
      <c r="N1777" s="5"/>
      <c r="O1777" s="5"/>
      <c r="P1777" s="5"/>
      <c r="Q1777" s="5"/>
      <c r="R1777" s="5"/>
      <c r="S1777" s="5"/>
      <c r="T1777" s="5"/>
      <c r="U1777" s="5"/>
      <c r="V1777" s="5"/>
      <c r="W1777" s="5"/>
      <c r="X1777" s="5"/>
      <c r="Y1777" s="5"/>
      <c r="Z1777" s="5"/>
      <c r="AA1777" s="5"/>
      <c r="AB1777" s="5"/>
      <c r="AC1777" s="5"/>
      <c r="AD1777" s="5"/>
      <c r="AE1777" s="5"/>
      <c r="AF1777" s="5"/>
      <c r="AG1777" s="5"/>
      <c r="AH1777" s="5"/>
    </row>
    <row r="1778" spans="1:34" ht="14.5" x14ac:dyDescent="0.35">
      <c r="A1778" s="12"/>
      <c r="B1778" s="13"/>
      <c r="C1778" s="13"/>
      <c r="D1778" s="7"/>
      <c r="E1778" s="6"/>
      <c r="F1778" s="4"/>
      <c r="G1778" s="7"/>
      <c r="H1778" s="7"/>
      <c r="I1778" s="4"/>
      <c r="J1778" s="5"/>
      <c r="K1778" s="5"/>
      <c r="L1778" s="5"/>
      <c r="M1778" s="5"/>
      <c r="N1778" s="5"/>
      <c r="O1778" s="5"/>
      <c r="P1778" s="5"/>
      <c r="Q1778" s="5"/>
      <c r="R1778" s="5"/>
      <c r="S1778" s="5"/>
      <c r="T1778" s="5"/>
      <c r="U1778" s="5"/>
      <c r="V1778" s="5"/>
      <c r="W1778" s="5"/>
      <c r="X1778" s="5"/>
      <c r="Y1778" s="5"/>
      <c r="Z1778" s="5"/>
      <c r="AA1778" s="5"/>
      <c r="AB1778" s="5"/>
      <c r="AC1778" s="5"/>
      <c r="AD1778" s="5"/>
      <c r="AE1778" s="5"/>
      <c r="AF1778" s="5"/>
      <c r="AG1778" s="5"/>
      <c r="AH1778" s="5"/>
    </row>
    <row r="1779" spans="1:34" ht="14.5" x14ac:dyDescent="0.35">
      <c r="A1779" s="12"/>
      <c r="B1779" s="13"/>
      <c r="C1779" s="13"/>
      <c r="D1779" s="7"/>
      <c r="E1779" s="6"/>
      <c r="F1779" s="4"/>
      <c r="G1779" s="7"/>
      <c r="H1779" s="7"/>
      <c r="I1779" s="4"/>
      <c r="J1779" s="5"/>
      <c r="K1779" s="5"/>
      <c r="L1779" s="5"/>
      <c r="M1779" s="5"/>
      <c r="N1779" s="5"/>
      <c r="O1779" s="5"/>
      <c r="P1779" s="5"/>
      <c r="Q1779" s="5"/>
      <c r="R1779" s="5"/>
      <c r="S1779" s="5"/>
      <c r="T1779" s="5"/>
      <c r="U1779" s="5"/>
      <c r="V1779" s="5"/>
      <c r="W1779" s="5"/>
      <c r="X1779" s="5"/>
      <c r="Y1779" s="5"/>
      <c r="Z1779" s="5"/>
      <c r="AA1779" s="5"/>
      <c r="AB1779" s="5"/>
      <c r="AC1779" s="5"/>
      <c r="AD1779" s="5"/>
      <c r="AE1779" s="5"/>
      <c r="AF1779" s="5"/>
      <c r="AG1779" s="5"/>
      <c r="AH1779" s="5"/>
    </row>
    <row r="1780" spans="1:34" ht="14.5" x14ac:dyDescent="0.35">
      <c r="A1780" s="12"/>
      <c r="B1780" s="13"/>
      <c r="C1780" s="13"/>
      <c r="D1780" s="7"/>
      <c r="E1780" s="6"/>
      <c r="F1780" s="4"/>
      <c r="G1780" s="7"/>
      <c r="H1780" s="7"/>
      <c r="I1780" s="4"/>
      <c r="J1780" s="5"/>
      <c r="K1780" s="5"/>
      <c r="L1780" s="5"/>
      <c r="M1780" s="5"/>
      <c r="N1780" s="5"/>
      <c r="O1780" s="5"/>
      <c r="P1780" s="5"/>
      <c r="Q1780" s="5"/>
      <c r="R1780" s="5"/>
      <c r="S1780" s="5"/>
      <c r="T1780" s="5"/>
      <c r="U1780" s="5"/>
      <c r="V1780" s="5"/>
      <c r="W1780" s="5"/>
      <c r="X1780" s="5"/>
      <c r="Y1780" s="5"/>
      <c r="Z1780" s="5"/>
      <c r="AA1780" s="5"/>
      <c r="AB1780" s="5"/>
      <c r="AC1780" s="5"/>
      <c r="AD1780" s="5"/>
      <c r="AE1780" s="5"/>
      <c r="AF1780" s="5"/>
      <c r="AG1780" s="5"/>
      <c r="AH1780" s="5"/>
    </row>
    <row r="1781" spans="1:34" ht="14.5" x14ac:dyDescent="0.35">
      <c r="A1781" s="12"/>
      <c r="B1781" s="13"/>
      <c r="C1781" s="13"/>
      <c r="D1781" s="7"/>
      <c r="E1781" s="6"/>
      <c r="F1781" s="4"/>
      <c r="G1781" s="7"/>
      <c r="H1781" s="7"/>
      <c r="I1781" s="4"/>
      <c r="J1781" s="5"/>
      <c r="K1781" s="5"/>
      <c r="L1781" s="5"/>
      <c r="M1781" s="5"/>
      <c r="N1781" s="5"/>
      <c r="O1781" s="5"/>
      <c r="P1781" s="5"/>
      <c r="Q1781" s="5"/>
      <c r="R1781" s="5"/>
      <c r="S1781" s="5"/>
      <c r="T1781" s="5"/>
      <c r="U1781" s="5"/>
      <c r="V1781" s="5"/>
      <c r="W1781" s="5"/>
      <c r="X1781" s="5"/>
      <c r="Y1781" s="5"/>
      <c r="Z1781" s="5"/>
      <c r="AA1781" s="5"/>
      <c r="AB1781" s="5"/>
      <c r="AC1781" s="5"/>
      <c r="AD1781" s="5"/>
      <c r="AE1781" s="5"/>
      <c r="AF1781" s="5"/>
      <c r="AG1781" s="5"/>
      <c r="AH1781" s="5"/>
    </row>
    <row r="1782" spans="1:34" ht="14.5" x14ac:dyDescent="0.35">
      <c r="A1782" s="12"/>
      <c r="B1782" s="13"/>
      <c r="C1782" s="13"/>
      <c r="D1782" s="7"/>
      <c r="E1782" s="6"/>
      <c r="F1782" s="4"/>
      <c r="G1782" s="7"/>
      <c r="H1782" s="7"/>
      <c r="I1782" s="4"/>
      <c r="J1782" s="5"/>
      <c r="K1782" s="5"/>
      <c r="L1782" s="5"/>
      <c r="M1782" s="5"/>
      <c r="N1782" s="5"/>
      <c r="O1782" s="5"/>
      <c r="P1782" s="5"/>
      <c r="Q1782" s="5"/>
      <c r="R1782" s="5"/>
      <c r="S1782" s="5"/>
      <c r="T1782" s="5"/>
      <c r="U1782" s="5"/>
      <c r="V1782" s="5"/>
      <c r="W1782" s="5"/>
      <c r="X1782" s="5"/>
      <c r="Y1782" s="5"/>
      <c r="Z1782" s="5"/>
      <c r="AA1782" s="5"/>
      <c r="AB1782" s="5"/>
      <c r="AC1782" s="5"/>
      <c r="AD1782" s="5"/>
      <c r="AE1782" s="5"/>
      <c r="AF1782" s="5"/>
      <c r="AG1782" s="5"/>
      <c r="AH1782" s="5"/>
    </row>
    <row r="1783" spans="1:34" ht="14.5" x14ac:dyDescent="0.35">
      <c r="A1783" s="12"/>
      <c r="B1783" s="13"/>
      <c r="C1783" s="13"/>
      <c r="D1783" s="7"/>
      <c r="E1783" s="6"/>
      <c r="F1783" s="4"/>
      <c r="G1783" s="7"/>
      <c r="H1783" s="7"/>
      <c r="I1783" s="4"/>
      <c r="J1783" s="5"/>
      <c r="K1783" s="5"/>
      <c r="L1783" s="5"/>
      <c r="M1783" s="5"/>
      <c r="N1783" s="5"/>
      <c r="O1783" s="5"/>
      <c r="P1783" s="5"/>
      <c r="Q1783" s="5"/>
      <c r="R1783" s="5"/>
      <c r="S1783" s="5"/>
      <c r="T1783" s="5"/>
      <c r="U1783" s="5"/>
      <c r="V1783" s="5"/>
      <c r="W1783" s="5"/>
      <c r="X1783" s="5"/>
      <c r="Y1783" s="5"/>
      <c r="Z1783" s="5"/>
      <c r="AA1783" s="5"/>
      <c r="AB1783" s="5"/>
      <c r="AC1783" s="5"/>
      <c r="AD1783" s="5"/>
      <c r="AE1783" s="5"/>
      <c r="AF1783" s="5"/>
      <c r="AG1783" s="5"/>
      <c r="AH1783" s="5"/>
    </row>
    <row r="1784" spans="1:34" ht="14.5" x14ac:dyDescent="0.35">
      <c r="A1784" s="12"/>
      <c r="B1784" s="13"/>
      <c r="C1784" s="13"/>
      <c r="D1784" s="7"/>
      <c r="E1784" s="6"/>
      <c r="F1784" s="4"/>
      <c r="G1784" s="7"/>
      <c r="H1784" s="7"/>
      <c r="I1784" s="4"/>
      <c r="J1784" s="5"/>
      <c r="K1784" s="5"/>
      <c r="L1784" s="5"/>
      <c r="M1784" s="5"/>
      <c r="N1784" s="5"/>
      <c r="O1784" s="5"/>
      <c r="P1784" s="5"/>
      <c r="Q1784" s="5"/>
      <c r="R1784" s="5"/>
      <c r="S1784" s="5"/>
      <c r="T1784" s="5"/>
      <c r="U1784" s="5"/>
      <c r="V1784" s="5"/>
      <c r="W1784" s="5"/>
      <c r="X1784" s="5"/>
      <c r="Y1784" s="5"/>
      <c r="Z1784" s="5"/>
      <c r="AA1784" s="5"/>
      <c r="AB1784" s="5"/>
      <c r="AC1784" s="5"/>
      <c r="AD1784" s="5"/>
      <c r="AE1784" s="5"/>
      <c r="AF1784" s="5"/>
      <c r="AG1784" s="5"/>
      <c r="AH1784" s="5"/>
    </row>
    <row r="1785" spans="1:34" ht="14.5" x14ac:dyDescent="0.35">
      <c r="A1785" s="12"/>
      <c r="B1785" s="13"/>
      <c r="C1785" s="13"/>
      <c r="D1785" s="7"/>
      <c r="E1785" s="6"/>
      <c r="F1785" s="4"/>
      <c r="G1785" s="7"/>
      <c r="H1785" s="7"/>
      <c r="I1785" s="4"/>
      <c r="J1785" s="5"/>
      <c r="K1785" s="5"/>
      <c r="L1785" s="5"/>
      <c r="M1785" s="5"/>
      <c r="N1785" s="5"/>
      <c r="O1785" s="5"/>
      <c r="P1785" s="5"/>
      <c r="Q1785" s="5"/>
      <c r="R1785" s="5"/>
      <c r="S1785" s="5"/>
      <c r="T1785" s="5"/>
      <c r="U1785" s="5"/>
      <c r="V1785" s="5"/>
      <c r="W1785" s="5"/>
      <c r="X1785" s="5"/>
      <c r="Y1785" s="5"/>
      <c r="Z1785" s="5"/>
      <c r="AA1785" s="5"/>
      <c r="AB1785" s="5"/>
      <c r="AC1785" s="5"/>
      <c r="AD1785" s="5"/>
      <c r="AE1785" s="5"/>
      <c r="AF1785" s="5"/>
      <c r="AG1785" s="5"/>
      <c r="AH1785" s="5"/>
    </row>
    <row r="1786" spans="1:34" ht="14.5" x14ac:dyDescent="0.35">
      <c r="A1786" s="12"/>
      <c r="B1786" s="13"/>
      <c r="C1786" s="13"/>
      <c r="D1786" s="7"/>
      <c r="E1786" s="6"/>
      <c r="F1786" s="4"/>
      <c r="G1786" s="7"/>
      <c r="H1786" s="7"/>
      <c r="I1786" s="4"/>
      <c r="J1786" s="5"/>
      <c r="K1786" s="5"/>
      <c r="L1786" s="5"/>
      <c r="M1786" s="5"/>
      <c r="N1786" s="5"/>
      <c r="O1786" s="5"/>
      <c r="P1786" s="5"/>
      <c r="Q1786" s="5"/>
      <c r="R1786" s="5"/>
      <c r="S1786" s="5"/>
      <c r="T1786" s="5"/>
      <c r="U1786" s="5"/>
      <c r="V1786" s="5"/>
      <c r="W1786" s="5"/>
      <c r="X1786" s="5"/>
      <c r="Y1786" s="5"/>
      <c r="Z1786" s="5"/>
      <c r="AA1786" s="5"/>
      <c r="AB1786" s="5"/>
      <c r="AC1786" s="5"/>
      <c r="AD1786" s="5"/>
      <c r="AE1786" s="5"/>
      <c r="AF1786" s="5"/>
      <c r="AG1786" s="5"/>
      <c r="AH1786" s="5"/>
    </row>
    <row r="1787" spans="1:34" ht="14.5" x14ac:dyDescent="0.35">
      <c r="A1787" s="12"/>
      <c r="B1787" s="13"/>
      <c r="C1787" s="13"/>
      <c r="D1787" s="7"/>
      <c r="E1787" s="6"/>
      <c r="F1787" s="4"/>
      <c r="G1787" s="7"/>
      <c r="H1787" s="7"/>
      <c r="I1787" s="4"/>
      <c r="J1787" s="5"/>
      <c r="K1787" s="5"/>
      <c r="L1787" s="5"/>
      <c r="M1787" s="5"/>
      <c r="N1787" s="5"/>
      <c r="O1787" s="5"/>
      <c r="P1787" s="5"/>
      <c r="Q1787" s="5"/>
      <c r="R1787" s="5"/>
      <c r="S1787" s="5"/>
      <c r="T1787" s="5"/>
      <c r="U1787" s="5"/>
      <c r="V1787" s="5"/>
      <c r="W1787" s="5"/>
      <c r="X1787" s="5"/>
      <c r="Y1787" s="5"/>
      <c r="Z1787" s="5"/>
      <c r="AA1787" s="5"/>
      <c r="AB1787" s="5"/>
      <c r="AC1787" s="5"/>
      <c r="AD1787" s="5"/>
      <c r="AE1787" s="5"/>
      <c r="AF1787" s="5"/>
      <c r="AG1787" s="5"/>
      <c r="AH1787" s="5"/>
    </row>
    <row r="1788" spans="1:34" ht="14.5" x14ac:dyDescent="0.35">
      <c r="A1788" s="12"/>
      <c r="B1788" s="13"/>
      <c r="C1788" s="13"/>
      <c r="D1788" s="7"/>
      <c r="E1788" s="6"/>
      <c r="F1788" s="4"/>
      <c r="G1788" s="7"/>
      <c r="H1788" s="7"/>
      <c r="I1788" s="4"/>
      <c r="J1788" s="5"/>
      <c r="K1788" s="5"/>
      <c r="L1788" s="5"/>
      <c r="M1788" s="5"/>
      <c r="N1788" s="5"/>
      <c r="O1788" s="5"/>
      <c r="P1788" s="5"/>
      <c r="Q1788" s="5"/>
      <c r="R1788" s="5"/>
      <c r="S1788" s="5"/>
      <c r="T1788" s="5"/>
      <c r="U1788" s="5"/>
      <c r="V1788" s="5"/>
      <c r="W1788" s="5"/>
      <c r="X1788" s="5"/>
      <c r="Y1788" s="5"/>
      <c r="Z1788" s="5"/>
      <c r="AA1788" s="5"/>
      <c r="AB1788" s="5"/>
      <c r="AC1788" s="5"/>
      <c r="AD1788" s="5"/>
      <c r="AE1788" s="5"/>
      <c r="AF1788" s="5"/>
      <c r="AG1788" s="5"/>
      <c r="AH1788" s="5"/>
    </row>
    <row r="1789" spans="1:34" ht="14.5" x14ac:dyDescent="0.35">
      <c r="A1789" s="12"/>
      <c r="B1789" s="13"/>
      <c r="C1789" s="13"/>
      <c r="D1789" s="7"/>
      <c r="E1789" s="6"/>
      <c r="F1789" s="4"/>
      <c r="G1789" s="7"/>
      <c r="H1789" s="7"/>
      <c r="I1789" s="4"/>
      <c r="J1789" s="5"/>
      <c r="K1789" s="5"/>
      <c r="L1789" s="5"/>
      <c r="M1789" s="5"/>
      <c r="N1789" s="5"/>
      <c r="O1789" s="5"/>
      <c r="P1789" s="5"/>
      <c r="Q1789" s="5"/>
      <c r="R1789" s="5"/>
      <c r="S1789" s="5"/>
      <c r="T1789" s="5"/>
      <c r="U1789" s="5"/>
      <c r="V1789" s="5"/>
      <c r="W1789" s="5"/>
      <c r="X1789" s="5"/>
      <c r="Y1789" s="5"/>
      <c r="Z1789" s="5"/>
      <c r="AA1789" s="5"/>
      <c r="AB1789" s="5"/>
      <c r="AC1789" s="5"/>
      <c r="AD1789" s="5"/>
      <c r="AE1789" s="5"/>
      <c r="AF1789" s="5"/>
      <c r="AG1789" s="5"/>
      <c r="AH1789" s="5"/>
    </row>
    <row r="1790" spans="1:34" ht="14.5" x14ac:dyDescent="0.35">
      <c r="A1790" s="12"/>
      <c r="B1790" s="13"/>
      <c r="C1790" s="13"/>
      <c r="D1790" s="7"/>
      <c r="E1790" s="6"/>
      <c r="F1790" s="4"/>
      <c r="G1790" s="7"/>
      <c r="H1790" s="7"/>
      <c r="I1790" s="4"/>
      <c r="J1790" s="5"/>
      <c r="K1790" s="5"/>
      <c r="L1790" s="5"/>
      <c r="M1790" s="5"/>
      <c r="N1790" s="5"/>
      <c r="O1790" s="5"/>
      <c r="P1790" s="5"/>
      <c r="Q1790" s="5"/>
      <c r="R1790" s="5"/>
      <c r="S1790" s="5"/>
      <c r="T1790" s="5"/>
      <c r="U1790" s="5"/>
      <c r="V1790" s="5"/>
      <c r="W1790" s="5"/>
      <c r="X1790" s="5"/>
      <c r="Y1790" s="5"/>
      <c r="Z1790" s="5"/>
      <c r="AA1790" s="5"/>
      <c r="AB1790" s="5"/>
      <c r="AC1790" s="5"/>
      <c r="AD1790" s="5"/>
      <c r="AE1790" s="5"/>
      <c r="AF1790" s="5"/>
      <c r="AG1790" s="5"/>
      <c r="AH1790" s="5"/>
    </row>
    <row r="1791" spans="1:34" ht="14.5" x14ac:dyDescent="0.35">
      <c r="A1791" s="12"/>
      <c r="B1791" s="13"/>
      <c r="C1791" s="13"/>
      <c r="D1791" s="7"/>
      <c r="E1791" s="6"/>
      <c r="F1791" s="4"/>
      <c r="G1791" s="7"/>
      <c r="H1791" s="7"/>
      <c r="I1791" s="4"/>
      <c r="J1791" s="5"/>
      <c r="K1791" s="5"/>
      <c r="L1791" s="5"/>
      <c r="M1791" s="5"/>
      <c r="N1791" s="5"/>
      <c r="O1791" s="5"/>
      <c r="P1791" s="5"/>
      <c r="Q1791" s="5"/>
      <c r="R1791" s="5"/>
      <c r="S1791" s="5"/>
      <c r="T1791" s="5"/>
      <c r="U1791" s="5"/>
      <c r="V1791" s="5"/>
      <c r="W1791" s="5"/>
      <c r="X1791" s="5"/>
      <c r="Y1791" s="5"/>
      <c r="Z1791" s="5"/>
      <c r="AA1791" s="5"/>
      <c r="AB1791" s="5"/>
      <c r="AC1791" s="5"/>
      <c r="AD1791" s="5"/>
      <c r="AE1791" s="5"/>
      <c r="AF1791" s="5"/>
      <c r="AG1791" s="5"/>
      <c r="AH1791" s="5"/>
    </row>
    <row r="1792" spans="1:34" ht="14.5" x14ac:dyDescent="0.35">
      <c r="A1792" s="12"/>
      <c r="B1792" s="13"/>
      <c r="C1792" s="13"/>
      <c r="D1792" s="7"/>
      <c r="E1792" s="6"/>
      <c r="F1792" s="4"/>
      <c r="G1792" s="7"/>
      <c r="H1792" s="7"/>
      <c r="I1792" s="4"/>
      <c r="J1792" s="5"/>
      <c r="K1792" s="5"/>
      <c r="L1792" s="5"/>
      <c r="M1792" s="5"/>
      <c r="N1792" s="5"/>
      <c r="O1792" s="5"/>
      <c r="P1792" s="5"/>
      <c r="Q1792" s="5"/>
      <c r="R1792" s="5"/>
      <c r="S1792" s="5"/>
      <c r="T1792" s="5"/>
      <c r="U1792" s="5"/>
      <c r="V1792" s="5"/>
      <c r="W1792" s="5"/>
      <c r="X1792" s="5"/>
      <c r="Y1792" s="5"/>
      <c r="Z1792" s="5"/>
      <c r="AA1792" s="5"/>
      <c r="AB1792" s="5"/>
      <c r="AC1792" s="5"/>
      <c r="AD1792" s="5"/>
      <c r="AE1792" s="5"/>
      <c r="AF1792" s="5"/>
      <c r="AG1792" s="5"/>
      <c r="AH1792" s="5"/>
    </row>
    <row r="1793" spans="1:34" ht="14.5" x14ac:dyDescent="0.35">
      <c r="A1793" s="12"/>
      <c r="B1793" s="13"/>
      <c r="C1793" s="13"/>
      <c r="D1793" s="7"/>
      <c r="E1793" s="6"/>
      <c r="F1793" s="4"/>
      <c r="G1793" s="7"/>
      <c r="H1793" s="7"/>
      <c r="I1793" s="4"/>
      <c r="J1793" s="5"/>
      <c r="K1793" s="5"/>
      <c r="L1793" s="5"/>
      <c r="M1793" s="5"/>
      <c r="N1793" s="5"/>
      <c r="O1793" s="5"/>
      <c r="P1793" s="5"/>
      <c r="Q1793" s="5"/>
      <c r="R1793" s="5"/>
      <c r="S1793" s="5"/>
      <c r="T1793" s="5"/>
      <c r="U1793" s="5"/>
      <c r="V1793" s="5"/>
      <c r="W1793" s="5"/>
      <c r="X1793" s="5"/>
      <c r="Y1793" s="5"/>
      <c r="Z1793" s="5"/>
      <c r="AA1793" s="5"/>
      <c r="AB1793" s="5"/>
      <c r="AC1793" s="5"/>
      <c r="AD1793" s="5"/>
      <c r="AE1793" s="5"/>
      <c r="AF1793" s="5"/>
      <c r="AG1793" s="5"/>
      <c r="AH1793" s="5"/>
    </row>
    <row r="1794" spans="1:34" ht="14.5" x14ac:dyDescent="0.35">
      <c r="A1794" s="12"/>
      <c r="B1794" s="13"/>
      <c r="C1794" s="13"/>
      <c r="D1794" s="7"/>
      <c r="E1794" s="6"/>
      <c r="F1794" s="4"/>
      <c r="G1794" s="7"/>
      <c r="H1794" s="7"/>
      <c r="I1794" s="4"/>
      <c r="J1794" s="5"/>
      <c r="K1794" s="5"/>
      <c r="L1794" s="5"/>
      <c r="M1794" s="5"/>
      <c r="N1794" s="5"/>
      <c r="O1794" s="5"/>
      <c r="P1794" s="5"/>
      <c r="Q1794" s="5"/>
      <c r="R1794" s="5"/>
      <c r="S1794" s="5"/>
      <c r="T1794" s="5"/>
      <c r="U1794" s="5"/>
      <c r="V1794" s="5"/>
      <c r="W1794" s="5"/>
      <c r="X1794" s="5"/>
      <c r="Y1794" s="5"/>
      <c r="Z1794" s="5"/>
      <c r="AA1794" s="5"/>
      <c r="AB1794" s="5"/>
      <c r="AC1794" s="5"/>
      <c r="AD1794" s="5"/>
      <c r="AE1794" s="5"/>
      <c r="AF1794" s="5"/>
      <c r="AG1794" s="5"/>
      <c r="AH1794" s="5"/>
    </row>
    <row r="1795" spans="1:34" ht="14.5" x14ac:dyDescent="0.35">
      <c r="A1795" s="12"/>
      <c r="B1795" s="13"/>
      <c r="C1795" s="13"/>
      <c r="D1795" s="7"/>
      <c r="E1795" s="6"/>
      <c r="F1795" s="4"/>
      <c r="G1795" s="7"/>
      <c r="H1795" s="7"/>
      <c r="I1795" s="4"/>
      <c r="J1795" s="5"/>
      <c r="K1795" s="5"/>
      <c r="L1795" s="5"/>
      <c r="M1795" s="5"/>
      <c r="N1795" s="5"/>
      <c r="O1795" s="5"/>
      <c r="P1795" s="5"/>
      <c r="Q1795" s="5"/>
      <c r="R1795" s="5"/>
      <c r="S1795" s="5"/>
      <c r="T1795" s="5"/>
      <c r="U1795" s="5"/>
      <c r="V1795" s="5"/>
      <c r="W1795" s="5"/>
      <c r="X1795" s="5"/>
      <c r="Y1795" s="5"/>
      <c r="Z1795" s="5"/>
      <c r="AA1795" s="5"/>
      <c r="AB1795" s="5"/>
      <c r="AC1795" s="5"/>
      <c r="AD1795" s="5"/>
      <c r="AE1795" s="5"/>
      <c r="AF1795" s="5"/>
      <c r="AG1795" s="5"/>
      <c r="AH1795" s="5"/>
    </row>
    <row r="1796" spans="1:34" ht="14.5" x14ac:dyDescent="0.35">
      <c r="A1796" s="12"/>
      <c r="B1796" s="13"/>
      <c r="C1796" s="13"/>
      <c r="D1796" s="7"/>
      <c r="E1796" s="6"/>
      <c r="F1796" s="4"/>
      <c r="G1796" s="7"/>
      <c r="H1796" s="7"/>
      <c r="I1796" s="4"/>
      <c r="J1796" s="5"/>
      <c r="K1796" s="5"/>
      <c r="L1796" s="5"/>
      <c r="M1796" s="5"/>
      <c r="N1796" s="5"/>
      <c r="O1796" s="5"/>
      <c r="P1796" s="5"/>
      <c r="Q1796" s="5"/>
      <c r="R1796" s="5"/>
      <c r="S1796" s="5"/>
      <c r="T1796" s="5"/>
      <c r="U1796" s="5"/>
      <c r="V1796" s="5"/>
      <c r="W1796" s="5"/>
      <c r="X1796" s="5"/>
      <c r="Y1796" s="5"/>
      <c r="Z1796" s="5"/>
      <c r="AA1796" s="5"/>
      <c r="AB1796" s="5"/>
      <c r="AC1796" s="5"/>
      <c r="AD1796" s="5"/>
      <c r="AE1796" s="5"/>
      <c r="AF1796" s="5"/>
      <c r="AG1796" s="5"/>
      <c r="AH1796" s="5"/>
    </row>
    <row r="1797" spans="1:34" ht="14.5" x14ac:dyDescent="0.35">
      <c r="A1797" s="12"/>
      <c r="B1797" s="13"/>
      <c r="C1797" s="13"/>
      <c r="D1797" s="7"/>
      <c r="E1797" s="6"/>
      <c r="F1797" s="4"/>
      <c r="G1797" s="7"/>
      <c r="H1797" s="7"/>
      <c r="I1797" s="4"/>
      <c r="J1797" s="5"/>
      <c r="K1797" s="5"/>
      <c r="L1797" s="5"/>
      <c r="M1797" s="5"/>
      <c r="N1797" s="5"/>
      <c r="O1797" s="5"/>
      <c r="P1797" s="5"/>
      <c r="Q1797" s="5"/>
      <c r="R1797" s="5"/>
      <c r="S1797" s="5"/>
      <c r="T1797" s="5"/>
      <c r="U1797" s="5"/>
      <c r="V1797" s="5"/>
      <c r="W1797" s="5"/>
      <c r="X1797" s="5"/>
      <c r="Y1797" s="5"/>
      <c r="Z1797" s="5"/>
      <c r="AA1797" s="5"/>
      <c r="AB1797" s="5"/>
      <c r="AC1797" s="5"/>
      <c r="AD1797" s="5"/>
      <c r="AE1797" s="5"/>
      <c r="AF1797" s="5"/>
      <c r="AG1797" s="5"/>
      <c r="AH1797" s="5"/>
    </row>
    <row r="1798" spans="1:34" ht="14.5" x14ac:dyDescent="0.35">
      <c r="A1798" s="12"/>
      <c r="B1798" s="13"/>
      <c r="C1798" s="13"/>
      <c r="D1798" s="7"/>
      <c r="E1798" s="6"/>
      <c r="F1798" s="4"/>
      <c r="G1798" s="7"/>
      <c r="H1798" s="7"/>
      <c r="I1798" s="4"/>
      <c r="J1798" s="5"/>
      <c r="K1798" s="5"/>
      <c r="L1798" s="5"/>
      <c r="M1798" s="5"/>
      <c r="N1798" s="5"/>
      <c r="O1798" s="5"/>
      <c r="P1798" s="5"/>
      <c r="Q1798" s="5"/>
      <c r="R1798" s="5"/>
      <c r="S1798" s="5"/>
      <c r="T1798" s="5"/>
      <c r="U1798" s="5"/>
      <c r="V1798" s="5"/>
      <c r="W1798" s="5"/>
      <c r="X1798" s="5"/>
      <c r="Y1798" s="5"/>
      <c r="Z1798" s="5"/>
      <c r="AA1798" s="5"/>
      <c r="AB1798" s="5"/>
      <c r="AC1798" s="5"/>
      <c r="AD1798" s="5"/>
      <c r="AE1798" s="5"/>
      <c r="AF1798" s="5"/>
      <c r="AG1798" s="5"/>
      <c r="AH1798" s="5"/>
    </row>
    <row r="1799" spans="1:34" ht="14.5" x14ac:dyDescent="0.35">
      <c r="A1799" s="12"/>
      <c r="B1799" s="13"/>
      <c r="C1799" s="13"/>
      <c r="D1799" s="7"/>
      <c r="E1799" s="6"/>
      <c r="F1799" s="4"/>
      <c r="G1799" s="7"/>
      <c r="H1799" s="7"/>
      <c r="I1799" s="4"/>
      <c r="J1799" s="5"/>
      <c r="K1799" s="5"/>
      <c r="L1799" s="5"/>
      <c r="M1799" s="5"/>
      <c r="N1799" s="5"/>
      <c r="O1799" s="5"/>
      <c r="P1799" s="5"/>
      <c r="Q1799" s="5"/>
      <c r="R1799" s="5"/>
      <c r="S1799" s="5"/>
      <c r="T1799" s="5"/>
      <c r="U1799" s="5"/>
      <c r="V1799" s="5"/>
      <c r="W1799" s="5"/>
      <c r="X1799" s="5"/>
      <c r="Y1799" s="5"/>
      <c r="Z1799" s="5"/>
      <c r="AA1799" s="5"/>
      <c r="AB1799" s="5"/>
      <c r="AC1799" s="5"/>
      <c r="AD1799" s="5"/>
      <c r="AE1799" s="5"/>
      <c r="AF1799" s="5"/>
      <c r="AG1799" s="5"/>
      <c r="AH1799" s="5"/>
    </row>
    <row r="1800" spans="1:34" ht="14.5" x14ac:dyDescent="0.35">
      <c r="A1800" s="12"/>
      <c r="B1800" s="13"/>
      <c r="C1800" s="13"/>
      <c r="D1800" s="7"/>
      <c r="E1800" s="6"/>
      <c r="F1800" s="4"/>
      <c r="G1800" s="7"/>
      <c r="H1800" s="7"/>
      <c r="I1800" s="4"/>
      <c r="J1800" s="5"/>
      <c r="K1800" s="5"/>
      <c r="L1800" s="5"/>
      <c r="M1800" s="5"/>
      <c r="N1800" s="5"/>
      <c r="O1800" s="5"/>
      <c r="P1800" s="5"/>
      <c r="Q1800" s="5"/>
      <c r="R1800" s="5"/>
      <c r="S1800" s="5"/>
      <c r="T1800" s="5"/>
      <c r="U1800" s="5"/>
      <c r="V1800" s="5"/>
      <c r="W1800" s="5"/>
      <c r="X1800" s="5"/>
      <c r="Y1800" s="5"/>
      <c r="Z1800" s="5"/>
      <c r="AA1800" s="5"/>
      <c r="AB1800" s="5"/>
      <c r="AC1800" s="5"/>
      <c r="AD1800" s="5"/>
      <c r="AE1800" s="5"/>
      <c r="AF1800" s="5"/>
      <c r="AG1800" s="5"/>
      <c r="AH1800" s="5"/>
    </row>
    <row r="1801" spans="1:34" ht="14.5" x14ac:dyDescent="0.35">
      <c r="A1801" s="12"/>
      <c r="B1801" s="13"/>
      <c r="C1801" s="13"/>
      <c r="D1801" s="7"/>
      <c r="E1801" s="6"/>
      <c r="F1801" s="4"/>
      <c r="G1801" s="7"/>
      <c r="H1801" s="7"/>
      <c r="I1801" s="4"/>
      <c r="J1801" s="5"/>
      <c r="K1801" s="5"/>
      <c r="L1801" s="5"/>
      <c r="M1801" s="5"/>
      <c r="N1801" s="5"/>
      <c r="O1801" s="5"/>
      <c r="P1801" s="5"/>
      <c r="Q1801" s="5"/>
      <c r="R1801" s="5"/>
      <c r="S1801" s="5"/>
      <c r="T1801" s="5"/>
      <c r="U1801" s="5"/>
      <c r="V1801" s="5"/>
      <c r="W1801" s="5"/>
      <c r="X1801" s="5"/>
      <c r="Y1801" s="5"/>
      <c r="Z1801" s="5"/>
      <c r="AA1801" s="5"/>
      <c r="AB1801" s="5"/>
      <c r="AC1801" s="5"/>
      <c r="AD1801" s="5"/>
      <c r="AE1801" s="5"/>
      <c r="AF1801" s="5"/>
      <c r="AG1801" s="5"/>
      <c r="AH1801" s="5"/>
    </row>
    <row r="1802" spans="1:34" ht="14.5" x14ac:dyDescent="0.35">
      <c r="A1802" s="12"/>
      <c r="B1802" s="13"/>
      <c r="C1802" s="13"/>
      <c r="D1802" s="7"/>
      <c r="E1802" s="6"/>
      <c r="F1802" s="4"/>
      <c r="G1802" s="7"/>
      <c r="H1802" s="7"/>
      <c r="I1802" s="4"/>
      <c r="J1802" s="5"/>
      <c r="K1802" s="5"/>
      <c r="L1802" s="5"/>
      <c r="M1802" s="5"/>
      <c r="N1802" s="5"/>
      <c r="O1802" s="5"/>
      <c r="P1802" s="5"/>
      <c r="Q1802" s="5"/>
      <c r="R1802" s="5"/>
      <c r="S1802" s="5"/>
      <c r="T1802" s="5"/>
      <c r="U1802" s="5"/>
      <c r="V1802" s="5"/>
      <c r="W1802" s="5"/>
      <c r="X1802" s="5"/>
      <c r="Y1802" s="5"/>
      <c r="Z1802" s="5"/>
      <c r="AA1802" s="5"/>
      <c r="AB1802" s="5"/>
      <c r="AC1802" s="5"/>
      <c r="AD1802" s="5"/>
      <c r="AE1802" s="5"/>
      <c r="AF1802" s="5"/>
      <c r="AG1802" s="5"/>
      <c r="AH1802" s="5"/>
    </row>
    <row r="1803" spans="1:34" ht="14.5" x14ac:dyDescent="0.35">
      <c r="A1803" s="12"/>
      <c r="B1803" s="13"/>
      <c r="C1803" s="13"/>
      <c r="D1803" s="7"/>
      <c r="E1803" s="6"/>
      <c r="F1803" s="4"/>
      <c r="G1803" s="7"/>
      <c r="H1803" s="7"/>
      <c r="I1803" s="4"/>
      <c r="J1803" s="5"/>
      <c r="K1803" s="5"/>
      <c r="L1803" s="5"/>
      <c r="M1803" s="5"/>
      <c r="N1803" s="5"/>
      <c r="O1803" s="5"/>
      <c r="P1803" s="5"/>
      <c r="Q1803" s="5"/>
      <c r="R1803" s="5"/>
      <c r="S1803" s="5"/>
      <c r="T1803" s="5"/>
      <c r="U1803" s="5"/>
      <c r="V1803" s="5"/>
      <c r="W1803" s="5"/>
      <c r="X1803" s="5"/>
      <c r="Y1803" s="5"/>
      <c r="Z1803" s="5"/>
      <c r="AA1803" s="5"/>
      <c r="AB1803" s="5"/>
      <c r="AC1803" s="5"/>
      <c r="AD1803" s="5"/>
      <c r="AE1803" s="5"/>
      <c r="AF1803" s="5"/>
      <c r="AG1803" s="5"/>
      <c r="AH1803" s="5"/>
    </row>
    <row r="1804" spans="1:34" ht="14.5" x14ac:dyDescent="0.35">
      <c r="A1804" s="12"/>
      <c r="B1804" s="13"/>
      <c r="C1804" s="13"/>
      <c r="D1804" s="7"/>
      <c r="E1804" s="6"/>
      <c r="F1804" s="4"/>
      <c r="G1804" s="7"/>
      <c r="H1804" s="7"/>
      <c r="I1804" s="4"/>
      <c r="J1804" s="5"/>
      <c r="K1804" s="5"/>
      <c r="L1804" s="5"/>
      <c r="M1804" s="5"/>
      <c r="N1804" s="5"/>
      <c r="O1804" s="5"/>
      <c r="P1804" s="5"/>
      <c r="Q1804" s="5"/>
      <c r="R1804" s="5"/>
      <c r="S1804" s="5"/>
      <c r="T1804" s="5"/>
      <c r="U1804" s="5"/>
      <c r="V1804" s="5"/>
      <c r="W1804" s="5"/>
      <c r="X1804" s="5"/>
      <c r="Y1804" s="5"/>
      <c r="Z1804" s="5"/>
      <c r="AA1804" s="5"/>
      <c r="AB1804" s="5"/>
      <c r="AC1804" s="5"/>
      <c r="AD1804" s="5"/>
      <c r="AE1804" s="5"/>
      <c r="AF1804" s="5"/>
      <c r="AG1804" s="5"/>
      <c r="AH1804" s="5"/>
    </row>
    <row r="1805" spans="1:34" ht="14.5" x14ac:dyDescent="0.35">
      <c r="A1805" s="12"/>
      <c r="B1805" s="13"/>
      <c r="C1805" s="13"/>
      <c r="D1805" s="7"/>
      <c r="E1805" s="6"/>
      <c r="F1805" s="4"/>
      <c r="G1805" s="7"/>
      <c r="H1805" s="7"/>
      <c r="I1805" s="4"/>
      <c r="J1805" s="5"/>
      <c r="K1805" s="5"/>
      <c r="L1805" s="5"/>
      <c r="M1805" s="5"/>
      <c r="N1805" s="5"/>
      <c r="O1805" s="5"/>
      <c r="P1805" s="5"/>
      <c r="Q1805" s="5"/>
      <c r="R1805" s="5"/>
      <c r="S1805" s="5"/>
      <c r="T1805" s="5"/>
      <c r="U1805" s="5"/>
      <c r="V1805" s="5"/>
      <c r="W1805" s="5"/>
      <c r="X1805" s="5"/>
      <c r="Y1805" s="5"/>
      <c r="Z1805" s="5"/>
      <c r="AA1805" s="5"/>
      <c r="AB1805" s="5"/>
      <c r="AC1805" s="5"/>
      <c r="AD1805" s="5"/>
      <c r="AE1805" s="5"/>
      <c r="AF1805" s="5"/>
      <c r="AG1805" s="5"/>
      <c r="AH1805" s="5"/>
    </row>
    <row r="1806" spans="1:34" ht="14.5" x14ac:dyDescent="0.35">
      <c r="A1806" s="12"/>
      <c r="B1806" s="13"/>
      <c r="C1806" s="13"/>
      <c r="D1806" s="7"/>
      <c r="E1806" s="6"/>
      <c r="F1806" s="4"/>
      <c r="G1806" s="7"/>
      <c r="H1806" s="7"/>
      <c r="I1806" s="4"/>
      <c r="J1806" s="5"/>
      <c r="K1806" s="5"/>
      <c r="L1806" s="5"/>
      <c r="M1806" s="5"/>
      <c r="N1806" s="5"/>
      <c r="O1806" s="5"/>
      <c r="P1806" s="5"/>
      <c r="Q1806" s="5"/>
      <c r="R1806" s="5"/>
      <c r="S1806" s="5"/>
      <c r="T1806" s="5"/>
      <c r="U1806" s="5"/>
      <c r="V1806" s="5"/>
      <c r="W1806" s="5"/>
      <c r="X1806" s="5"/>
      <c r="Y1806" s="5"/>
      <c r="Z1806" s="5"/>
      <c r="AA1806" s="5"/>
      <c r="AB1806" s="5"/>
      <c r="AC1806" s="5"/>
      <c r="AD1806" s="5"/>
      <c r="AE1806" s="5"/>
      <c r="AF1806" s="5"/>
      <c r="AG1806" s="5"/>
      <c r="AH1806" s="5"/>
    </row>
    <row r="1807" spans="1:34" ht="14.5" x14ac:dyDescent="0.35">
      <c r="A1807" s="12"/>
      <c r="B1807" s="13"/>
      <c r="C1807" s="13"/>
      <c r="D1807" s="7"/>
      <c r="E1807" s="6"/>
      <c r="F1807" s="4"/>
      <c r="G1807" s="7"/>
      <c r="H1807" s="7"/>
      <c r="I1807" s="4"/>
      <c r="J1807" s="5"/>
      <c r="K1807" s="5"/>
      <c r="L1807" s="5"/>
      <c r="M1807" s="5"/>
      <c r="N1807" s="5"/>
      <c r="O1807" s="5"/>
      <c r="P1807" s="5"/>
      <c r="Q1807" s="5"/>
      <c r="R1807" s="5"/>
      <c r="S1807" s="5"/>
      <c r="T1807" s="5"/>
      <c r="U1807" s="5"/>
      <c r="V1807" s="5"/>
      <c r="W1807" s="5"/>
      <c r="X1807" s="5"/>
      <c r="Y1807" s="5"/>
      <c r="Z1807" s="5"/>
      <c r="AA1807" s="5"/>
      <c r="AB1807" s="5"/>
      <c r="AC1807" s="5"/>
      <c r="AD1807" s="5"/>
      <c r="AE1807" s="5"/>
      <c r="AF1807" s="5"/>
      <c r="AG1807" s="5"/>
      <c r="AH1807" s="5"/>
    </row>
    <row r="1808" spans="1:34" ht="14.5" x14ac:dyDescent="0.35">
      <c r="A1808" s="12"/>
      <c r="B1808" s="13"/>
      <c r="C1808" s="13"/>
      <c r="D1808" s="7"/>
      <c r="E1808" s="6"/>
      <c r="F1808" s="4"/>
      <c r="G1808" s="7"/>
      <c r="H1808" s="7"/>
      <c r="I1808" s="4"/>
      <c r="J1808" s="5"/>
      <c r="K1808" s="5"/>
      <c r="L1808" s="5"/>
      <c r="M1808" s="5"/>
      <c r="N1808" s="5"/>
      <c r="O1808" s="5"/>
      <c r="P1808" s="5"/>
      <c r="Q1808" s="5"/>
      <c r="R1808" s="5"/>
      <c r="S1808" s="5"/>
      <c r="T1808" s="5"/>
      <c r="U1808" s="5"/>
      <c r="V1808" s="5"/>
      <c r="W1808" s="5"/>
      <c r="X1808" s="5"/>
      <c r="Y1808" s="5"/>
      <c r="Z1808" s="5"/>
      <c r="AA1808" s="5"/>
      <c r="AB1808" s="5"/>
      <c r="AC1808" s="5"/>
      <c r="AD1808" s="5"/>
      <c r="AE1808" s="5"/>
      <c r="AF1808" s="5"/>
      <c r="AG1808" s="5"/>
      <c r="AH1808" s="5"/>
    </row>
    <row r="1809" spans="1:34" ht="14.5" x14ac:dyDescent="0.35">
      <c r="A1809" s="12"/>
      <c r="B1809" s="13"/>
      <c r="C1809" s="13"/>
      <c r="D1809" s="7"/>
      <c r="E1809" s="6"/>
      <c r="F1809" s="4"/>
      <c r="G1809" s="7"/>
      <c r="H1809" s="7"/>
      <c r="I1809" s="4"/>
      <c r="J1809" s="5"/>
      <c r="K1809" s="5"/>
      <c r="L1809" s="5"/>
      <c r="M1809" s="5"/>
      <c r="N1809" s="5"/>
      <c r="O1809" s="5"/>
      <c r="P1809" s="5"/>
      <c r="Q1809" s="5"/>
      <c r="R1809" s="5"/>
      <c r="S1809" s="5"/>
      <c r="T1809" s="5"/>
      <c r="U1809" s="5"/>
      <c r="V1809" s="5"/>
      <c r="W1809" s="5"/>
      <c r="X1809" s="5"/>
      <c r="Y1809" s="5"/>
      <c r="Z1809" s="5"/>
      <c r="AA1809" s="5"/>
      <c r="AB1809" s="5"/>
      <c r="AC1809" s="5"/>
      <c r="AD1809" s="5"/>
      <c r="AE1809" s="5"/>
      <c r="AF1809" s="5"/>
      <c r="AG1809" s="5"/>
      <c r="AH1809" s="5"/>
    </row>
    <row r="1810" spans="1:34" ht="14.5" x14ac:dyDescent="0.35">
      <c r="A1810" s="12"/>
      <c r="B1810" s="13"/>
      <c r="C1810" s="13"/>
      <c r="D1810" s="7"/>
      <c r="E1810" s="6"/>
      <c r="F1810" s="4"/>
      <c r="G1810" s="7"/>
      <c r="H1810" s="7"/>
      <c r="I1810" s="4"/>
      <c r="J1810" s="5"/>
      <c r="K1810" s="5"/>
      <c r="L1810" s="5"/>
      <c r="M1810" s="5"/>
      <c r="N1810" s="5"/>
      <c r="O1810" s="5"/>
      <c r="P1810" s="5"/>
      <c r="Q1810" s="5"/>
      <c r="R1810" s="5"/>
      <c r="S1810" s="5"/>
      <c r="T1810" s="5"/>
      <c r="U1810" s="5"/>
      <c r="V1810" s="5"/>
      <c r="W1810" s="5"/>
      <c r="X1810" s="5"/>
      <c r="Y1810" s="5"/>
      <c r="Z1810" s="5"/>
      <c r="AA1810" s="5"/>
      <c r="AB1810" s="5"/>
      <c r="AC1810" s="5"/>
      <c r="AD1810" s="5"/>
      <c r="AE1810" s="5"/>
      <c r="AF1810" s="5"/>
      <c r="AG1810" s="5"/>
      <c r="AH1810" s="5"/>
    </row>
    <row r="1811" spans="1:34" ht="14.5" x14ac:dyDescent="0.35">
      <c r="A1811" s="12"/>
      <c r="B1811" s="13"/>
      <c r="C1811" s="13"/>
      <c r="D1811" s="7"/>
      <c r="E1811" s="6"/>
      <c r="F1811" s="4"/>
      <c r="G1811" s="7"/>
      <c r="H1811" s="7"/>
      <c r="I1811" s="4"/>
      <c r="J1811" s="5"/>
      <c r="K1811" s="5"/>
      <c r="L1811" s="5"/>
      <c r="M1811" s="5"/>
      <c r="N1811" s="5"/>
      <c r="O1811" s="5"/>
      <c r="P1811" s="5"/>
      <c r="Q1811" s="5"/>
      <c r="R1811" s="5"/>
      <c r="S1811" s="5"/>
      <c r="T1811" s="5"/>
      <c r="U1811" s="5"/>
      <c r="V1811" s="5"/>
      <c r="W1811" s="5"/>
      <c r="X1811" s="5"/>
      <c r="Y1811" s="5"/>
      <c r="Z1811" s="5"/>
      <c r="AA1811" s="5"/>
      <c r="AB1811" s="5"/>
      <c r="AC1811" s="5"/>
      <c r="AD1811" s="5"/>
      <c r="AE1811" s="5"/>
      <c r="AF1811" s="5"/>
      <c r="AG1811" s="5"/>
      <c r="AH1811" s="5"/>
    </row>
    <row r="1812" spans="1:34" ht="14.5" x14ac:dyDescent="0.35">
      <c r="A1812" s="12"/>
      <c r="B1812" s="13"/>
      <c r="C1812" s="13"/>
      <c r="D1812" s="7"/>
      <c r="E1812" s="6"/>
      <c r="F1812" s="4"/>
      <c r="G1812" s="7"/>
      <c r="H1812" s="7"/>
      <c r="I1812" s="4"/>
      <c r="J1812" s="5"/>
      <c r="K1812" s="5"/>
      <c r="L1812" s="5"/>
      <c r="M1812" s="5"/>
      <c r="N1812" s="5"/>
      <c r="O1812" s="5"/>
      <c r="P1812" s="5"/>
      <c r="Q1812" s="5"/>
      <c r="R1812" s="5"/>
      <c r="S1812" s="5"/>
      <c r="T1812" s="5"/>
      <c r="U1812" s="5"/>
      <c r="V1812" s="5"/>
      <c r="W1812" s="5"/>
      <c r="X1812" s="5"/>
      <c r="Y1812" s="5"/>
      <c r="Z1812" s="5"/>
      <c r="AA1812" s="5"/>
      <c r="AB1812" s="5"/>
      <c r="AC1812" s="5"/>
      <c r="AD1812" s="5"/>
      <c r="AE1812" s="5"/>
      <c r="AF1812" s="5"/>
      <c r="AG1812" s="5"/>
      <c r="AH1812" s="5"/>
    </row>
    <row r="1813" spans="1:34" ht="14.5" x14ac:dyDescent="0.35">
      <c r="A1813" s="12"/>
      <c r="B1813" s="13"/>
      <c r="C1813" s="13"/>
      <c r="D1813" s="7"/>
      <c r="E1813" s="6"/>
      <c r="F1813" s="4"/>
      <c r="G1813" s="7"/>
      <c r="H1813" s="7"/>
      <c r="I1813" s="4"/>
      <c r="J1813" s="5"/>
      <c r="K1813" s="5"/>
      <c r="L1813" s="5"/>
      <c r="M1813" s="5"/>
      <c r="N1813" s="5"/>
      <c r="O1813" s="5"/>
      <c r="P1813" s="5"/>
      <c r="Q1813" s="5"/>
      <c r="R1813" s="5"/>
      <c r="S1813" s="5"/>
      <c r="T1813" s="5"/>
      <c r="U1813" s="5"/>
      <c r="V1813" s="5"/>
      <c r="W1813" s="5"/>
      <c r="X1813" s="5"/>
      <c r="Y1813" s="5"/>
      <c r="Z1813" s="5"/>
      <c r="AA1813" s="5"/>
      <c r="AB1813" s="5"/>
      <c r="AC1813" s="5"/>
      <c r="AD1813" s="5"/>
      <c r="AE1813" s="5"/>
      <c r="AF1813" s="5"/>
      <c r="AG1813" s="5"/>
      <c r="AH1813" s="5"/>
    </row>
    <row r="1814" spans="1:34" ht="14.5" x14ac:dyDescent="0.35">
      <c r="A1814" s="12"/>
      <c r="B1814" s="13"/>
      <c r="C1814" s="13"/>
      <c r="D1814" s="7"/>
      <c r="E1814" s="6"/>
      <c r="F1814" s="4"/>
      <c r="G1814" s="7"/>
      <c r="H1814" s="7"/>
      <c r="I1814" s="4"/>
      <c r="J1814" s="5"/>
      <c r="K1814" s="5"/>
      <c r="L1814" s="5"/>
      <c r="M1814" s="5"/>
      <c r="N1814" s="5"/>
      <c r="O1814" s="5"/>
      <c r="P1814" s="5"/>
      <c r="Q1814" s="5"/>
      <c r="R1814" s="5"/>
      <c r="S1814" s="5"/>
      <c r="T1814" s="5"/>
      <c r="U1814" s="5"/>
      <c r="V1814" s="5"/>
      <c r="W1814" s="5"/>
      <c r="X1814" s="5"/>
      <c r="Y1814" s="5"/>
      <c r="Z1814" s="5"/>
      <c r="AA1814" s="5"/>
      <c r="AB1814" s="5"/>
      <c r="AC1814" s="5"/>
      <c r="AD1814" s="5"/>
      <c r="AE1814" s="5"/>
      <c r="AF1814" s="5"/>
      <c r="AG1814" s="5"/>
      <c r="AH1814" s="5"/>
    </row>
    <row r="1815" spans="1:34" ht="14.5" x14ac:dyDescent="0.35">
      <c r="A1815" s="12"/>
      <c r="B1815" s="13"/>
      <c r="C1815" s="13"/>
      <c r="D1815" s="7"/>
      <c r="E1815" s="6"/>
      <c r="F1815" s="4"/>
      <c r="G1815" s="7"/>
      <c r="H1815" s="7"/>
      <c r="I1815" s="4"/>
      <c r="J1815" s="5"/>
      <c r="K1815" s="5"/>
      <c r="L1815" s="5"/>
      <c r="M1815" s="5"/>
      <c r="N1815" s="5"/>
      <c r="O1815" s="5"/>
      <c r="P1815" s="5"/>
      <c r="Q1815" s="5"/>
      <c r="R1815" s="5"/>
      <c r="S1815" s="5"/>
      <c r="T1815" s="5"/>
      <c r="U1815" s="5"/>
      <c r="V1815" s="5"/>
      <c r="W1815" s="5"/>
      <c r="X1815" s="5"/>
      <c r="Y1815" s="5"/>
      <c r="Z1815" s="5"/>
      <c r="AA1815" s="5"/>
      <c r="AB1815" s="5"/>
      <c r="AC1815" s="5"/>
      <c r="AD1815" s="5"/>
      <c r="AE1815" s="5"/>
      <c r="AF1815" s="5"/>
      <c r="AG1815" s="5"/>
      <c r="AH1815" s="5"/>
    </row>
    <row r="1816" spans="1:34" ht="14.5" x14ac:dyDescent="0.35">
      <c r="A1816" s="12"/>
      <c r="B1816" s="13"/>
      <c r="C1816" s="13"/>
      <c r="D1816" s="7"/>
      <c r="E1816" s="6"/>
      <c r="F1816" s="4"/>
      <c r="G1816" s="7"/>
      <c r="H1816" s="7"/>
      <c r="I1816" s="4"/>
      <c r="J1816" s="5"/>
      <c r="K1816" s="5"/>
      <c r="L1816" s="5"/>
      <c r="M1816" s="5"/>
      <c r="N1816" s="5"/>
      <c r="O1816" s="5"/>
      <c r="P1816" s="5"/>
      <c r="Q1816" s="5"/>
      <c r="R1816" s="5"/>
      <c r="S1816" s="5"/>
      <c r="T1816" s="5"/>
      <c r="U1816" s="5"/>
      <c r="V1816" s="5"/>
      <c r="W1816" s="5"/>
      <c r="X1816" s="5"/>
      <c r="Y1816" s="5"/>
      <c r="Z1816" s="5"/>
      <c r="AA1816" s="5"/>
      <c r="AB1816" s="5"/>
      <c r="AC1816" s="5"/>
      <c r="AD1816" s="5"/>
      <c r="AE1816" s="5"/>
      <c r="AF1816" s="5"/>
      <c r="AG1816" s="5"/>
      <c r="AH1816" s="5"/>
    </row>
    <row r="1817" spans="1:34" ht="14.5" x14ac:dyDescent="0.35">
      <c r="A1817" s="12"/>
      <c r="B1817" s="13"/>
      <c r="C1817" s="13"/>
      <c r="D1817" s="7"/>
      <c r="E1817" s="6"/>
      <c r="F1817" s="4"/>
      <c r="G1817" s="7"/>
      <c r="H1817" s="7"/>
      <c r="I1817" s="4"/>
      <c r="J1817" s="5"/>
      <c r="K1817" s="5"/>
      <c r="L1817" s="5"/>
      <c r="M1817" s="5"/>
      <c r="N1817" s="5"/>
      <c r="O1817" s="5"/>
      <c r="P1817" s="5"/>
      <c r="Q1817" s="5"/>
      <c r="R1817" s="5"/>
      <c r="S1817" s="5"/>
      <c r="T1817" s="5"/>
      <c r="U1817" s="5"/>
      <c r="V1817" s="5"/>
      <c r="W1817" s="5"/>
      <c r="X1817" s="5"/>
      <c r="Y1817" s="5"/>
      <c r="Z1817" s="5"/>
      <c r="AA1817" s="5"/>
      <c r="AB1817" s="5"/>
      <c r="AC1817" s="5"/>
      <c r="AD1817" s="5"/>
      <c r="AE1817" s="5"/>
      <c r="AF1817" s="5"/>
      <c r="AG1817" s="5"/>
      <c r="AH1817" s="5"/>
    </row>
    <row r="1818" spans="1:34" ht="14.5" x14ac:dyDescent="0.35">
      <c r="A1818" s="12"/>
      <c r="B1818" s="13"/>
      <c r="C1818" s="13"/>
      <c r="D1818" s="7"/>
      <c r="E1818" s="6"/>
      <c r="F1818" s="4"/>
      <c r="G1818" s="7"/>
      <c r="H1818" s="7"/>
      <c r="I1818" s="4"/>
      <c r="J1818" s="5"/>
      <c r="K1818" s="5"/>
      <c r="L1818" s="5"/>
      <c r="M1818" s="5"/>
      <c r="N1818" s="5"/>
      <c r="O1818" s="5"/>
      <c r="P1818" s="5"/>
      <c r="Q1818" s="5"/>
      <c r="R1818" s="5"/>
      <c r="S1818" s="5"/>
      <c r="T1818" s="5"/>
      <c r="U1818" s="5"/>
      <c r="V1818" s="5"/>
      <c r="W1818" s="5"/>
      <c r="X1818" s="5"/>
      <c r="Y1818" s="5"/>
      <c r="Z1818" s="5"/>
      <c r="AA1818" s="5"/>
      <c r="AB1818" s="5"/>
      <c r="AC1818" s="5"/>
      <c r="AD1818" s="5"/>
      <c r="AE1818" s="5"/>
      <c r="AF1818" s="5"/>
      <c r="AG1818" s="5"/>
      <c r="AH1818" s="5"/>
    </row>
    <row r="1819" spans="1:34" ht="14.5" x14ac:dyDescent="0.35">
      <c r="A1819" s="12"/>
      <c r="B1819" s="13"/>
      <c r="C1819" s="13"/>
      <c r="D1819" s="7"/>
      <c r="E1819" s="6"/>
      <c r="F1819" s="4"/>
      <c r="G1819" s="7"/>
      <c r="H1819" s="7"/>
      <c r="I1819" s="4"/>
      <c r="J1819" s="5"/>
      <c r="K1819" s="5"/>
      <c r="L1819" s="5"/>
      <c r="M1819" s="5"/>
      <c r="N1819" s="5"/>
      <c r="O1819" s="5"/>
      <c r="P1819" s="5"/>
      <c r="Q1819" s="5"/>
      <c r="R1819" s="5"/>
      <c r="S1819" s="5"/>
      <c r="T1819" s="5"/>
      <c r="U1819" s="5"/>
      <c r="V1819" s="5"/>
      <c r="W1819" s="5"/>
      <c r="X1819" s="5"/>
      <c r="Y1819" s="5"/>
      <c r="Z1819" s="5"/>
      <c r="AA1819" s="5"/>
      <c r="AB1819" s="5"/>
      <c r="AC1819" s="5"/>
      <c r="AD1819" s="5"/>
      <c r="AE1819" s="5"/>
      <c r="AF1819" s="5"/>
      <c r="AG1819" s="5"/>
      <c r="AH1819" s="5"/>
    </row>
    <row r="1820" spans="1:34" ht="14.5" x14ac:dyDescent="0.35">
      <c r="A1820" s="12"/>
      <c r="B1820" s="13"/>
      <c r="C1820" s="13"/>
      <c r="D1820" s="7"/>
      <c r="E1820" s="6"/>
      <c r="F1820" s="4"/>
      <c r="G1820" s="7"/>
      <c r="H1820" s="7"/>
      <c r="I1820" s="4"/>
      <c r="J1820" s="5"/>
      <c r="K1820" s="5"/>
      <c r="L1820" s="5"/>
      <c r="M1820" s="5"/>
      <c r="N1820" s="5"/>
      <c r="O1820" s="5"/>
      <c r="P1820" s="5"/>
      <c r="Q1820" s="5"/>
      <c r="R1820" s="5"/>
      <c r="S1820" s="5"/>
      <c r="T1820" s="5"/>
      <c r="U1820" s="5"/>
      <c r="V1820" s="5"/>
      <c r="W1820" s="5"/>
      <c r="X1820" s="5"/>
      <c r="Y1820" s="5"/>
      <c r="Z1820" s="5"/>
      <c r="AA1820" s="5"/>
      <c r="AB1820" s="5"/>
      <c r="AC1820" s="5"/>
      <c r="AD1820" s="5"/>
      <c r="AE1820" s="5"/>
      <c r="AF1820" s="5"/>
      <c r="AG1820" s="5"/>
      <c r="AH1820" s="5"/>
    </row>
    <row r="1821" spans="1:34" ht="14.5" x14ac:dyDescent="0.35">
      <c r="A1821" s="12"/>
      <c r="B1821" s="13"/>
      <c r="C1821" s="13"/>
      <c r="D1821" s="7"/>
      <c r="E1821" s="6"/>
      <c r="F1821" s="4"/>
      <c r="G1821" s="7"/>
      <c r="H1821" s="7"/>
      <c r="I1821" s="4"/>
      <c r="J1821" s="5"/>
      <c r="K1821" s="5"/>
      <c r="L1821" s="5"/>
      <c r="M1821" s="5"/>
      <c r="N1821" s="5"/>
      <c r="O1821" s="5"/>
      <c r="P1821" s="5"/>
      <c r="Q1821" s="5"/>
      <c r="R1821" s="5"/>
      <c r="S1821" s="5"/>
      <c r="T1821" s="5"/>
      <c r="U1821" s="5"/>
      <c r="V1821" s="5"/>
      <c r="W1821" s="5"/>
      <c r="X1821" s="5"/>
      <c r="Y1821" s="5"/>
      <c r="Z1821" s="5"/>
      <c r="AA1821" s="5"/>
      <c r="AB1821" s="5"/>
      <c r="AC1821" s="5"/>
      <c r="AD1821" s="5"/>
      <c r="AE1821" s="5"/>
      <c r="AF1821" s="5"/>
      <c r="AG1821" s="5"/>
      <c r="AH1821" s="5"/>
    </row>
    <row r="1822" spans="1:34" ht="14.5" x14ac:dyDescent="0.35">
      <c r="A1822" s="12"/>
      <c r="B1822" s="13"/>
      <c r="C1822" s="13"/>
      <c r="D1822" s="7"/>
      <c r="E1822" s="6"/>
      <c r="F1822" s="4"/>
      <c r="G1822" s="7"/>
      <c r="H1822" s="7"/>
      <c r="I1822" s="4"/>
      <c r="J1822" s="5"/>
      <c r="K1822" s="5"/>
      <c r="L1822" s="5"/>
      <c r="M1822" s="5"/>
      <c r="N1822" s="5"/>
      <c r="O1822" s="5"/>
      <c r="P1822" s="5"/>
      <c r="Q1822" s="5"/>
      <c r="R1822" s="5"/>
      <c r="S1822" s="5"/>
      <c r="T1822" s="5"/>
      <c r="U1822" s="5"/>
      <c r="V1822" s="5"/>
      <c r="W1822" s="5"/>
      <c r="X1822" s="5"/>
      <c r="Y1822" s="5"/>
      <c r="Z1822" s="5"/>
      <c r="AA1822" s="5"/>
      <c r="AB1822" s="5"/>
      <c r="AC1822" s="5"/>
      <c r="AD1822" s="5"/>
      <c r="AE1822" s="5"/>
      <c r="AF1822" s="5"/>
      <c r="AG1822" s="5"/>
      <c r="AH1822" s="5"/>
    </row>
    <row r="1823" spans="1:34" ht="14.5" x14ac:dyDescent="0.35">
      <c r="A1823" s="12"/>
      <c r="B1823" s="13"/>
      <c r="C1823" s="13"/>
      <c r="D1823" s="7"/>
      <c r="E1823" s="6"/>
      <c r="F1823" s="4"/>
      <c r="G1823" s="7"/>
      <c r="H1823" s="7"/>
      <c r="I1823" s="4"/>
      <c r="J1823" s="5"/>
      <c r="K1823" s="5"/>
      <c r="L1823" s="5"/>
      <c r="M1823" s="5"/>
      <c r="N1823" s="5"/>
      <c r="O1823" s="5"/>
      <c r="P1823" s="5"/>
      <c r="Q1823" s="5"/>
      <c r="R1823" s="5"/>
      <c r="S1823" s="5"/>
      <c r="T1823" s="5"/>
      <c r="U1823" s="5"/>
      <c r="V1823" s="5"/>
      <c r="W1823" s="5"/>
      <c r="X1823" s="5"/>
      <c r="Y1823" s="5"/>
      <c r="Z1823" s="5"/>
      <c r="AA1823" s="5"/>
      <c r="AB1823" s="5"/>
      <c r="AC1823" s="5"/>
      <c r="AD1823" s="5"/>
      <c r="AE1823" s="5"/>
      <c r="AF1823" s="5"/>
      <c r="AG1823" s="5"/>
      <c r="AH1823" s="5"/>
    </row>
    <row r="1824" spans="1:34" ht="14.5" x14ac:dyDescent="0.35">
      <c r="A1824" s="12"/>
      <c r="B1824" s="13"/>
      <c r="C1824" s="13"/>
      <c r="D1824" s="7"/>
      <c r="E1824" s="6"/>
      <c r="F1824" s="4"/>
      <c r="G1824" s="7"/>
      <c r="H1824" s="7"/>
      <c r="I1824" s="4"/>
      <c r="J1824" s="5"/>
      <c r="K1824" s="5"/>
      <c r="L1824" s="5"/>
      <c r="M1824" s="5"/>
      <c r="N1824" s="5"/>
      <c r="O1824" s="5"/>
      <c r="P1824" s="5"/>
      <c r="Q1824" s="5"/>
      <c r="R1824" s="5"/>
      <c r="S1824" s="5"/>
      <c r="T1824" s="5"/>
      <c r="U1824" s="5"/>
      <c r="V1824" s="5"/>
      <c r="W1824" s="5"/>
      <c r="X1824" s="5"/>
      <c r="Y1824" s="5"/>
      <c r="Z1824" s="5"/>
      <c r="AA1824" s="5"/>
      <c r="AB1824" s="5"/>
      <c r="AC1824" s="5"/>
      <c r="AD1824" s="5"/>
      <c r="AE1824" s="5"/>
      <c r="AF1824" s="5"/>
      <c r="AG1824" s="5"/>
      <c r="AH1824" s="5"/>
    </row>
    <row r="1825" spans="1:34" ht="14.5" x14ac:dyDescent="0.35">
      <c r="A1825" s="12"/>
      <c r="B1825" s="13"/>
      <c r="C1825" s="13"/>
      <c r="D1825" s="7"/>
      <c r="E1825" s="6"/>
      <c r="F1825" s="4"/>
      <c r="G1825" s="7"/>
      <c r="H1825" s="7"/>
      <c r="I1825" s="4"/>
      <c r="J1825" s="5"/>
      <c r="K1825" s="5"/>
      <c r="L1825" s="5"/>
      <c r="M1825" s="5"/>
      <c r="N1825" s="5"/>
      <c r="O1825" s="5"/>
      <c r="P1825" s="5"/>
      <c r="Q1825" s="5"/>
      <c r="R1825" s="5"/>
      <c r="S1825" s="5"/>
      <c r="T1825" s="5"/>
      <c r="U1825" s="5"/>
      <c r="V1825" s="5"/>
      <c r="W1825" s="5"/>
      <c r="X1825" s="5"/>
      <c r="Y1825" s="5"/>
      <c r="Z1825" s="5"/>
      <c r="AA1825" s="5"/>
      <c r="AB1825" s="5"/>
      <c r="AC1825" s="5"/>
      <c r="AD1825" s="5"/>
      <c r="AE1825" s="5"/>
      <c r="AF1825" s="5"/>
      <c r="AG1825" s="5"/>
      <c r="AH1825" s="5"/>
    </row>
    <row r="1826" spans="1:34" ht="14.5" x14ac:dyDescent="0.35">
      <c r="A1826" s="12"/>
      <c r="B1826" s="13"/>
      <c r="C1826" s="13"/>
      <c r="D1826" s="7"/>
      <c r="E1826" s="6"/>
      <c r="F1826" s="4"/>
      <c r="G1826" s="7"/>
      <c r="H1826" s="7"/>
      <c r="I1826" s="4"/>
      <c r="J1826" s="5"/>
      <c r="K1826" s="5"/>
      <c r="L1826" s="5"/>
      <c r="M1826" s="5"/>
      <c r="N1826" s="5"/>
      <c r="O1826" s="5"/>
      <c r="P1826" s="5"/>
      <c r="Q1826" s="5"/>
      <c r="R1826" s="5"/>
      <c r="S1826" s="5"/>
      <c r="T1826" s="5"/>
      <c r="U1826" s="5"/>
      <c r="V1826" s="5"/>
      <c r="W1826" s="5"/>
      <c r="X1826" s="5"/>
      <c r="Y1826" s="5"/>
      <c r="Z1826" s="5"/>
      <c r="AA1826" s="5"/>
      <c r="AB1826" s="5"/>
      <c r="AC1826" s="5"/>
      <c r="AD1826" s="5"/>
      <c r="AE1826" s="5"/>
      <c r="AF1826" s="5"/>
      <c r="AG1826" s="5"/>
      <c r="AH1826" s="5"/>
    </row>
    <row r="1827" spans="1:34" ht="14.5" x14ac:dyDescent="0.35">
      <c r="A1827" s="12"/>
      <c r="B1827" s="13"/>
      <c r="C1827" s="13"/>
      <c r="D1827" s="7"/>
      <c r="E1827" s="6"/>
      <c r="F1827" s="4"/>
      <c r="G1827" s="7"/>
      <c r="H1827" s="7"/>
      <c r="I1827" s="4"/>
      <c r="J1827" s="5"/>
      <c r="K1827" s="5"/>
      <c r="L1827" s="5"/>
      <c r="M1827" s="5"/>
      <c r="N1827" s="5"/>
      <c r="O1827" s="5"/>
      <c r="P1827" s="5"/>
      <c r="Q1827" s="5"/>
      <c r="R1827" s="5"/>
      <c r="S1827" s="5"/>
      <c r="T1827" s="5"/>
      <c r="U1827" s="5"/>
      <c r="V1827" s="5"/>
      <c r="W1827" s="5"/>
      <c r="X1827" s="5"/>
      <c r="Y1827" s="5"/>
      <c r="Z1827" s="5"/>
      <c r="AA1827" s="5"/>
      <c r="AB1827" s="5"/>
      <c r="AC1827" s="5"/>
      <c r="AD1827" s="5"/>
      <c r="AE1827" s="5"/>
      <c r="AF1827" s="5"/>
      <c r="AG1827" s="5"/>
      <c r="AH1827" s="5"/>
    </row>
    <row r="1828" spans="1:34" ht="14.5" x14ac:dyDescent="0.35">
      <c r="A1828" s="12"/>
      <c r="B1828" s="13"/>
      <c r="C1828" s="13"/>
      <c r="D1828" s="7"/>
      <c r="E1828" s="6"/>
      <c r="F1828" s="4"/>
      <c r="G1828" s="7"/>
      <c r="H1828" s="7"/>
      <c r="I1828" s="4"/>
      <c r="J1828" s="5"/>
      <c r="K1828" s="5"/>
      <c r="L1828" s="5"/>
      <c r="M1828" s="5"/>
      <c r="N1828" s="5"/>
      <c r="O1828" s="5"/>
      <c r="P1828" s="5"/>
      <c r="Q1828" s="5"/>
      <c r="R1828" s="5"/>
      <c r="S1828" s="5"/>
      <c r="T1828" s="5"/>
      <c r="U1828" s="5"/>
      <c r="V1828" s="5"/>
      <c r="W1828" s="5"/>
      <c r="X1828" s="5"/>
      <c r="Y1828" s="5"/>
      <c r="Z1828" s="5"/>
      <c r="AA1828" s="5"/>
      <c r="AB1828" s="5"/>
      <c r="AC1828" s="5"/>
      <c r="AD1828" s="5"/>
      <c r="AE1828" s="5"/>
      <c r="AF1828" s="5"/>
      <c r="AG1828" s="5"/>
      <c r="AH1828" s="5"/>
    </row>
    <row r="1829" spans="1:34" ht="14.5" x14ac:dyDescent="0.35">
      <c r="A1829" s="12"/>
      <c r="B1829" s="13"/>
      <c r="C1829" s="13"/>
      <c r="D1829" s="7"/>
      <c r="E1829" s="6"/>
      <c r="F1829" s="4"/>
      <c r="G1829" s="7"/>
      <c r="H1829" s="7"/>
      <c r="I1829" s="4"/>
      <c r="J1829" s="5"/>
      <c r="K1829" s="5"/>
      <c r="L1829" s="5"/>
      <c r="M1829" s="5"/>
      <c r="N1829" s="5"/>
      <c r="O1829" s="5"/>
      <c r="P1829" s="5"/>
      <c r="Q1829" s="5"/>
      <c r="R1829" s="5"/>
      <c r="S1829" s="5"/>
      <c r="T1829" s="5"/>
      <c r="U1829" s="5"/>
      <c r="V1829" s="5"/>
      <c r="W1829" s="5"/>
      <c r="X1829" s="5"/>
      <c r="Y1829" s="5"/>
      <c r="Z1829" s="5"/>
      <c r="AA1829" s="5"/>
      <c r="AB1829" s="5"/>
      <c r="AC1829" s="5"/>
      <c r="AD1829" s="5"/>
      <c r="AE1829" s="5"/>
      <c r="AF1829" s="5"/>
      <c r="AG1829" s="5"/>
      <c r="AH1829" s="5"/>
    </row>
    <row r="1830" spans="1:34" ht="14.5" x14ac:dyDescent="0.35">
      <c r="A1830" s="12"/>
      <c r="B1830" s="13"/>
      <c r="C1830" s="13"/>
      <c r="D1830" s="7"/>
      <c r="E1830" s="6"/>
      <c r="F1830" s="4"/>
      <c r="G1830" s="7"/>
      <c r="H1830" s="7"/>
      <c r="I1830" s="4"/>
      <c r="J1830" s="5"/>
      <c r="K1830" s="5"/>
      <c r="L1830" s="5"/>
      <c r="M1830" s="5"/>
      <c r="N1830" s="5"/>
      <c r="O1830" s="5"/>
      <c r="P1830" s="5"/>
      <c r="Q1830" s="5"/>
      <c r="R1830" s="5"/>
      <c r="S1830" s="5"/>
      <c r="T1830" s="5"/>
      <c r="U1830" s="5"/>
      <c r="V1830" s="5"/>
      <c r="W1830" s="5"/>
      <c r="X1830" s="5"/>
      <c r="Y1830" s="5"/>
      <c r="Z1830" s="5"/>
      <c r="AA1830" s="5"/>
      <c r="AB1830" s="5"/>
      <c r="AC1830" s="5"/>
      <c r="AD1830" s="5"/>
      <c r="AE1830" s="5"/>
      <c r="AF1830" s="5"/>
      <c r="AG1830" s="5"/>
      <c r="AH1830" s="5"/>
    </row>
    <row r="1831" spans="1:34" ht="14.5" x14ac:dyDescent="0.35">
      <c r="A1831" s="12"/>
      <c r="B1831" s="13"/>
      <c r="C1831" s="13"/>
      <c r="D1831" s="7"/>
      <c r="E1831" s="6"/>
      <c r="F1831" s="4"/>
      <c r="G1831" s="7"/>
      <c r="H1831" s="7"/>
      <c r="I1831" s="4"/>
      <c r="J1831" s="5"/>
      <c r="K1831" s="5"/>
      <c r="L1831" s="5"/>
      <c r="M1831" s="5"/>
      <c r="N1831" s="5"/>
      <c r="O1831" s="5"/>
      <c r="P1831" s="5"/>
      <c r="Q1831" s="5"/>
      <c r="R1831" s="5"/>
      <c r="S1831" s="5"/>
      <c r="T1831" s="5"/>
      <c r="U1831" s="5"/>
      <c r="V1831" s="5"/>
      <c r="W1831" s="5"/>
      <c r="X1831" s="5"/>
      <c r="Y1831" s="5"/>
      <c r="Z1831" s="5"/>
      <c r="AA1831" s="5"/>
      <c r="AB1831" s="5"/>
      <c r="AC1831" s="5"/>
      <c r="AD1831" s="5"/>
      <c r="AE1831" s="5"/>
      <c r="AF1831" s="5"/>
      <c r="AG1831" s="5"/>
      <c r="AH1831" s="5"/>
    </row>
    <row r="1832" spans="1:34" ht="14.5" x14ac:dyDescent="0.35">
      <c r="A1832" s="12"/>
      <c r="B1832" s="13"/>
      <c r="C1832" s="13"/>
      <c r="D1832" s="7"/>
      <c r="E1832" s="6"/>
      <c r="F1832" s="4"/>
      <c r="G1832" s="7"/>
      <c r="H1832" s="7"/>
      <c r="I1832" s="4"/>
      <c r="J1832" s="5"/>
      <c r="K1832" s="5"/>
      <c r="L1832" s="5"/>
      <c r="M1832" s="5"/>
      <c r="N1832" s="5"/>
      <c r="O1832" s="5"/>
      <c r="P1832" s="5"/>
      <c r="Q1832" s="5"/>
      <c r="R1832" s="5"/>
      <c r="S1832" s="5"/>
      <c r="T1832" s="5"/>
      <c r="U1832" s="5"/>
      <c r="V1832" s="5"/>
      <c r="W1832" s="5"/>
      <c r="X1832" s="5"/>
      <c r="Y1832" s="5"/>
      <c r="Z1832" s="5"/>
      <c r="AA1832" s="5"/>
      <c r="AB1832" s="5"/>
      <c r="AC1832" s="5"/>
      <c r="AD1832" s="5"/>
      <c r="AE1832" s="5"/>
      <c r="AF1832" s="5"/>
      <c r="AG1832" s="5"/>
      <c r="AH1832" s="5"/>
    </row>
    <row r="1833" spans="1:34" ht="14.5" x14ac:dyDescent="0.35">
      <c r="A1833" s="12"/>
      <c r="B1833" s="13"/>
      <c r="C1833" s="13"/>
      <c r="D1833" s="7"/>
      <c r="E1833" s="6"/>
      <c r="F1833" s="4"/>
      <c r="G1833" s="7"/>
      <c r="H1833" s="7"/>
      <c r="I1833" s="4"/>
      <c r="J1833" s="5"/>
      <c r="K1833" s="5"/>
      <c r="L1833" s="5"/>
      <c r="M1833" s="5"/>
      <c r="N1833" s="5"/>
      <c r="O1833" s="5"/>
      <c r="P1833" s="5"/>
      <c r="Q1833" s="5"/>
      <c r="R1833" s="5"/>
      <c r="S1833" s="5"/>
      <c r="T1833" s="5"/>
      <c r="U1833" s="5"/>
      <c r="V1833" s="5"/>
      <c r="W1833" s="5"/>
      <c r="X1833" s="5"/>
      <c r="Y1833" s="5"/>
      <c r="Z1833" s="5"/>
      <c r="AA1833" s="5"/>
      <c r="AB1833" s="5"/>
      <c r="AC1833" s="5"/>
      <c r="AD1833" s="5"/>
      <c r="AE1833" s="5"/>
      <c r="AF1833" s="5"/>
      <c r="AG1833" s="5"/>
      <c r="AH1833" s="5"/>
    </row>
    <row r="1834" spans="1:34" ht="14.5" x14ac:dyDescent="0.35">
      <c r="A1834" s="12"/>
      <c r="B1834" s="13"/>
      <c r="C1834" s="13"/>
      <c r="D1834" s="7"/>
      <c r="E1834" s="6"/>
      <c r="F1834" s="4"/>
      <c r="G1834" s="7"/>
      <c r="H1834" s="7"/>
      <c r="I1834" s="4"/>
      <c r="J1834" s="5"/>
      <c r="K1834" s="5"/>
      <c r="L1834" s="5"/>
      <c r="M1834" s="5"/>
      <c r="N1834" s="5"/>
      <c r="O1834" s="5"/>
      <c r="P1834" s="5"/>
      <c r="Q1834" s="5"/>
      <c r="R1834" s="5"/>
      <c r="S1834" s="5"/>
      <c r="T1834" s="5"/>
      <c r="U1834" s="5"/>
      <c r="V1834" s="5"/>
      <c r="W1834" s="5"/>
      <c r="X1834" s="5"/>
      <c r="Y1834" s="5"/>
      <c r="Z1834" s="5"/>
      <c r="AA1834" s="5"/>
      <c r="AB1834" s="5"/>
      <c r="AC1834" s="5"/>
      <c r="AD1834" s="5"/>
      <c r="AE1834" s="5"/>
      <c r="AF1834" s="5"/>
      <c r="AG1834" s="5"/>
      <c r="AH1834" s="5"/>
    </row>
    <row r="1835" spans="1:34" ht="14.5" x14ac:dyDescent="0.35">
      <c r="A1835" s="12"/>
      <c r="B1835" s="13"/>
      <c r="C1835" s="13"/>
      <c r="D1835" s="7"/>
      <c r="E1835" s="6"/>
      <c r="F1835" s="4"/>
      <c r="G1835" s="7"/>
      <c r="H1835" s="7"/>
      <c r="I1835" s="4"/>
      <c r="J1835" s="5"/>
      <c r="K1835" s="5"/>
      <c r="L1835" s="5"/>
      <c r="M1835" s="5"/>
      <c r="N1835" s="5"/>
      <c r="O1835" s="5"/>
      <c r="P1835" s="5"/>
      <c r="Q1835" s="5"/>
      <c r="R1835" s="5"/>
      <c r="S1835" s="5"/>
      <c r="T1835" s="5"/>
      <c r="U1835" s="5"/>
      <c r="V1835" s="5"/>
      <c r="W1835" s="5"/>
      <c r="X1835" s="5"/>
      <c r="Y1835" s="5"/>
      <c r="Z1835" s="5"/>
      <c r="AA1835" s="5"/>
      <c r="AB1835" s="5"/>
      <c r="AC1835" s="5"/>
      <c r="AD1835" s="5"/>
      <c r="AE1835" s="5"/>
      <c r="AF1835" s="5"/>
      <c r="AG1835" s="5"/>
      <c r="AH1835" s="5"/>
    </row>
    <row r="1836" spans="1:34" ht="14.5" x14ac:dyDescent="0.35">
      <c r="A1836" s="12"/>
      <c r="B1836" s="13"/>
      <c r="C1836" s="13"/>
      <c r="D1836" s="7"/>
      <c r="E1836" s="6"/>
      <c r="F1836" s="4"/>
      <c r="G1836" s="7"/>
      <c r="H1836" s="7"/>
      <c r="I1836" s="4"/>
      <c r="J1836" s="5"/>
      <c r="K1836" s="5"/>
      <c r="L1836" s="5"/>
      <c r="M1836" s="5"/>
      <c r="N1836" s="5"/>
      <c r="O1836" s="5"/>
      <c r="P1836" s="5"/>
      <c r="Q1836" s="5"/>
      <c r="R1836" s="5"/>
      <c r="S1836" s="5"/>
      <c r="T1836" s="5"/>
      <c r="U1836" s="5"/>
      <c r="V1836" s="5"/>
      <c r="W1836" s="5"/>
      <c r="X1836" s="5"/>
      <c r="Y1836" s="5"/>
      <c r="Z1836" s="5"/>
      <c r="AA1836" s="5"/>
      <c r="AB1836" s="5"/>
      <c r="AC1836" s="5"/>
      <c r="AD1836" s="5"/>
      <c r="AE1836" s="5"/>
      <c r="AF1836" s="5"/>
      <c r="AG1836" s="5"/>
      <c r="AH1836" s="5"/>
    </row>
    <row r="1837" spans="1:34" ht="14.5" x14ac:dyDescent="0.35">
      <c r="A1837" s="12"/>
      <c r="B1837" s="13"/>
      <c r="C1837" s="13"/>
      <c r="D1837" s="7"/>
      <c r="E1837" s="6"/>
      <c r="F1837" s="4"/>
      <c r="G1837" s="7"/>
      <c r="H1837" s="7"/>
      <c r="I1837" s="4"/>
      <c r="J1837" s="5"/>
      <c r="K1837" s="5"/>
      <c r="L1837" s="5"/>
      <c r="M1837" s="5"/>
      <c r="N1837" s="5"/>
      <c r="O1837" s="5"/>
      <c r="P1837" s="5"/>
      <c r="Q1837" s="5"/>
      <c r="R1837" s="5"/>
      <c r="S1837" s="5"/>
      <c r="T1837" s="5"/>
      <c r="U1837" s="5"/>
      <c r="V1837" s="5"/>
      <c r="W1837" s="5"/>
      <c r="X1837" s="5"/>
      <c r="Y1837" s="5"/>
      <c r="Z1837" s="5"/>
      <c r="AA1837" s="5"/>
      <c r="AB1837" s="5"/>
      <c r="AC1837" s="5"/>
      <c r="AD1837" s="5"/>
      <c r="AE1837" s="5"/>
      <c r="AF1837" s="5"/>
      <c r="AG1837" s="5"/>
      <c r="AH1837" s="5"/>
    </row>
    <row r="1838" spans="1:34" ht="14.5" x14ac:dyDescent="0.35">
      <c r="A1838" s="12"/>
      <c r="B1838" s="13"/>
      <c r="C1838" s="13"/>
      <c r="D1838" s="7"/>
      <c r="E1838" s="6"/>
      <c r="F1838" s="4"/>
      <c r="G1838" s="7"/>
      <c r="H1838" s="7"/>
      <c r="I1838" s="4"/>
      <c r="J1838" s="5"/>
      <c r="K1838" s="5"/>
      <c r="L1838" s="5"/>
      <c r="M1838" s="5"/>
      <c r="N1838" s="5"/>
      <c r="O1838" s="5"/>
      <c r="P1838" s="5"/>
      <c r="Q1838" s="5"/>
      <c r="R1838" s="5"/>
      <c r="S1838" s="5"/>
      <c r="T1838" s="5"/>
      <c r="U1838" s="5"/>
      <c r="V1838" s="5"/>
      <c r="W1838" s="5"/>
      <c r="X1838" s="5"/>
      <c r="Y1838" s="5"/>
      <c r="Z1838" s="5"/>
      <c r="AA1838" s="5"/>
      <c r="AB1838" s="5"/>
      <c r="AC1838" s="5"/>
      <c r="AD1838" s="5"/>
      <c r="AE1838" s="5"/>
      <c r="AF1838" s="5"/>
      <c r="AG1838" s="5"/>
      <c r="AH1838" s="5"/>
    </row>
    <row r="1839" spans="1:34" ht="14.5" x14ac:dyDescent="0.35">
      <c r="A1839" s="12"/>
      <c r="B1839" s="13"/>
      <c r="C1839" s="13"/>
      <c r="D1839" s="7"/>
      <c r="E1839" s="6"/>
      <c r="F1839" s="4"/>
      <c r="G1839" s="7"/>
      <c r="H1839" s="7"/>
      <c r="I1839" s="4"/>
      <c r="J1839" s="5"/>
      <c r="K1839" s="5"/>
      <c r="L1839" s="5"/>
      <c r="M1839" s="5"/>
      <c r="N1839" s="5"/>
      <c r="O1839" s="5"/>
      <c r="P1839" s="5"/>
      <c r="Q1839" s="5"/>
      <c r="R1839" s="5"/>
      <c r="S1839" s="5"/>
      <c r="T1839" s="5"/>
      <c r="U1839" s="5"/>
      <c r="V1839" s="5"/>
      <c r="W1839" s="5"/>
      <c r="X1839" s="5"/>
      <c r="Y1839" s="5"/>
      <c r="Z1839" s="5"/>
      <c r="AA1839" s="5"/>
      <c r="AB1839" s="5"/>
      <c r="AC1839" s="5"/>
      <c r="AD1839" s="5"/>
      <c r="AE1839" s="5"/>
      <c r="AF1839" s="5"/>
      <c r="AG1839" s="5"/>
      <c r="AH1839" s="5"/>
    </row>
    <row r="1840" spans="1:34" ht="14.5" x14ac:dyDescent="0.35">
      <c r="A1840" s="12"/>
      <c r="B1840" s="13"/>
      <c r="C1840" s="13"/>
      <c r="D1840" s="7"/>
      <c r="E1840" s="6"/>
      <c r="F1840" s="4"/>
      <c r="G1840" s="7"/>
      <c r="H1840" s="7"/>
      <c r="I1840" s="4"/>
      <c r="J1840" s="5"/>
      <c r="K1840" s="5"/>
      <c r="L1840" s="5"/>
      <c r="M1840" s="5"/>
      <c r="N1840" s="5"/>
      <c r="O1840" s="5"/>
      <c r="P1840" s="5"/>
      <c r="Q1840" s="5"/>
      <c r="R1840" s="5"/>
      <c r="S1840" s="5"/>
      <c r="T1840" s="5"/>
      <c r="U1840" s="5"/>
      <c r="V1840" s="5"/>
      <c r="W1840" s="5"/>
      <c r="X1840" s="5"/>
      <c r="Y1840" s="5"/>
      <c r="Z1840" s="5"/>
      <c r="AA1840" s="5"/>
      <c r="AB1840" s="5"/>
      <c r="AC1840" s="5"/>
      <c r="AD1840" s="5"/>
      <c r="AE1840" s="5"/>
      <c r="AF1840" s="5"/>
      <c r="AG1840" s="5"/>
      <c r="AH1840" s="5"/>
    </row>
    <row r="1841" spans="1:34" ht="14.5" x14ac:dyDescent="0.35">
      <c r="A1841" s="12"/>
      <c r="B1841" s="13"/>
      <c r="C1841" s="13"/>
      <c r="D1841" s="7"/>
      <c r="E1841" s="6"/>
      <c r="F1841" s="4"/>
      <c r="G1841" s="7"/>
      <c r="H1841" s="7"/>
      <c r="I1841" s="4"/>
      <c r="J1841" s="5"/>
      <c r="K1841" s="5"/>
      <c r="L1841" s="5"/>
      <c r="M1841" s="5"/>
      <c r="N1841" s="5"/>
      <c r="O1841" s="5"/>
      <c r="P1841" s="5"/>
      <c r="Q1841" s="5"/>
      <c r="R1841" s="5"/>
      <c r="S1841" s="5"/>
      <c r="T1841" s="5"/>
      <c r="U1841" s="5"/>
      <c r="V1841" s="5"/>
      <c r="W1841" s="5"/>
      <c r="X1841" s="5"/>
      <c r="Y1841" s="5"/>
      <c r="Z1841" s="5"/>
      <c r="AA1841" s="5"/>
      <c r="AB1841" s="5"/>
      <c r="AC1841" s="5"/>
      <c r="AD1841" s="5"/>
      <c r="AE1841" s="5"/>
      <c r="AF1841" s="5"/>
      <c r="AG1841" s="5"/>
      <c r="AH1841" s="5"/>
    </row>
    <row r="1842" spans="1:34" ht="14.5" x14ac:dyDescent="0.35">
      <c r="A1842" s="12"/>
      <c r="B1842" s="13"/>
      <c r="C1842" s="13"/>
      <c r="D1842" s="7"/>
      <c r="E1842" s="6"/>
      <c r="F1842" s="4"/>
      <c r="G1842" s="7"/>
      <c r="H1842" s="7"/>
      <c r="I1842" s="4"/>
      <c r="J1842" s="5"/>
      <c r="K1842" s="5"/>
      <c r="L1842" s="5"/>
      <c r="M1842" s="5"/>
      <c r="N1842" s="5"/>
      <c r="O1842" s="5"/>
      <c r="P1842" s="5"/>
      <c r="Q1842" s="5"/>
      <c r="R1842" s="5"/>
      <c r="S1842" s="5"/>
      <c r="T1842" s="5"/>
      <c r="U1842" s="5"/>
      <c r="V1842" s="5"/>
      <c r="W1842" s="5"/>
      <c r="X1842" s="5"/>
      <c r="Y1842" s="5"/>
      <c r="Z1842" s="5"/>
      <c r="AA1842" s="5"/>
      <c r="AB1842" s="5"/>
      <c r="AC1842" s="5"/>
      <c r="AD1842" s="5"/>
      <c r="AE1842" s="5"/>
      <c r="AF1842" s="5"/>
      <c r="AG1842" s="5"/>
      <c r="AH1842" s="5"/>
    </row>
    <row r="1843" spans="1:34" ht="14.5" x14ac:dyDescent="0.35">
      <c r="A1843" s="12"/>
      <c r="B1843" s="13"/>
      <c r="C1843" s="13"/>
      <c r="D1843" s="7"/>
      <c r="E1843" s="6"/>
      <c r="F1843" s="4"/>
      <c r="G1843" s="7"/>
      <c r="H1843" s="7"/>
      <c r="I1843" s="4"/>
      <c r="J1843" s="5"/>
      <c r="K1843" s="5"/>
      <c r="L1843" s="5"/>
      <c r="M1843" s="5"/>
      <c r="N1843" s="5"/>
      <c r="O1843" s="5"/>
      <c r="P1843" s="5"/>
      <c r="Q1843" s="5"/>
      <c r="R1843" s="5"/>
      <c r="S1843" s="5"/>
      <c r="T1843" s="5"/>
      <c r="U1843" s="5"/>
      <c r="V1843" s="5"/>
      <c r="W1843" s="5"/>
      <c r="X1843" s="5"/>
      <c r="Y1843" s="5"/>
      <c r="Z1843" s="5"/>
      <c r="AA1843" s="5"/>
      <c r="AB1843" s="5"/>
      <c r="AC1843" s="5"/>
      <c r="AD1843" s="5"/>
      <c r="AE1843" s="5"/>
      <c r="AF1843" s="5"/>
      <c r="AG1843" s="5"/>
      <c r="AH1843" s="5"/>
    </row>
    <row r="1844" spans="1:34" ht="14.5" x14ac:dyDescent="0.35">
      <c r="A1844" s="12"/>
      <c r="B1844" s="13"/>
      <c r="C1844" s="13"/>
      <c r="D1844" s="7"/>
      <c r="E1844" s="6"/>
      <c r="F1844" s="4"/>
      <c r="G1844" s="7"/>
      <c r="H1844" s="7"/>
      <c r="I1844" s="4"/>
      <c r="J1844" s="5"/>
      <c r="K1844" s="5"/>
      <c r="L1844" s="5"/>
      <c r="M1844" s="5"/>
      <c r="N1844" s="5"/>
      <c r="O1844" s="5"/>
      <c r="P1844" s="5"/>
      <c r="Q1844" s="5"/>
      <c r="R1844" s="5"/>
      <c r="S1844" s="5"/>
      <c r="T1844" s="5"/>
      <c r="U1844" s="5"/>
      <c r="V1844" s="5"/>
      <c r="W1844" s="5"/>
      <c r="X1844" s="5"/>
      <c r="Y1844" s="5"/>
      <c r="Z1844" s="5"/>
      <c r="AA1844" s="5"/>
      <c r="AB1844" s="5"/>
      <c r="AC1844" s="5"/>
      <c r="AD1844" s="5"/>
      <c r="AE1844" s="5"/>
      <c r="AF1844" s="5"/>
      <c r="AG1844" s="5"/>
      <c r="AH1844" s="5"/>
    </row>
    <row r="1845" spans="1:34" ht="14.5" x14ac:dyDescent="0.35">
      <c r="A1845" s="12"/>
      <c r="B1845" s="13"/>
      <c r="C1845" s="13"/>
      <c r="D1845" s="7"/>
      <c r="E1845" s="6"/>
      <c r="F1845" s="4"/>
      <c r="G1845" s="7"/>
      <c r="H1845" s="7"/>
      <c r="I1845" s="4"/>
      <c r="J1845" s="5"/>
      <c r="K1845" s="5"/>
      <c r="L1845" s="5"/>
      <c r="M1845" s="5"/>
      <c r="N1845" s="5"/>
      <c r="O1845" s="5"/>
      <c r="P1845" s="5"/>
      <c r="Q1845" s="5"/>
      <c r="R1845" s="5"/>
      <c r="S1845" s="5"/>
      <c r="T1845" s="5"/>
      <c r="U1845" s="5"/>
      <c r="V1845" s="5"/>
      <c r="W1845" s="5"/>
      <c r="X1845" s="5"/>
      <c r="Y1845" s="5"/>
      <c r="Z1845" s="5"/>
      <c r="AA1845" s="5"/>
      <c r="AB1845" s="5"/>
      <c r="AC1845" s="5"/>
      <c r="AD1845" s="5"/>
      <c r="AE1845" s="5"/>
      <c r="AF1845" s="5"/>
      <c r="AG1845" s="5"/>
      <c r="AH1845" s="5"/>
    </row>
    <row r="1846" spans="1:34" ht="14.5" x14ac:dyDescent="0.35">
      <c r="A1846" s="12"/>
      <c r="B1846" s="13"/>
      <c r="C1846" s="13"/>
      <c r="D1846" s="7"/>
      <c r="E1846" s="6"/>
      <c r="F1846" s="4"/>
      <c r="G1846" s="7"/>
      <c r="H1846" s="7"/>
      <c r="I1846" s="4"/>
      <c r="J1846" s="5"/>
      <c r="K1846" s="5"/>
      <c r="L1846" s="5"/>
      <c r="M1846" s="5"/>
      <c r="N1846" s="5"/>
      <c r="O1846" s="5"/>
      <c r="P1846" s="5"/>
      <c r="Q1846" s="5"/>
      <c r="R1846" s="5"/>
      <c r="S1846" s="5"/>
      <c r="T1846" s="5"/>
      <c r="U1846" s="5"/>
      <c r="V1846" s="5"/>
      <c r="W1846" s="5"/>
      <c r="X1846" s="5"/>
      <c r="Y1846" s="5"/>
      <c r="Z1846" s="5"/>
      <c r="AA1846" s="5"/>
      <c r="AB1846" s="5"/>
      <c r="AC1846" s="5"/>
      <c r="AD1846" s="5"/>
      <c r="AE1846" s="5"/>
      <c r="AF1846" s="5"/>
      <c r="AG1846" s="5"/>
      <c r="AH1846" s="5"/>
    </row>
    <row r="1847" spans="1:34" ht="14.5" x14ac:dyDescent="0.35">
      <c r="A1847" s="12"/>
      <c r="B1847" s="13"/>
      <c r="C1847" s="13"/>
      <c r="D1847" s="7"/>
      <c r="E1847" s="6"/>
      <c r="F1847" s="4"/>
      <c r="G1847" s="7"/>
      <c r="H1847" s="7"/>
      <c r="I1847" s="4"/>
      <c r="J1847" s="5"/>
      <c r="K1847" s="5"/>
      <c r="L1847" s="5"/>
      <c r="M1847" s="5"/>
      <c r="N1847" s="5"/>
      <c r="O1847" s="5"/>
      <c r="P1847" s="5"/>
      <c r="Q1847" s="5"/>
      <c r="R1847" s="5"/>
      <c r="S1847" s="5"/>
      <c r="T1847" s="5"/>
      <c r="U1847" s="5"/>
      <c r="V1847" s="5"/>
      <c r="W1847" s="5"/>
      <c r="X1847" s="5"/>
      <c r="Y1847" s="5"/>
      <c r="Z1847" s="5"/>
      <c r="AA1847" s="5"/>
      <c r="AB1847" s="5"/>
      <c r="AC1847" s="5"/>
      <c r="AD1847" s="5"/>
      <c r="AE1847" s="5"/>
      <c r="AF1847" s="5"/>
      <c r="AG1847" s="5"/>
      <c r="AH1847" s="5"/>
    </row>
    <row r="1848" spans="1:34" ht="14.5" x14ac:dyDescent="0.35">
      <c r="A1848" s="12"/>
      <c r="B1848" s="13"/>
      <c r="C1848" s="13"/>
      <c r="D1848" s="7"/>
      <c r="E1848" s="6"/>
      <c r="F1848" s="4"/>
      <c r="G1848" s="7"/>
      <c r="H1848" s="7"/>
      <c r="I1848" s="4"/>
      <c r="J1848" s="5"/>
      <c r="K1848" s="5"/>
      <c r="L1848" s="5"/>
      <c r="M1848" s="5"/>
      <c r="N1848" s="5"/>
      <c r="O1848" s="5"/>
      <c r="P1848" s="5"/>
      <c r="Q1848" s="5"/>
      <c r="R1848" s="5"/>
      <c r="S1848" s="5"/>
      <c r="T1848" s="5"/>
      <c r="U1848" s="5"/>
      <c r="V1848" s="5"/>
      <c r="W1848" s="5"/>
      <c r="X1848" s="5"/>
      <c r="Y1848" s="5"/>
      <c r="Z1848" s="5"/>
      <c r="AA1848" s="5"/>
      <c r="AB1848" s="5"/>
      <c r="AC1848" s="5"/>
      <c r="AD1848" s="5"/>
      <c r="AE1848" s="5"/>
      <c r="AF1848" s="5"/>
      <c r="AG1848" s="5"/>
      <c r="AH1848" s="5"/>
    </row>
    <row r="1849" spans="1:34" ht="14.5" x14ac:dyDescent="0.35">
      <c r="A1849" s="12"/>
      <c r="B1849" s="13"/>
      <c r="C1849" s="13"/>
      <c r="D1849" s="7"/>
      <c r="E1849" s="6"/>
      <c r="F1849" s="4"/>
      <c r="G1849" s="7"/>
      <c r="H1849" s="7"/>
      <c r="I1849" s="4"/>
      <c r="J1849" s="5"/>
      <c r="K1849" s="5"/>
      <c r="L1849" s="5"/>
      <c r="M1849" s="5"/>
      <c r="N1849" s="5"/>
      <c r="O1849" s="5"/>
      <c r="P1849" s="5"/>
      <c r="Q1849" s="5"/>
      <c r="R1849" s="5"/>
      <c r="S1849" s="5"/>
      <c r="T1849" s="5"/>
      <c r="U1849" s="5"/>
      <c r="V1849" s="5"/>
      <c r="W1849" s="5"/>
      <c r="X1849" s="5"/>
      <c r="Y1849" s="5"/>
      <c r="Z1849" s="5"/>
      <c r="AA1849" s="5"/>
      <c r="AB1849" s="5"/>
      <c r="AC1849" s="5"/>
      <c r="AD1849" s="5"/>
      <c r="AE1849" s="5"/>
      <c r="AF1849" s="5"/>
      <c r="AG1849" s="5"/>
      <c r="AH1849" s="5"/>
    </row>
    <row r="1850" spans="1:34" ht="14.5" x14ac:dyDescent="0.35">
      <c r="A1850" s="12"/>
      <c r="B1850" s="13"/>
      <c r="C1850" s="13"/>
      <c r="D1850" s="7"/>
      <c r="E1850" s="6"/>
      <c r="F1850" s="4"/>
      <c r="G1850" s="7"/>
      <c r="H1850" s="7"/>
      <c r="I1850" s="4"/>
      <c r="J1850" s="5"/>
      <c r="K1850" s="5"/>
      <c r="L1850" s="5"/>
      <c r="M1850" s="5"/>
      <c r="N1850" s="5"/>
      <c r="O1850" s="5"/>
      <c r="P1850" s="5"/>
      <c r="Q1850" s="5"/>
      <c r="R1850" s="5"/>
      <c r="S1850" s="5"/>
      <c r="T1850" s="5"/>
      <c r="U1850" s="5"/>
      <c r="V1850" s="5"/>
      <c r="W1850" s="5"/>
      <c r="X1850" s="5"/>
      <c r="Y1850" s="5"/>
      <c r="Z1850" s="5"/>
      <c r="AA1850" s="5"/>
      <c r="AB1850" s="5"/>
      <c r="AC1850" s="5"/>
      <c r="AD1850" s="5"/>
      <c r="AE1850" s="5"/>
      <c r="AF1850" s="5"/>
      <c r="AG1850" s="5"/>
      <c r="AH1850" s="5"/>
    </row>
    <row r="1851" spans="1:34" ht="14.5" x14ac:dyDescent="0.35">
      <c r="A1851" s="12"/>
      <c r="B1851" s="13"/>
      <c r="C1851" s="13"/>
      <c r="D1851" s="7"/>
      <c r="E1851" s="6"/>
      <c r="F1851" s="4"/>
      <c r="G1851" s="7"/>
      <c r="H1851" s="7"/>
      <c r="I1851" s="4"/>
      <c r="J1851" s="5"/>
      <c r="K1851" s="5"/>
      <c r="L1851" s="5"/>
      <c r="M1851" s="5"/>
      <c r="N1851" s="5"/>
      <c r="O1851" s="5"/>
      <c r="P1851" s="5"/>
      <c r="Q1851" s="5"/>
      <c r="R1851" s="5"/>
      <c r="S1851" s="5"/>
      <c r="T1851" s="5"/>
      <c r="U1851" s="5"/>
      <c r="V1851" s="5"/>
      <c r="W1851" s="5"/>
      <c r="X1851" s="5"/>
      <c r="Y1851" s="5"/>
      <c r="Z1851" s="5"/>
      <c r="AA1851" s="5"/>
      <c r="AB1851" s="5"/>
      <c r="AC1851" s="5"/>
      <c r="AD1851" s="5"/>
      <c r="AE1851" s="5"/>
      <c r="AF1851" s="5"/>
      <c r="AG1851" s="5"/>
      <c r="AH1851" s="5"/>
    </row>
    <row r="1852" spans="1:34" ht="14.5" x14ac:dyDescent="0.35">
      <c r="A1852" s="12"/>
      <c r="B1852" s="13"/>
      <c r="C1852" s="13"/>
      <c r="D1852" s="7"/>
      <c r="E1852" s="6"/>
      <c r="F1852" s="4"/>
      <c r="G1852" s="7"/>
      <c r="H1852" s="7"/>
      <c r="I1852" s="4"/>
      <c r="J1852" s="5"/>
      <c r="K1852" s="5"/>
      <c r="L1852" s="5"/>
      <c r="M1852" s="5"/>
      <c r="N1852" s="5"/>
      <c r="O1852" s="5"/>
      <c r="P1852" s="5"/>
      <c r="Q1852" s="5"/>
      <c r="R1852" s="5"/>
      <c r="S1852" s="5"/>
      <c r="T1852" s="5"/>
      <c r="U1852" s="5"/>
      <c r="V1852" s="5"/>
      <c r="W1852" s="5"/>
      <c r="X1852" s="5"/>
      <c r="Y1852" s="5"/>
      <c r="Z1852" s="5"/>
      <c r="AA1852" s="5"/>
      <c r="AB1852" s="5"/>
      <c r="AC1852" s="5"/>
      <c r="AD1852" s="5"/>
      <c r="AE1852" s="5"/>
      <c r="AF1852" s="5"/>
      <c r="AG1852" s="5"/>
      <c r="AH1852" s="5"/>
    </row>
    <row r="1853" spans="1:34" ht="14.5" x14ac:dyDescent="0.35">
      <c r="A1853" s="12"/>
      <c r="B1853" s="13"/>
      <c r="C1853" s="13"/>
      <c r="D1853" s="7"/>
      <c r="E1853" s="6"/>
      <c r="F1853" s="4"/>
      <c r="G1853" s="7"/>
      <c r="H1853" s="7"/>
      <c r="I1853" s="4"/>
      <c r="J1853" s="5"/>
      <c r="K1853" s="5"/>
      <c r="L1853" s="5"/>
      <c r="M1853" s="5"/>
      <c r="N1853" s="5"/>
      <c r="O1853" s="5"/>
      <c r="P1853" s="5"/>
      <c r="Q1853" s="5"/>
      <c r="R1853" s="5"/>
      <c r="S1853" s="5"/>
      <c r="T1853" s="5"/>
      <c r="U1853" s="5"/>
      <c r="V1853" s="5"/>
      <c r="W1853" s="5"/>
      <c r="X1853" s="5"/>
      <c r="Y1853" s="5"/>
      <c r="Z1853" s="5"/>
      <c r="AA1853" s="5"/>
      <c r="AB1853" s="5"/>
      <c r="AC1853" s="5"/>
      <c r="AD1853" s="5"/>
      <c r="AE1853" s="5"/>
      <c r="AF1853" s="5"/>
      <c r="AG1853" s="5"/>
      <c r="AH1853" s="5"/>
    </row>
    <row r="1854" spans="1:34" ht="14.5" x14ac:dyDescent="0.35">
      <c r="A1854" s="12"/>
      <c r="B1854" s="13"/>
      <c r="C1854" s="13"/>
      <c r="D1854" s="7"/>
      <c r="E1854" s="6"/>
      <c r="F1854" s="4"/>
      <c r="G1854" s="7"/>
      <c r="H1854" s="7"/>
      <c r="I1854" s="4"/>
      <c r="J1854" s="5"/>
      <c r="K1854" s="5"/>
      <c r="L1854" s="5"/>
      <c r="M1854" s="5"/>
      <c r="N1854" s="5"/>
      <c r="O1854" s="5"/>
      <c r="P1854" s="5"/>
      <c r="Q1854" s="5"/>
      <c r="R1854" s="5"/>
      <c r="S1854" s="5"/>
      <c r="T1854" s="5"/>
      <c r="U1854" s="5"/>
      <c r="V1854" s="5"/>
      <c r="W1854" s="5"/>
      <c r="X1854" s="5"/>
      <c r="Y1854" s="5"/>
      <c r="Z1854" s="5"/>
      <c r="AA1854" s="5"/>
      <c r="AB1854" s="5"/>
      <c r="AC1854" s="5"/>
      <c r="AD1854" s="5"/>
      <c r="AE1854" s="5"/>
      <c r="AF1854" s="5"/>
      <c r="AG1854" s="5"/>
      <c r="AH1854" s="5"/>
    </row>
    <row r="1855" spans="1:34" ht="14.5" x14ac:dyDescent="0.35">
      <c r="A1855" s="12"/>
      <c r="B1855" s="13"/>
      <c r="C1855" s="13"/>
      <c r="D1855" s="7"/>
      <c r="E1855" s="6"/>
      <c r="F1855" s="4"/>
      <c r="G1855" s="7"/>
      <c r="H1855" s="7"/>
      <c r="I1855" s="4"/>
      <c r="J1855" s="5"/>
      <c r="K1855" s="5"/>
      <c r="L1855" s="5"/>
      <c r="M1855" s="5"/>
      <c r="N1855" s="5"/>
      <c r="O1855" s="5"/>
      <c r="P1855" s="5"/>
      <c r="Q1855" s="5"/>
      <c r="R1855" s="5"/>
      <c r="S1855" s="5"/>
      <c r="T1855" s="5"/>
      <c r="U1855" s="5"/>
      <c r="V1855" s="5"/>
      <c r="W1855" s="5"/>
      <c r="X1855" s="5"/>
      <c r="Y1855" s="5"/>
      <c r="Z1855" s="5"/>
      <c r="AA1855" s="5"/>
      <c r="AB1855" s="5"/>
      <c r="AC1855" s="5"/>
      <c r="AD1855" s="5"/>
      <c r="AE1855" s="5"/>
      <c r="AF1855" s="5"/>
      <c r="AG1855" s="5"/>
      <c r="AH1855" s="5"/>
    </row>
    <row r="1856" spans="1:34" ht="14.5" x14ac:dyDescent="0.35">
      <c r="A1856" s="12"/>
      <c r="B1856" s="13"/>
      <c r="C1856" s="13"/>
      <c r="D1856" s="7"/>
      <c r="E1856" s="6"/>
      <c r="F1856" s="4"/>
      <c r="G1856" s="7"/>
      <c r="H1856" s="7"/>
      <c r="I1856" s="4"/>
      <c r="J1856" s="5"/>
      <c r="K1856" s="5"/>
      <c r="L1856" s="5"/>
      <c r="M1856" s="5"/>
      <c r="N1856" s="5"/>
      <c r="O1856" s="5"/>
      <c r="P1856" s="5"/>
      <c r="Q1856" s="5"/>
      <c r="R1856" s="5"/>
      <c r="S1856" s="5"/>
      <c r="T1856" s="5"/>
      <c r="U1856" s="5"/>
      <c r="V1856" s="5"/>
      <c r="W1856" s="5"/>
      <c r="X1856" s="5"/>
      <c r="Y1856" s="5"/>
      <c r="Z1856" s="5"/>
      <c r="AA1856" s="5"/>
      <c r="AB1856" s="5"/>
      <c r="AC1856" s="5"/>
      <c r="AD1856" s="5"/>
      <c r="AE1856" s="5"/>
      <c r="AF1856" s="5"/>
      <c r="AG1856" s="5"/>
      <c r="AH1856" s="5"/>
    </row>
    <row r="1857" spans="1:34" ht="14.5" x14ac:dyDescent="0.35">
      <c r="A1857" s="12"/>
      <c r="B1857" s="13"/>
      <c r="C1857" s="13"/>
      <c r="D1857" s="7"/>
      <c r="E1857" s="6"/>
      <c r="F1857" s="4"/>
      <c r="G1857" s="7"/>
      <c r="H1857" s="7"/>
      <c r="I1857" s="4"/>
      <c r="J1857" s="5"/>
      <c r="K1857" s="5"/>
      <c r="L1857" s="5"/>
      <c r="M1857" s="5"/>
      <c r="N1857" s="5"/>
      <c r="O1857" s="5"/>
      <c r="P1857" s="5"/>
      <c r="Q1857" s="5"/>
      <c r="R1857" s="5"/>
      <c r="S1857" s="5"/>
      <c r="T1857" s="5"/>
      <c r="U1857" s="5"/>
      <c r="V1857" s="5"/>
      <c r="W1857" s="5"/>
      <c r="X1857" s="5"/>
      <c r="Y1857" s="5"/>
      <c r="Z1857" s="5"/>
      <c r="AA1857" s="5"/>
      <c r="AB1857" s="5"/>
      <c r="AC1857" s="5"/>
      <c r="AD1857" s="5"/>
      <c r="AE1857" s="5"/>
      <c r="AF1857" s="5"/>
      <c r="AG1857" s="5"/>
      <c r="AH1857" s="5"/>
    </row>
    <row r="1858" spans="1:34" ht="14.5" x14ac:dyDescent="0.35">
      <c r="A1858" s="12"/>
      <c r="B1858" s="13"/>
      <c r="C1858" s="13"/>
      <c r="D1858" s="7"/>
      <c r="E1858" s="6"/>
      <c r="F1858" s="4"/>
      <c r="G1858" s="7"/>
      <c r="H1858" s="7"/>
      <c r="I1858" s="4"/>
      <c r="J1858" s="5"/>
      <c r="K1858" s="5"/>
      <c r="L1858" s="5"/>
      <c r="M1858" s="5"/>
      <c r="N1858" s="5"/>
      <c r="O1858" s="5"/>
      <c r="P1858" s="5"/>
      <c r="Q1858" s="5"/>
      <c r="R1858" s="5"/>
      <c r="S1858" s="5"/>
      <c r="T1858" s="5"/>
      <c r="U1858" s="5"/>
      <c r="V1858" s="5"/>
      <c r="W1858" s="5"/>
      <c r="X1858" s="5"/>
      <c r="Y1858" s="5"/>
      <c r="Z1858" s="5"/>
      <c r="AA1858" s="5"/>
      <c r="AB1858" s="5"/>
      <c r="AC1858" s="5"/>
      <c r="AD1858" s="5"/>
      <c r="AE1858" s="5"/>
      <c r="AF1858" s="5"/>
      <c r="AG1858" s="5"/>
      <c r="AH1858" s="5"/>
    </row>
    <row r="1859" spans="1:34" ht="14.5" x14ac:dyDescent="0.35">
      <c r="A1859" s="12"/>
      <c r="B1859" s="13"/>
      <c r="C1859" s="13"/>
      <c r="D1859" s="7"/>
      <c r="E1859" s="6"/>
      <c r="F1859" s="4"/>
      <c r="G1859" s="7"/>
      <c r="H1859" s="7"/>
      <c r="I1859" s="4"/>
      <c r="J1859" s="5"/>
      <c r="K1859" s="5"/>
      <c r="L1859" s="5"/>
      <c r="M1859" s="5"/>
      <c r="N1859" s="5"/>
      <c r="O1859" s="5"/>
      <c r="P1859" s="5"/>
      <c r="Q1859" s="5"/>
      <c r="R1859" s="5"/>
      <c r="S1859" s="5"/>
      <c r="T1859" s="5"/>
      <c r="U1859" s="5"/>
      <c r="V1859" s="5"/>
      <c r="W1859" s="5"/>
      <c r="X1859" s="5"/>
      <c r="Y1859" s="5"/>
      <c r="Z1859" s="5"/>
      <c r="AA1859" s="5"/>
      <c r="AB1859" s="5"/>
      <c r="AC1859" s="5"/>
      <c r="AD1859" s="5"/>
      <c r="AE1859" s="5"/>
      <c r="AF1859" s="5"/>
      <c r="AG1859" s="5"/>
      <c r="AH1859" s="5"/>
    </row>
    <row r="1860" spans="1:34" ht="14.5" x14ac:dyDescent="0.35">
      <c r="A1860" s="12"/>
      <c r="B1860" s="13"/>
      <c r="C1860" s="13"/>
      <c r="D1860" s="7"/>
      <c r="E1860" s="6"/>
      <c r="F1860" s="4"/>
      <c r="G1860" s="7"/>
      <c r="H1860" s="7"/>
      <c r="I1860" s="4"/>
      <c r="J1860" s="5"/>
      <c r="K1860" s="5"/>
      <c r="L1860" s="5"/>
      <c r="M1860" s="5"/>
      <c r="N1860" s="5"/>
      <c r="O1860" s="5"/>
      <c r="P1860" s="5"/>
      <c r="Q1860" s="5"/>
      <c r="R1860" s="5"/>
      <c r="S1860" s="5"/>
      <c r="T1860" s="5"/>
      <c r="U1860" s="5"/>
      <c r="V1860" s="5"/>
      <c r="W1860" s="5"/>
      <c r="X1860" s="5"/>
      <c r="Y1860" s="5"/>
      <c r="Z1860" s="5"/>
      <c r="AA1860" s="5"/>
      <c r="AB1860" s="5"/>
      <c r="AC1860" s="5"/>
      <c r="AD1860" s="5"/>
      <c r="AE1860" s="5"/>
      <c r="AF1860" s="5"/>
      <c r="AG1860" s="5"/>
      <c r="AH1860" s="5"/>
    </row>
    <row r="1861" spans="1:34" ht="14.5" x14ac:dyDescent="0.35">
      <c r="A1861" s="12"/>
      <c r="B1861" s="13"/>
      <c r="C1861" s="13"/>
      <c r="D1861" s="7"/>
      <c r="E1861" s="6"/>
      <c r="F1861" s="4"/>
      <c r="G1861" s="7"/>
      <c r="H1861" s="7"/>
      <c r="I1861" s="4"/>
      <c r="J1861" s="5"/>
      <c r="K1861" s="5"/>
      <c r="L1861" s="5"/>
      <c r="M1861" s="5"/>
      <c r="N1861" s="5"/>
      <c r="O1861" s="5"/>
      <c r="P1861" s="5"/>
      <c r="Q1861" s="5"/>
      <c r="R1861" s="5"/>
      <c r="S1861" s="5"/>
      <c r="T1861" s="5"/>
      <c r="U1861" s="5"/>
      <c r="V1861" s="5"/>
      <c r="W1861" s="5"/>
      <c r="X1861" s="5"/>
      <c r="Y1861" s="5"/>
      <c r="Z1861" s="5"/>
      <c r="AA1861" s="5"/>
      <c r="AB1861" s="5"/>
      <c r="AC1861" s="5"/>
      <c r="AD1861" s="5"/>
      <c r="AE1861" s="5"/>
      <c r="AF1861" s="5"/>
      <c r="AG1861" s="5"/>
      <c r="AH1861" s="5"/>
    </row>
    <row r="1862" spans="1:34" ht="14.5" x14ac:dyDescent="0.35">
      <c r="A1862" s="12"/>
      <c r="B1862" s="13"/>
      <c r="C1862" s="13"/>
      <c r="D1862" s="7"/>
      <c r="E1862" s="6"/>
      <c r="F1862" s="4"/>
      <c r="G1862" s="7"/>
      <c r="H1862" s="7"/>
      <c r="I1862" s="4"/>
      <c r="J1862" s="5"/>
      <c r="K1862" s="5"/>
      <c r="L1862" s="5"/>
      <c r="M1862" s="5"/>
      <c r="N1862" s="5"/>
      <c r="O1862" s="5"/>
      <c r="P1862" s="5"/>
      <c r="Q1862" s="5"/>
      <c r="R1862" s="5"/>
      <c r="S1862" s="5"/>
      <c r="T1862" s="5"/>
      <c r="U1862" s="5"/>
      <c r="V1862" s="5"/>
      <c r="W1862" s="5"/>
      <c r="X1862" s="5"/>
      <c r="Y1862" s="5"/>
      <c r="Z1862" s="5"/>
      <c r="AA1862" s="5"/>
      <c r="AB1862" s="5"/>
      <c r="AC1862" s="5"/>
      <c r="AD1862" s="5"/>
      <c r="AE1862" s="5"/>
      <c r="AF1862" s="5"/>
      <c r="AG1862" s="5"/>
      <c r="AH1862" s="5"/>
    </row>
    <row r="1863" spans="1:34" ht="14.5" x14ac:dyDescent="0.35">
      <c r="A1863" s="12"/>
      <c r="B1863" s="13"/>
      <c r="C1863" s="13"/>
      <c r="D1863" s="7"/>
      <c r="E1863" s="6"/>
      <c r="F1863" s="4"/>
      <c r="G1863" s="7"/>
      <c r="H1863" s="7"/>
      <c r="I1863" s="4"/>
      <c r="J1863" s="5"/>
      <c r="K1863" s="5"/>
      <c r="L1863" s="5"/>
      <c r="M1863" s="5"/>
      <c r="N1863" s="5"/>
      <c r="O1863" s="5"/>
      <c r="P1863" s="5"/>
      <c r="Q1863" s="5"/>
      <c r="R1863" s="5"/>
      <c r="S1863" s="5"/>
      <c r="T1863" s="5"/>
      <c r="U1863" s="5"/>
      <c r="V1863" s="5"/>
      <c r="W1863" s="5"/>
      <c r="X1863" s="5"/>
      <c r="Y1863" s="5"/>
      <c r="Z1863" s="5"/>
      <c r="AA1863" s="5"/>
      <c r="AB1863" s="5"/>
      <c r="AC1863" s="5"/>
      <c r="AD1863" s="5"/>
      <c r="AE1863" s="5"/>
      <c r="AF1863" s="5"/>
      <c r="AG1863" s="5"/>
      <c r="AH1863" s="5"/>
    </row>
    <row r="1864" spans="1:34" ht="14.5" x14ac:dyDescent="0.35">
      <c r="A1864" s="12"/>
      <c r="B1864" s="13"/>
      <c r="C1864" s="13"/>
      <c r="D1864" s="7"/>
      <c r="E1864" s="6"/>
      <c r="F1864" s="4"/>
      <c r="G1864" s="7"/>
      <c r="H1864" s="7"/>
      <c r="I1864" s="4"/>
      <c r="J1864" s="5"/>
      <c r="K1864" s="5"/>
      <c r="L1864" s="5"/>
      <c r="M1864" s="5"/>
      <c r="N1864" s="5"/>
      <c r="O1864" s="5"/>
      <c r="P1864" s="5"/>
      <c r="Q1864" s="5"/>
      <c r="R1864" s="5"/>
      <c r="S1864" s="5"/>
      <c r="T1864" s="5"/>
      <c r="U1864" s="5"/>
      <c r="V1864" s="5"/>
      <c r="W1864" s="5"/>
      <c r="X1864" s="5"/>
      <c r="Y1864" s="5"/>
      <c r="Z1864" s="5"/>
      <c r="AA1864" s="5"/>
      <c r="AB1864" s="5"/>
      <c r="AC1864" s="5"/>
      <c r="AD1864" s="5"/>
      <c r="AE1864" s="5"/>
      <c r="AF1864" s="5"/>
      <c r="AG1864" s="5"/>
      <c r="AH1864" s="5"/>
    </row>
    <row r="1865" spans="1:34" ht="14.5" x14ac:dyDescent="0.35">
      <c r="A1865" s="12"/>
      <c r="B1865" s="13"/>
      <c r="C1865" s="13"/>
      <c r="D1865" s="7"/>
      <c r="E1865" s="6"/>
      <c r="F1865" s="4"/>
      <c r="G1865" s="7"/>
      <c r="H1865" s="7"/>
      <c r="I1865" s="4"/>
      <c r="J1865" s="5"/>
      <c r="K1865" s="5"/>
      <c r="L1865" s="5"/>
      <c r="M1865" s="5"/>
      <c r="N1865" s="5"/>
      <c r="O1865" s="5"/>
      <c r="P1865" s="5"/>
      <c r="Q1865" s="5"/>
      <c r="R1865" s="5"/>
      <c r="S1865" s="5"/>
      <c r="T1865" s="5"/>
      <c r="U1865" s="5"/>
      <c r="V1865" s="5"/>
      <c r="W1865" s="5"/>
      <c r="X1865" s="5"/>
      <c r="Y1865" s="5"/>
      <c r="Z1865" s="5"/>
      <c r="AA1865" s="5"/>
      <c r="AB1865" s="5"/>
      <c r="AC1865" s="5"/>
      <c r="AD1865" s="5"/>
      <c r="AE1865" s="5"/>
      <c r="AF1865" s="5"/>
      <c r="AG1865" s="5"/>
      <c r="AH1865" s="5"/>
    </row>
    <row r="1866" spans="1:34" ht="14.5" x14ac:dyDescent="0.35">
      <c r="A1866" s="12"/>
      <c r="B1866" s="13"/>
      <c r="C1866" s="13"/>
      <c r="D1866" s="7"/>
      <c r="E1866" s="6"/>
      <c r="F1866" s="4"/>
      <c r="G1866" s="7"/>
      <c r="H1866" s="7"/>
      <c r="I1866" s="4"/>
      <c r="J1866" s="5"/>
      <c r="K1866" s="5"/>
      <c r="L1866" s="5"/>
      <c r="M1866" s="5"/>
      <c r="N1866" s="5"/>
      <c r="O1866" s="5"/>
      <c r="P1866" s="5"/>
      <c r="Q1866" s="5"/>
      <c r="R1866" s="5"/>
      <c r="S1866" s="5"/>
      <c r="T1866" s="5"/>
      <c r="U1866" s="5"/>
      <c r="V1866" s="5"/>
      <c r="W1866" s="5"/>
      <c r="X1866" s="5"/>
      <c r="Y1866" s="5"/>
      <c r="Z1866" s="5"/>
      <c r="AA1866" s="5"/>
      <c r="AB1866" s="5"/>
      <c r="AC1866" s="5"/>
      <c r="AD1866" s="5"/>
      <c r="AE1866" s="5"/>
      <c r="AF1866" s="5"/>
      <c r="AG1866" s="5"/>
      <c r="AH1866" s="5"/>
    </row>
    <row r="1867" spans="1:34" ht="14.5" x14ac:dyDescent="0.35">
      <c r="A1867" s="12"/>
      <c r="B1867" s="13"/>
      <c r="C1867" s="13"/>
      <c r="D1867" s="7"/>
      <c r="E1867" s="6"/>
      <c r="F1867" s="4"/>
      <c r="G1867" s="7"/>
      <c r="H1867" s="7"/>
      <c r="I1867" s="4"/>
      <c r="J1867" s="5"/>
      <c r="K1867" s="5"/>
      <c r="L1867" s="5"/>
      <c r="M1867" s="5"/>
      <c r="N1867" s="5"/>
      <c r="O1867" s="5"/>
      <c r="P1867" s="5"/>
      <c r="Q1867" s="5"/>
      <c r="R1867" s="5"/>
      <c r="S1867" s="5"/>
      <c r="T1867" s="5"/>
      <c r="U1867" s="5"/>
      <c r="V1867" s="5"/>
      <c r="W1867" s="5"/>
      <c r="X1867" s="5"/>
      <c r="Y1867" s="5"/>
      <c r="Z1867" s="5"/>
      <c r="AA1867" s="5"/>
      <c r="AB1867" s="5"/>
      <c r="AC1867" s="5"/>
      <c r="AD1867" s="5"/>
      <c r="AE1867" s="5"/>
      <c r="AF1867" s="5"/>
      <c r="AG1867" s="5"/>
      <c r="AH1867" s="5"/>
    </row>
    <row r="1868" spans="1:34" ht="14.5" x14ac:dyDescent="0.35">
      <c r="A1868" s="12"/>
      <c r="B1868" s="13"/>
      <c r="C1868" s="13"/>
      <c r="D1868" s="7"/>
      <c r="E1868" s="6"/>
      <c r="F1868" s="4"/>
      <c r="G1868" s="7"/>
      <c r="H1868" s="7"/>
      <c r="I1868" s="4"/>
      <c r="J1868" s="5"/>
      <c r="K1868" s="5"/>
      <c r="L1868" s="5"/>
      <c r="M1868" s="5"/>
      <c r="N1868" s="5"/>
      <c r="O1868" s="5"/>
      <c r="P1868" s="5"/>
      <c r="Q1868" s="5"/>
      <c r="R1868" s="5"/>
      <c r="S1868" s="5"/>
      <c r="T1868" s="5"/>
      <c r="U1868" s="5"/>
      <c r="V1868" s="5"/>
      <c r="W1868" s="5"/>
      <c r="X1868" s="5"/>
      <c r="Y1868" s="5"/>
      <c r="Z1868" s="5"/>
      <c r="AA1868" s="5"/>
      <c r="AB1868" s="5"/>
      <c r="AC1868" s="5"/>
      <c r="AD1868" s="5"/>
      <c r="AE1868" s="5"/>
      <c r="AF1868" s="5"/>
      <c r="AG1868" s="5"/>
      <c r="AH1868" s="5"/>
    </row>
    <row r="1869" spans="1:34" ht="14.5" x14ac:dyDescent="0.35">
      <c r="A1869" s="12"/>
      <c r="B1869" s="13"/>
      <c r="C1869" s="13"/>
      <c r="D1869" s="7"/>
      <c r="E1869" s="6"/>
      <c r="F1869" s="4"/>
      <c r="G1869" s="7"/>
      <c r="H1869" s="7"/>
      <c r="I1869" s="4"/>
      <c r="J1869" s="5"/>
      <c r="K1869" s="5"/>
      <c r="L1869" s="5"/>
      <c r="M1869" s="5"/>
      <c r="N1869" s="5"/>
      <c r="O1869" s="5"/>
      <c r="P1869" s="5"/>
      <c r="Q1869" s="5"/>
      <c r="R1869" s="5"/>
      <c r="S1869" s="5"/>
      <c r="T1869" s="5"/>
      <c r="U1869" s="5"/>
      <c r="V1869" s="5"/>
      <c r="W1869" s="5"/>
      <c r="X1869" s="5"/>
      <c r="Y1869" s="5"/>
      <c r="Z1869" s="5"/>
      <c r="AA1869" s="5"/>
      <c r="AB1869" s="5"/>
      <c r="AC1869" s="5"/>
      <c r="AD1869" s="5"/>
      <c r="AE1869" s="5"/>
      <c r="AF1869" s="5"/>
      <c r="AG1869" s="5"/>
      <c r="AH1869" s="5"/>
    </row>
    <row r="1870" spans="1:34" ht="14.5" x14ac:dyDescent="0.35">
      <c r="A1870" s="12"/>
      <c r="B1870" s="13"/>
      <c r="C1870" s="13"/>
      <c r="D1870" s="7"/>
      <c r="E1870" s="6"/>
      <c r="F1870" s="4"/>
      <c r="G1870" s="7"/>
      <c r="H1870" s="7"/>
      <c r="I1870" s="4"/>
      <c r="J1870" s="5"/>
      <c r="K1870" s="5"/>
      <c r="L1870" s="5"/>
      <c r="M1870" s="5"/>
      <c r="N1870" s="5"/>
      <c r="O1870" s="5"/>
      <c r="P1870" s="5"/>
      <c r="Q1870" s="5"/>
      <c r="R1870" s="5"/>
      <c r="S1870" s="5"/>
      <c r="T1870" s="5"/>
      <c r="U1870" s="5"/>
      <c r="V1870" s="5"/>
      <c r="W1870" s="5"/>
      <c r="X1870" s="5"/>
      <c r="Y1870" s="5"/>
      <c r="Z1870" s="5"/>
      <c r="AA1870" s="5"/>
      <c r="AB1870" s="5"/>
      <c r="AC1870" s="5"/>
      <c r="AD1870" s="5"/>
      <c r="AE1870" s="5"/>
      <c r="AF1870" s="5"/>
      <c r="AG1870" s="5"/>
      <c r="AH1870" s="5"/>
    </row>
    <row r="1871" spans="1:34" ht="14.5" x14ac:dyDescent="0.35">
      <c r="A1871" s="12"/>
      <c r="B1871" s="13"/>
      <c r="C1871" s="13"/>
      <c r="D1871" s="7"/>
      <c r="E1871" s="6"/>
      <c r="F1871" s="4"/>
      <c r="G1871" s="7"/>
      <c r="H1871" s="7"/>
      <c r="I1871" s="4"/>
      <c r="J1871" s="5"/>
      <c r="K1871" s="5"/>
      <c r="L1871" s="5"/>
      <c r="M1871" s="5"/>
      <c r="N1871" s="5"/>
      <c r="O1871" s="5"/>
      <c r="P1871" s="5"/>
      <c r="Q1871" s="5"/>
      <c r="R1871" s="5"/>
      <c r="S1871" s="5"/>
      <c r="T1871" s="5"/>
      <c r="U1871" s="5"/>
      <c r="V1871" s="5"/>
      <c r="W1871" s="5"/>
      <c r="X1871" s="5"/>
      <c r="Y1871" s="5"/>
      <c r="Z1871" s="5"/>
      <c r="AA1871" s="5"/>
      <c r="AB1871" s="5"/>
      <c r="AC1871" s="5"/>
      <c r="AD1871" s="5"/>
      <c r="AE1871" s="5"/>
      <c r="AF1871" s="5"/>
      <c r="AG1871" s="5"/>
      <c r="AH1871" s="5"/>
    </row>
    <row r="1872" spans="1:34" ht="14.5" x14ac:dyDescent="0.35">
      <c r="A1872" s="12"/>
      <c r="B1872" s="13"/>
      <c r="C1872" s="13"/>
      <c r="D1872" s="7"/>
      <c r="E1872" s="6"/>
      <c r="F1872" s="4"/>
      <c r="G1872" s="7"/>
      <c r="H1872" s="7"/>
      <c r="I1872" s="4"/>
      <c r="J1872" s="5"/>
      <c r="K1872" s="5"/>
      <c r="L1872" s="5"/>
      <c r="M1872" s="5"/>
      <c r="N1872" s="5"/>
      <c r="O1872" s="5"/>
      <c r="P1872" s="5"/>
      <c r="Q1872" s="5"/>
      <c r="R1872" s="5"/>
      <c r="S1872" s="5"/>
      <c r="T1872" s="5"/>
      <c r="U1872" s="5"/>
      <c r="V1872" s="5"/>
      <c r="W1872" s="5"/>
      <c r="X1872" s="5"/>
      <c r="Y1872" s="5"/>
      <c r="Z1872" s="5"/>
      <c r="AA1872" s="5"/>
      <c r="AB1872" s="5"/>
      <c r="AC1872" s="5"/>
      <c r="AD1872" s="5"/>
      <c r="AE1872" s="5"/>
      <c r="AF1872" s="5"/>
      <c r="AG1872" s="5"/>
      <c r="AH1872" s="5"/>
    </row>
    <row r="1873" spans="1:34" ht="14.5" x14ac:dyDescent="0.35">
      <c r="A1873" s="12"/>
      <c r="B1873" s="13"/>
      <c r="C1873" s="13"/>
      <c r="D1873" s="7"/>
      <c r="E1873" s="6"/>
      <c r="F1873" s="4"/>
      <c r="G1873" s="7"/>
      <c r="H1873" s="7"/>
      <c r="I1873" s="4"/>
      <c r="J1873" s="5"/>
      <c r="K1873" s="5"/>
      <c r="L1873" s="5"/>
      <c r="M1873" s="5"/>
      <c r="N1873" s="5"/>
      <c r="O1873" s="5"/>
      <c r="P1873" s="5"/>
      <c r="Q1873" s="5"/>
      <c r="R1873" s="5"/>
      <c r="S1873" s="5"/>
      <c r="T1873" s="5"/>
      <c r="U1873" s="5"/>
      <c r="V1873" s="5"/>
      <c r="W1873" s="5"/>
      <c r="X1873" s="5"/>
      <c r="Y1873" s="5"/>
      <c r="Z1873" s="5"/>
      <c r="AA1873" s="5"/>
      <c r="AB1873" s="5"/>
      <c r="AC1873" s="5"/>
      <c r="AD1873" s="5"/>
      <c r="AE1873" s="5"/>
      <c r="AF1873" s="5"/>
      <c r="AG1873" s="5"/>
      <c r="AH1873" s="5"/>
    </row>
    <row r="1874" spans="1:34" ht="14.5" x14ac:dyDescent="0.35">
      <c r="A1874" s="12"/>
      <c r="B1874" s="13"/>
      <c r="C1874" s="13"/>
      <c r="D1874" s="7"/>
      <c r="E1874" s="6"/>
      <c r="F1874" s="4"/>
      <c r="G1874" s="7"/>
      <c r="H1874" s="7"/>
      <c r="I1874" s="4"/>
      <c r="J1874" s="5"/>
      <c r="K1874" s="5"/>
      <c r="L1874" s="5"/>
      <c r="M1874" s="5"/>
      <c r="N1874" s="5"/>
      <c r="O1874" s="5"/>
      <c r="P1874" s="5"/>
      <c r="Q1874" s="5"/>
      <c r="R1874" s="5"/>
      <c r="S1874" s="5"/>
      <c r="T1874" s="5"/>
      <c r="U1874" s="5"/>
      <c r="V1874" s="5"/>
      <c r="W1874" s="5"/>
      <c r="X1874" s="5"/>
      <c r="Y1874" s="5"/>
      <c r="Z1874" s="5"/>
      <c r="AA1874" s="5"/>
      <c r="AB1874" s="5"/>
      <c r="AC1874" s="5"/>
      <c r="AD1874" s="5"/>
      <c r="AE1874" s="5"/>
      <c r="AF1874" s="5"/>
      <c r="AG1874" s="5"/>
      <c r="AH1874" s="5"/>
    </row>
    <row r="1875" spans="1:34" ht="14.5" x14ac:dyDescent="0.35">
      <c r="A1875" s="12"/>
      <c r="B1875" s="13"/>
      <c r="C1875" s="13"/>
      <c r="D1875" s="7"/>
      <c r="E1875" s="6"/>
      <c r="F1875" s="4"/>
      <c r="G1875" s="7"/>
      <c r="H1875" s="7"/>
      <c r="I1875" s="4"/>
      <c r="J1875" s="5"/>
      <c r="K1875" s="5"/>
      <c r="L1875" s="5"/>
      <c r="M1875" s="5"/>
      <c r="N1875" s="5"/>
      <c r="O1875" s="5"/>
      <c r="P1875" s="5"/>
      <c r="Q1875" s="5"/>
      <c r="R1875" s="5"/>
      <c r="S1875" s="5"/>
      <c r="T1875" s="5"/>
      <c r="U1875" s="5"/>
      <c r="V1875" s="5"/>
      <c r="W1875" s="5"/>
      <c r="X1875" s="5"/>
      <c r="Y1875" s="5"/>
      <c r="Z1875" s="5"/>
      <c r="AA1875" s="5"/>
      <c r="AB1875" s="5"/>
      <c r="AC1875" s="5"/>
      <c r="AD1875" s="5"/>
      <c r="AE1875" s="5"/>
      <c r="AF1875" s="5"/>
      <c r="AG1875" s="5"/>
      <c r="AH1875" s="5"/>
    </row>
    <row r="1876" spans="1:34" ht="14.5" x14ac:dyDescent="0.35">
      <c r="A1876" s="12"/>
      <c r="B1876" s="13"/>
      <c r="C1876" s="13"/>
      <c r="D1876" s="7"/>
      <c r="E1876" s="6"/>
      <c r="F1876" s="4"/>
      <c r="G1876" s="7"/>
      <c r="H1876" s="7"/>
      <c r="I1876" s="4"/>
      <c r="J1876" s="5"/>
      <c r="K1876" s="5"/>
      <c r="L1876" s="5"/>
      <c r="M1876" s="5"/>
      <c r="N1876" s="5"/>
      <c r="O1876" s="5"/>
      <c r="P1876" s="5"/>
      <c r="Q1876" s="5"/>
      <c r="R1876" s="5"/>
      <c r="S1876" s="5"/>
      <c r="T1876" s="5"/>
      <c r="U1876" s="5"/>
      <c r="V1876" s="5"/>
      <c r="W1876" s="5"/>
      <c r="X1876" s="5"/>
      <c r="Y1876" s="5"/>
      <c r="Z1876" s="5"/>
      <c r="AA1876" s="5"/>
      <c r="AB1876" s="5"/>
      <c r="AC1876" s="5"/>
      <c r="AD1876" s="5"/>
      <c r="AE1876" s="5"/>
      <c r="AF1876" s="5"/>
      <c r="AG1876" s="5"/>
      <c r="AH1876" s="5"/>
    </row>
    <row r="1877" spans="1:34" ht="14.5" x14ac:dyDescent="0.35">
      <c r="A1877" s="12"/>
      <c r="B1877" s="13"/>
      <c r="C1877" s="13"/>
      <c r="D1877" s="7"/>
      <c r="E1877" s="6"/>
      <c r="F1877" s="4"/>
      <c r="G1877" s="7"/>
      <c r="H1877" s="7"/>
      <c r="I1877" s="4"/>
      <c r="J1877" s="5"/>
      <c r="K1877" s="5"/>
      <c r="L1877" s="5"/>
      <c r="M1877" s="5"/>
      <c r="N1877" s="5"/>
      <c r="O1877" s="5"/>
      <c r="P1877" s="5"/>
      <c r="Q1877" s="5"/>
      <c r="R1877" s="5"/>
      <c r="S1877" s="5"/>
      <c r="T1877" s="5"/>
      <c r="U1877" s="5"/>
      <c r="V1877" s="5"/>
      <c r="W1877" s="5"/>
      <c r="X1877" s="5"/>
      <c r="Y1877" s="5"/>
      <c r="Z1877" s="5"/>
      <c r="AA1877" s="5"/>
      <c r="AB1877" s="5"/>
      <c r="AC1877" s="5"/>
      <c r="AD1877" s="5"/>
      <c r="AE1877" s="5"/>
      <c r="AF1877" s="5"/>
      <c r="AG1877" s="5"/>
      <c r="AH1877" s="5"/>
    </row>
    <row r="1878" spans="1:34" ht="14.5" x14ac:dyDescent="0.35">
      <c r="A1878" s="12"/>
      <c r="B1878" s="13"/>
      <c r="C1878" s="13"/>
      <c r="D1878" s="7"/>
      <c r="E1878" s="6"/>
      <c r="F1878" s="4"/>
      <c r="G1878" s="7"/>
      <c r="H1878" s="7"/>
      <c r="I1878" s="4"/>
      <c r="J1878" s="5"/>
      <c r="K1878" s="5"/>
      <c r="L1878" s="5"/>
      <c r="M1878" s="5"/>
      <c r="N1878" s="5"/>
      <c r="O1878" s="5"/>
      <c r="P1878" s="5"/>
      <c r="Q1878" s="5"/>
      <c r="R1878" s="5"/>
      <c r="S1878" s="5"/>
      <c r="T1878" s="5"/>
      <c r="U1878" s="5"/>
      <c r="V1878" s="5"/>
      <c r="W1878" s="5"/>
      <c r="X1878" s="5"/>
      <c r="Y1878" s="5"/>
      <c r="Z1878" s="5"/>
      <c r="AA1878" s="5"/>
      <c r="AB1878" s="5"/>
      <c r="AC1878" s="5"/>
      <c r="AD1878" s="5"/>
      <c r="AE1878" s="5"/>
      <c r="AF1878" s="5"/>
      <c r="AG1878" s="5"/>
      <c r="AH1878" s="5"/>
    </row>
    <row r="1879" spans="1:34" ht="14.5" x14ac:dyDescent="0.35">
      <c r="A1879" s="12"/>
      <c r="B1879" s="13"/>
      <c r="C1879" s="13"/>
      <c r="D1879" s="7"/>
      <c r="E1879" s="6"/>
      <c r="F1879" s="4"/>
      <c r="G1879" s="7"/>
      <c r="H1879" s="7"/>
      <c r="I1879" s="4"/>
      <c r="J1879" s="5"/>
      <c r="K1879" s="5"/>
      <c r="L1879" s="5"/>
      <c r="M1879" s="5"/>
      <c r="N1879" s="5"/>
      <c r="O1879" s="5"/>
      <c r="P1879" s="5"/>
      <c r="Q1879" s="5"/>
      <c r="R1879" s="5"/>
      <c r="S1879" s="5"/>
      <c r="T1879" s="5"/>
      <c r="U1879" s="5"/>
      <c r="V1879" s="5"/>
      <c r="W1879" s="5"/>
      <c r="X1879" s="5"/>
      <c r="Y1879" s="5"/>
      <c r="Z1879" s="5"/>
      <c r="AA1879" s="5"/>
      <c r="AB1879" s="5"/>
      <c r="AC1879" s="5"/>
      <c r="AD1879" s="5"/>
      <c r="AE1879" s="5"/>
      <c r="AF1879" s="5"/>
      <c r="AG1879" s="5"/>
      <c r="AH1879" s="5"/>
    </row>
    <row r="1880" spans="1:34" ht="14.5" x14ac:dyDescent="0.35">
      <c r="A1880" s="12"/>
      <c r="B1880" s="13"/>
      <c r="C1880" s="13"/>
      <c r="D1880" s="7"/>
      <c r="E1880" s="6"/>
      <c r="F1880" s="4"/>
      <c r="G1880" s="7"/>
      <c r="H1880" s="7"/>
      <c r="I1880" s="4"/>
      <c r="J1880" s="5"/>
      <c r="K1880" s="5"/>
      <c r="L1880" s="5"/>
      <c r="M1880" s="5"/>
      <c r="N1880" s="5"/>
      <c r="O1880" s="5"/>
      <c r="P1880" s="5"/>
      <c r="Q1880" s="5"/>
      <c r="R1880" s="5"/>
      <c r="S1880" s="5"/>
      <c r="T1880" s="5"/>
      <c r="U1880" s="5"/>
      <c r="V1880" s="5"/>
      <c r="W1880" s="5"/>
      <c r="X1880" s="5"/>
      <c r="Y1880" s="5"/>
      <c r="Z1880" s="5"/>
      <c r="AA1880" s="5"/>
      <c r="AB1880" s="5"/>
      <c r="AC1880" s="5"/>
      <c r="AD1880" s="5"/>
      <c r="AE1880" s="5"/>
      <c r="AF1880" s="5"/>
      <c r="AG1880" s="5"/>
      <c r="AH1880" s="5"/>
    </row>
    <row r="1881" spans="1:34" ht="14.5" x14ac:dyDescent="0.35">
      <c r="A1881" s="12"/>
      <c r="B1881" s="13"/>
      <c r="C1881" s="13"/>
      <c r="D1881" s="7"/>
      <c r="E1881" s="6"/>
      <c r="F1881" s="4"/>
      <c r="G1881" s="7"/>
      <c r="H1881" s="7"/>
      <c r="I1881" s="4"/>
      <c r="J1881" s="5"/>
      <c r="K1881" s="5"/>
      <c r="L1881" s="5"/>
      <c r="M1881" s="5"/>
      <c r="N1881" s="5"/>
      <c r="O1881" s="5"/>
      <c r="P1881" s="5"/>
      <c r="Q1881" s="5"/>
      <c r="R1881" s="5"/>
      <c r="S1881" s="5"/>
      <c r="T1881" s="5"/>
      <c r="U1881" s="5"/>
      <c r="V1881" s="5"/>
      <c r="W1881" s="5"/>
      <c r="X1881" s="5"/>
      <c r="Y1881" s="5"/>
      <c r="Z1881" s="5"/>
      <c r="AA1881" s="5"/>
      <c r="AB1881" s="5"/>
      <c r="AC1881" s="5"/>
      <c r="AD1881" s="5"/>
      <c r="AE1881" s="5"/>
      <c r="AF1881" s="5"/>
      <c r="AG1881" s="5"/>
      <c r="AH1881" s="5"/>
    </row>
    <row r="1882" spans="1:34" ht="14.5" x14ac:dyDescent="0.35">
      <c r="A1882" s="12"/>
      <c r="B1882" s="13"/>
      <c r="C1882" s="13"/>
      <c r="D1882" s="7"/>
      <c r="E1882" s="6"/>
      <c r="F1882" s="4"/>
      <c r="G1882" s="7"/>
      <c r="H1882" s="7"/>
      <c r="I1882" s="4"/>
      <c r="J1882" s="5"/>
      <c r="K1882" s="5"/>
      <c r="L1882" s="5"/>
      <c r="M1882" s="5"/>
      <c r="N1882" s="5"/>
      <c r="O1882" s="5"/>
      <c r="P1882" s="5"/>
      <c r="Q1882" s="5"/>
      <c r="R1882" s="5"/>
      <c r="S1882" s="5"/>
      <c r="T1882" s="5"/>
      <c r="U1882" s="5"/>
      <c r="V1882" s="5"/>
      <c r="W1882" s="5"/>
      <c r="X1882" s="5"/>
      <c r="Y1882" s="5"/>
      <c r="Z1882" s="5"/>
      <c r="AA1882" s="5"/>
      <c r="AB1882" s="5"/>
      <c r="AC1882" s="5"/>
      <c r="AD1882" s="5"/>
      <c r="AE1882" s="5"/>
      <c r="AF1882" s="5"/>
      <c r="AG1882" s="5"/>
      <c r="AH1882" s="5"/>
    </row>
    <row r="1883" spans="1:34" ht="14.5" x14ac:dyDescent="0.35">
      <c r="A1883" s="12"/>
      <c r="B1883" s="13"/>
      <c r="C1883" s="13"/>
      <c r="D1883" s="7"/>
      <c r="E1883" s="6"/>
      <c r="F1883" s="4"/>
      <c r="G1883" s="7"/>
      <c r="H1883" s="7"/>
      <c r="I1883" s="4"/>
      <c r="J1883" s="5"/>
      <c r="K1883" s="5"/>
      <c r="L1883" s="5"/>
      <c r="M1883" s="5"/>
      <c r="N1883" s="5"/>
      <c r="O1883" s="5"/>
      <c r="P1883" s="5"/>
      <c r="Q1883" s="5"/>
      <c r="R1883" s="5"/>
      <c r="S1883" s="5"/>
      <c r="T1883" s="5"/>
      <c r="U1883" s="5"/>
      <c r="V1883" s="5"/>
      <c r="W1883" s="5"/>
      <c r="X1883" s="5"/>
      <c r="Y1883" s="5"/>
      <c r="Z1883" s="5"/>
      <c r="AA1883" s="5"/>
      <c r="AB1883" s="5"/>
      <c r="AC1883" s="5"/>
      <c r="AD1883" s="5"/>
      <c r="AE1883" s="5"/>
      <c r="AF1883" s="5"/>
      <c r="AG1883" s="5"/>
      <c r="AH1883" s="5"/>
    </row>
    <row r="1884" spans="1:34" ht="14.5" x14ac:dyDescent="0.35">
      <c r="A1884" s="12"/>
      <c r="B1884" s="13"/>
      <c r="C1884" s="13"/>
      <c r="D1884" s="7"/>
      <c r="E1884" s="6"/>
      <c r="F1884" s="4"/>
      <c r="G1884" s="7"/>
      <c r="H1884" s="7"/>
      <c r="I1884" s="4"/>
      <c r="J1884" s="5"/>
      <c r="K1884" s="5"/>
      <c r="L1884" s="5"/>
      <c r="M1884" s="5"/>
      <c r="N1884" s="5"/>
      <c r="O1884" s="5"/>
      <c r="P1884" s="5"/>
      <c r="Q1884" s="5"/>
      <c r="R1884" s="5"/>
      <c r="S1884" s="5"/>
      <c r="T1884" s="5"/>
      <c r="U1884" s="5"/>
      <c r="V1884" s="5"/>
      <c r="W1884" s="5"/>
      <c r="X1884" s="5"/>
      <c r="Y1884" s="5"/>
      <c r="Z1884" s="5"/>
      <c r="AA1884" s="5"/>
      <c r="AB1884" s="5"/>
      <c r="AC1884" s="5"/>
      <c r="AD1884" s="5"/>
      <c r="AE1884" s="5"/>
      <c r="AF1884" s="5"/>
      <c r="AG1884" s="5"/>
      <c r="AH1884" s="5"/>
    </row>
    <row r="1885" spans="1:34" ht="14.5" x14ac:dyDescent="0.35">
      <c r="A1885" s="12"/>
      <c r="B1885" s="13"/>
      <c r="C1885" s="13"/>
      <c r="D1885" s="7"/>
      <c r="E1885" s="6"/>
      <c r="F1885" s="4"/>
      <c r="G1885" s="7"/>
      <c r="H1885" s="7"/>
      <c r="I1885" s="4"/>
      <c r="J1885" s="5"/>
      <c r="K1885" s="5"/>
      <c r="L1885" s="5"/>
      <c r="M1885" s="5"/>
      <c r="N1885" s="5"/>
      <c r="O1885" s="5"/>
      <c r="P1885" s="5"/>
      <c r="Q1885" s="5"/>
      <c r="R1885" s="5"/>
      <c r="S1885" s="5"/>
      <c r="T1885" s="5"/>
      <c r="U1885" s="5"/>
      <c r="V1885" s="5"/>
      <c r="W1885" s="5"/>
      <c r="X1885" s="5"/>
      <c r="Y1885" s="5"/>
      <c r="Z1885" s="5"/>
      <c r="AA1885" s="5"/>
      <c r="AB1885" s="5"/>
      <c r="AC1885" s="5"/>
      <c r="AD1885" s="5"/>
      <c r="AE1885" s="5"/>
      <c r="AF1885" s="5"/>
      <c r="AG1885" s="5"/>
      <c r="AH1885" s="5"/>
    </row>
    <row r="1886" spans="1:34" ht="14.5" x14ac:dyDescent="0.35">
      <c r="A1886" s="12"/>
      <c r="B1886" s="13"/>
      <c r="C1886" s="13"/>
      <c r="D1886" s="7"/>
      <c r="E1886" s="6"/>
      <c r="F1886" s="4"/>
      <c r="G1886" s="7"/>
      <c r="H1886" s="7"/>
      <c r="I1886" s="4"/>
      <c r="J1886" s="5"/>
      <c r="K1886" s="5"/>
      <c r="L1886" s="5"/>
      <c r="M1886" s="5"/>
      <c r="N1886" s="5"/>
      <c r="O1886" s="5"/>
      <c r="P1886" s="5"/>
      <c r="Q1886" s="5"/>
      <c r="R1886" s="5"/>
      <c r="S1886" s="5"/>
      <c r="T1886" s="5"/>
      <c r="U1886" s="5"/>
      <c r="V1886" s="5"/>
      <c r="W1886" s="5"/>
      <c r="X1886" s="5"/>
      <c r="Y1886" s="5"/>
      <c r="Z1886" s="5"/>
      <c r="AA1886" s="5"/>
      <c r="AB1886" s="5"/>
      <c r="AC1886" s="5"/>
      <c r="AD1886" s="5"/>
      <c r="AE1886" s="5"/>
      <c r="AF1886" s="5"/>
      <c r="AG1886" s="5"/>
      <c r="AH1886" s="5"/>
    </row>
    <row r="1887" spans="1:34" ht="14.5" x14ac:dyDescent="0.35">
      <c r="A1887" s="12"/>
      <c r="B1887" s="13"/>
      <c r="C1887" s="13"/>
      <c r="D1887" s="7"/>
      <c r="E1887" s="6"/>
      <c r="F1887" s="4"/>
      <c r="G1887" s="7"/>
      <c r="H1887" s="7"/>
      <c r="I1887" s="4"/>
      <c r="J1887" s="5"/>
      <c r="K1887" s="5"/>
      <c r="L1887" s="5"/>
      <c r="M1887" s="5"/>
      <c r="N1887" s="5"/>
      <c r="O1887" s="5"/>
      <c r="P1887" s="5"/>
      <c r="Q1887" s="5"/>
      <c r="R1887" s="5"/>
      <c r="S1887" s="5"/>
      <c r="T1887" s="5"/>
      <c r="U1887" s="5"/>
      <c r="V1887" s="5"/>
      <c r="W1887" s="5"/>
      <c r="X1887" s="5"/>
      <c r="Y1887" s="5"/>
      <c r="Z1887" s="5"/>
      <c r="AA1887" s="5"/>
      <c r="AB1887" s="5"/>
      <c r="AC1887" s="5"/>
      <c r="AD1887" s="5"/>
      <c r="AE1887" s="5"/>
      <c r="AF1887" s="5"/>
      <c r="AG1887" s="5"/>
      <c r="AH1887" s="5"/>
    </row>
    <row r="1888" spans="1:34" ht="14.5" x14ac:dyDescent="0.35">
      <c r="A1888" s="12"/>
      <c r="B1888" s="13"/>
      <c r="C1888" s="13"/>
      <c r="D1888" s="7"/>
      <c r="E1888" s="6"/>
      <c r="F1888" s="4"/>
      <c r="G1888" s="7"/>
      <c r="H1888" s="7"/>
      <c r="I1888" s="4"/>
      <c r="J1888" s="5"/>
      <c r="K1888" s="5"/>
      <c r="L1888" s="5"/>
      <c r="M1888" s="5"/>
      <c r="N1888" s="5"/>
      <c r="O1888" s="5"/>
      <c r="P1888" s="5"/>
      <c r="Q1888" s="5"/>
      <c r="R1888" s="5"/>
      <c r="S1888" s="5"/>
      <c r="T1888" s="5"/>
      <c r="U1888" s="5"/>
      <c r="V1888" s="5"/>
      <c r="W1888" s="5"/>
      <c r="X1888" s="5"/>
      <c r="Y1888" s="5"/>
      <c r="Z1888" s="5"/>
      <c r="AA1888" s="5"/>
      <c r="AB1888" s="5"/>
      <c r="AC1888" s="5"/>
      <c r="AD1888" s="5"/>
      <c r="AE1888" s="5"/>
      <c r="AF1888" s="5"/>
      <c r="AG1888" s="5"/>
      <c r="AH1888" s="5"/>
    </row>
    <row r="1889" spans="1:34" ht="14.5" x14ac:dyDescent="0.35">
      <c r="A1889" s="12"/>
      <c r="B1889" s="13"/>
      <c r="C1889" s="13"/>
      <c r="D1889" s="7"/>
      <c r="E1889" s="6"/>
      <c r="F1889" s="4"/>
      <c r="G1889" s="7"/>
      <c r="H1889" s="7"/>
      <c r="I1889" s="4"/>
      <c r="J1889" s="5"/>
      <c r="K1889" s="5"/>
      <c r="L1889" s="5"/>
      <c r="M1889" s="5"/>
      <c r="N1889" s="5"/>
      <c r="O1889" s="5"/>
      <c r="P1889" s="5"/>
      <c r="Q1889" s="5"/>
      <c r="R1889" s="5"/>
      <c r="S1889" s="5"/>
      <c r="T1889" s="5"/>
      <c r="U1889" s="5"/>
      <c r="V1889" s="5"/>
      <c r="W1889" s="5"/>
      <c r="X1889" s="5"/>
      <c r="Y1889" s="5"/>
      <c r="Z1889" s="5"/>
      <c r="AA1889" s="5"/>
      <c r="AB1889" s="5"/>
      <c r="AC1889" s="5"/>
      <c r="AD1889" s="5"/>
      <c r="AE1889" s="5"/>
      <c r="AF1889" s="5"/>
      <c r="AG1889" s="5"/>
      <c r="AH1889" s="5"/>
    </row>
    <row r="1890" spans="1:34" ht="14.5" x14ac:dyDescent="0.35">
      <c r="A1890" s="12"/>
      <c r="B1890" s="13"/>
      <c r="C1890" s="13"/>
      <c r="D1890" s="7"/>
      <c r="E1890" s="6"/>
      <c r="F1890" s="4"/>
      <c r="G1890" s="7"/>
      <c r="H1890" s="7"/>
      <c r="I1890" s="4"/>
      <c r="J1890" s="5"/>
      <c r="K1890" s="5"/>
      <c r="L1890" s="5"/>
      <c r="M1890" s="5"/>
      <c r="N1890" s="5"/>
      <c r="O1890" s="5"/>
      <c r="P1890" s="5"/>
      <c r="Q1890" s="5"/>
      <c r="R1890" s="5"/>
      <c r="S1890" s="5"/>
      <c r="T1890" s="5"/>
      <c r="U1890" s="5"/>
      <c r="V1890" s="5"/>
      <c r="W1890" s="5"/>
      <c r="X1890" s="5"/>
      <c r="Y1890" s="5"/>
      <c r="Z1890" s="5"/>
      <c r="AA1890" s="5"/>
      <c r="AB1890" s="5"/>
      <c r="AC1890" s="5"/>
      <c r="AD1890" s="5"/>
      <c r="AE1890" s="5"/>
      <c r="AF1890" s="5"/>
      <c r="AG1890" s="5"/>
      <c r="AH1890" s="5"/>
    </row>
    <row r="1891" spans="1:34" ht="14.5" x14ac:dyDescent="0.35">
      <c r="A1891" s="12"/>
      <c r="B1891" s="13"/>
      <c r="C1891" s="13"/>
      <c r="D1891" s="7"/>
      <c r="E1891" s="6"/>
      <c r="F1891" s="4"/>
      <c r="G1891" s="7"/>
      <c r="H1891" s="7"/>
      <c r="I1891" s="4"/>
      <c r="J1891" s="5"/>
      <c r="K1891" s="5"/>
      <c r="L1891" s="5"/>
      <c r="M1891" s="5"/>
      <c r="N1891" s="5"/>
      <c r="O1891" s="5"/>
      <c r="P1891" s="5"/>
      <c r="Q1891" s="5"/>
      <c r="R1891" s="5"/>
      <c r="S1891" s="5"/>
      <c r="T1891" s="5"/>
      <c r="U1891" s="5"/>
      <c r="V1891" s="5"/>
      <c r="W1891" s="5"/>
      <c r="X1891" s="5"/>
      <c r="Y1891" s="5"/>
      <c r="Z1891" s="5"/>
      <c r="AA1891" s="5"/>
      <c r="AB1891" s="5"/>
      <c r="AC1891" s="5"/>
      <c r="AD1891" s="5"/>
      <c r="AE1891" s="5"/>
      <c r="AF1891" s="5"/>
      <c r="AG1891" s="5"/>
      <c r="AH1891" s="5"/>
    </row>
    <row r="1892" spans="1:34" ht="14.5" x14ac:dyDescent="0.35">
      <c r="A1892" s="12"/>
      <c r="B1892" s="13"/>
      <c r="C1892" s="13"/>
      <c r="D1892" s="7"/>
      <c r="E1892" s="6"/>
      <c r="F1892" s="4"/>
      <c r="G1892" s="7"/>
      <c r="H1892" s="7"/>
      <c r="I1892" s="4"/>
      <c r="J1892" s="5"/>
      <c r="K1892" s="5"/>
      <c r="L1892" s="5"/>
      <c r="M1892" s="5"/>
      <c r="N1892" s="5"/>
      <c r="O1892" s="5"/>
      <c r="P1892" s="5"/>
      <c r="Q1892" s="5"/>
      <c r="R1892" s="5"/>
      <c r="S1892" s="5"/>
      <c r="T1892" s="5"/>
      <c r="U1892" s="5"/>
      <c r="V1892" s="5"/>
      <c r="W1892" s="5"/>
      <c r="X1892" s="5"/>
      <c r="Y1892" s="5"/>
      <c r="Z1892" s="5"/>
      <c r="AA1892" s="5"/>
      <c r="AB1892" s="5"/>
      <c r="AC1892" s="5"/>
      <c r="AD1892" s="5"/>
      <c r="AE1892" s="5"/>
      <c r="AF1892" s="5"/>
      <c r="AG1892" s="5"/>
      <c r="AH1892" s="5"/>
    </row>
    <row r="1893" spans="1:34" ht="14.5" x14ac:dyDescent="0.35">
      <c r="A1893" s="12"/>
      <c r="B1893" s="13"/>
      <c r="C1893" s="13"/>
      <c r="D1893" s="7"/>
      <c r="E1893" s="6"/>
      <c r="F1893" s="4"/>
      <c r="G1893" s="7"/>
      <c r="H1893" s="7"/>
      <c r="I1893" s="4"/>
      <c r="J1893" s="5"/>
      <c r="K1893" s="5"/>
      <c r="L1893" s="5"/>
      <c r="M1893" s="5"/>
      <c r="N1893" s="5"/>
      <c r="O1893" s="5"/>
      <c r="P1893" s="5"/>
      <c r="Q1893" s="5"/>
      <c r="R1893" s="5"/>
      <c r="S1893" s="5"/>
      <c r="T1893" s="5"/>
      <c r="U1893" s="5"/>
      <c r="V1893" s="5"/>
      <c r="W1893" s="5"/>
      <c r="X1893" s="5"/>
      <c r="Y1893" s="5"/>
      <c r="Z1893" s="5"/>
      <c r="AA1893" s="5"/>
      <c r="AB1893" s="5"/>
      <c r="AC1893" s="5"/>
      <c r="AD1893" s="5"/>
      <c r="AE1893" s="5"/>
      <c r="AF1893" s="5"/>
      <c r="AG1893" s="5"/>
      <c r="AH1893" s="5"/>
    </row>
    <row r="1894" spans="1:34" ht="14.5" x14ac:dyDescent="0.35">
      <c r="A1894" s="12"/>
      <c r="B1894" s="13"/>
      <c r="C1894" s="13"/>
      <c r="D1894" s="7"/>
      <c r="E1894" s="6"/>
      <c r="F1894" s="4"/>
      <c r="G1894" s="7"/>
      <c r="H1894" s="7"/>
      <c r="I1894" s="4"/>
      <c r="J1894" s="5"/>
      <c r="K1894" s="5"/>
      <c r="L1894" s="5"/>
      <c r="M1894" s="5"/>
      <c r="N1894" s="5"/>
      <c r="O1894" s="5"/>
      <c r="P1894" s="5"/>
      <c r="Q1894" s="5"/>
      <c r="R1894" s="5"/>
      <c r="S1894" s="5"/>
      <c r="T1894" s="5"/>
      <c r="U1894" s="5"/>
      <c r="V1894" s="5"/>
      <c r="W1894" s="5"/>
      <c r="X1894" s="5"/>
      <c r="Y1894" s="5"/>
      <c r="Z1894" s="5"/>
      <c r="AA1894" s="5"/>
      <c r="AB1894" s="5"/>
      <c r="AC1894" s="5"/>
      <c r="AD1894" s="5"/>
      <c r="AE1894" s="5"/>
      <c r="AF1894" s="5"/>
      <c r="AG1894" s="5"/>
      <c r="AH1894" s="5"/>
    </row>
    <row r="1895" spans="1:34" ht="14.5" x14ac:dyDescent="0.35">
      <c r="A1895" s="12"/>
      <c r="B1895" s="13"/>
      <c r="C1895" s="13"/>
      <c r="D1895" s="7"/>
      <c r="E1895" s="6"/>
      <c r="F1895" s="4"/>
      <c r="G1895" s="7"/>
      <c r="H1895" s="7"/>
      <c r="I1895" s="4"/>
      <c r="J1895" s="5"/>
      <c r="K1895" s="5"/>
      <c r="L1895" s="5"/>
      <c r="M1895" s="5"/>
      <c r="N1895" s="5"/>
      <c r="O1895" s="5"/>
      <c r="P1895" s="5"/>
      <c r="Q1895" s="5"/>
      <c r="R1895" s="5"/>
      <c r="S1895" s="5"/>
      <c r="T1895" s="5"/>
      <c r="U1895" s="5"/>
      <c r="V1895" s="5"/>
      <c r="W1895" s="5"/>
      <c r="X1895" s="5"/>
      <c r="Y1895" s="5"/>
      <c r="Z1895" s="5"/>
      <c r="AA1895" s="5"/>
      <c r="AB1895" s="5"/>
      <c r="AC1895" s="5"/>
      <c r="AD1895" s="5"/>
      <c r="AE1895" s="5"/>
      <c r="AF1895" s="5"/>
      <c r="AG1895" s="5"/>
      <c r="AH1895" s="5"/>
    </row>
    <row r="1896" spans="1:34" ht="14.5" x14ac:dyDescent="0.35">
      <c r="A1896" s="12"/>
      <c r="B1896" s="13"/>
      <c r="C1896" s="13"/>
      <c r="D1896" s="7"/>
      <c r="E1896" s="6"/>
      <c r="F1896" s="4"/>
      <c r="G1896" s="7"/>
      <c r="H1896" s="7"/>
      <c r="I1896" s="4"/>
      <c r="J1896" s="5"/>
      <c r="K1896" s="5"/>
      <c r="L1896" s="5"/>
      <c r="M1896" s="5"/>
      <c r="N1896" s="5"/>
      <c r="O1896" s="5"/>
      <c r="P1896" s="5"/>
      <c r="Q1896" s="5"/>
      <c r="R1896" s="5"/>
      <c r="S1896" s="5"/>
      <c r="T1896" s="5"/>
      <c r="U1896" s="5"/>
      <c r="V1896" s="5"/>
      <c r="W1896" s="5"/>
      <c r="X1896" s="5"/>
      <c r="Y1896" s="5"/>
      <c r="Z1896" s="5"/>
      <c r="AA1896" s="5"/>
      <c r="AB1896" s="5"/>
      <c r="AC1896" s="5"/>
      <c r="AD1896" s="5"/>
      <c r="AE1896" s="5"/>
      <c r="AF1896" s="5"/>
      <c r="AG1896" s="5"/>
      <c r="AH1896" s="5"/>
    </row>
    <row r="1897" spans="1:34" ht="14.5" x14ac:dyDescent="0.35">
      <c r="A1897" s="12"/>
      <c r="B1897" s="13"/>
      <c r="C1897" s="13"/>
      <c r="D1897" s="7"/>
      <c r="E1897" s="6"/>
      <c r="F1897" s="4"/>
      <c r="G1897" s="7"/>
      <c r="H1897" s="7"/>
      <c r="I1897" s="4"/>
      <c r="J1897" s="5"/>
      <c r="K1897" s="5"/>
      <c r="L1897" s="5"/>
      <c r="M1897" s="5"/>
      <c r="N1897" s="5"/>
      <c r="O1897" s="5"/>
      <c r="P1897" s="5"/>
      <c r="Q1897" s="5"/>
      <c r="R1897" s="5"/>
      <c r="S1897" s="5"/>
      <c r="T1897" s="5"/>
      <c r="U1897" s="5"/>
      <c r="V1897" s="5"/>
      <c r="W1897" s="5"/>
      <c r="X1897" s="5"/>
      <c r="Y1897" s="5"/>
      <c r="Z1897" s="5"/>
      <c r="AA1897" s="5"/>
      <c r="AB1897" s="5"/>
      <c r="AC1897" s="5"/>
      <c r="AD1897" s="5"/>
      <c r="AE1897" s="5"/>
      <c r="AF1897" s="5"/>
      <c r="AG1897" s="5"/>
      <c r="AH1897" s="5"/>
    </row>
    <row r="1898" spans="1:34" ht="14.5" x14ac:dyDescent="0.35">
      <c r="A1898" s="12"/>
      <c r="B1898" s="13"/>
      <c r="C1898" s="13"/>
      <c r="D1898" s="7"/>
      <c r="E1898" s="6"/>
      <c r="F1898" s="4"/>
      <c r="G1898" s="7"/>
      <c r="H1898" s="7"/>
      <c r="I1898" s="4"/>
      <c r="J1898" s="5"/>
      <c r="K1898" s="5"/>
      <c r="L1898" s="5"/>
      <c r="M1898" s="5"/>
      <c r="N1898" s="5"/>
      <c r="O1898" s="5"/>
      <c r="P1898" s="5"/>
      <c r="Q1898" s="5"/>
      <c r="R1898" s="5"/>
      <c r="S1898" s="5"/>
      <c r="T1898" s="5"/>
      <c r="U1898" s="5"/>
      <c r="V1898" s="5"/>
      <c r="W1898" s="5"/>
      <c r="X1898" s="5"/>
      <c r="Y1898" s="5"/>
      <c r="Z1898" s="5"/>
      <c r="AA1898" s="5"/>
      <c r="AB1898" s="5"/>
      <c r="AC1898" s="5"/>
      <c r="AD1898" s="5"/>
      <c r="AE1898" s="5"/>
      <c r="AF1898" s="5"/>
      <c r="AG1898" s="5"/>
      <c r="AH1898" s="5"/>
    </row>
    <row r="1899" spans="1:34" ht="14.5" x14ac:dyDescent="0.35">
      <c r="A1899" s="12"/>
      <c r="B1899" s="13"/>
      <c r="C1899" s="13"/>
      <c r="D1899" s="7"/>
      <c r="E1899" s="6"/>
      <c r="F1899" s="4"/>
      <c r="G1899" s="7"/>
      <c r="H1899" s="7"/>
      <c r="I1899" s="4"/>
      <c r="J1899" s="5"/>
      <c r="K1899" s="5"/>
      <c r="L1899" s="5"/>
      <c r="M1899" s="5"/>
      <c r="N1899" s="5"/>
      <c r="O1899" s="5"/>
      <c r="P1899" s="5"/>
      <c r="Q1899" s="5"/>
      <c r="R1899" s="5"/>
      <c r="S1899" s="5"/>
      <c r="T1899" s="5"/>
      <c r="U1899" s="5"/>
      <c r="V1899" s="5"/>
      <c r="W1899" s="5"/>
      <c r="X1899" s="5"/>
      <c r="Y1899" s="5"/>
      <c r="Z1899" s="5"/>
      <c r="AA1899" s="5"/>
      <c r="AB1899" s="5"/>
      <c r="AC1899" s="5"/>
      <c r="AD1899" s="5"/>
      <c r="AE1899" s="5"/>
      <c r="AF1899" s="5"/>
      <c r="AG1899" s="5"/>
      <c r="AH1899" s="5"/>
    </row>
    <row r="1900" spans="1:34" ht="14.5" x14ac:dyDescent="0.35">
      <c r="A1900" s="12"/>
      <c r="B1900" s="13"/>
      <c r="C1900" s="13"/>
      <c r="D1900" s="7"/>
      <c r="E1900" s="6"/>
      <c r="F1900" s="4"/>
      <c r="G1900" s="7"/>
      <c r="H1900" s="7"/>
      <c r="I1900" s="4"/>
      <c r="J1900" s="5"/>
      <c r="K1900" s="5"/>
      <c r="L1900" s="5"/>
      <c r="M1900" s="5"/>
      <c r="N1900" s="5"/>
      <c r="O1900" s="5"/>
      <c r="P1900" s="5"/>
      <c r="Q1900" s="5"/>
      <c r="R1900" s="5"/>
      <c r="S1900" s="5"/>
      <c r="T1900" s="5"/>
      <c r="U1900" s="5"/>
      <c r="V1900" s="5"/>
      <c r="W1900" s="5"/>
      <c r="X1900" s="5"/>
      <c r="Y1900" s="5"/>
      <c r="Z1900" s="5"/>
      <c r="AA1900" s="5"/>
      <c r="AB1900" s="5"/>
      <c r="AC1900" s="5"/>
      <c r="AD1900" s="5"/>
      <c r="AE1900" s="5"/>
      <c r="AF1900" s="5"/>
      <c r="AG1900" s="5"/>
      <c r="AH1900" s="5"/>
    </row>
    <row r="1901" spans="1:34" ht="14.5" x14ac:dyDescent="0.35">
      <c r="A1901" s="12"/>
      <c r="B1901" s="13"/>
      <c r="C1901" s="13"/>
      <c r="D1901" s="7"/>
      <c r="E1901" s="6"/>
      <c r="F1901" s="4"/>
      <c r="G1901" s="7"/>
      <c r="H1901" s="7"/>
      <c r="I1901" s="4"/>
      <c r="J1901" s="5"/>
      <c r="K1901" s="5"/>
      <c r="L1901" s="5"/>
      <c r="M1901" s="5"/>
      <c r="N1901" s="5"/>
      <c r="O1901" s="5"/>
      <c r="P1901" s="5"/>
      <c r="Q1901" s="5"/>
      <c r="R1901" s="5"/>
      <c r="S1901" s="5"/>
      <c r="T1901" s="5"/>
      <c r="U1901" s="5"/>
      <c r="V1901" s="5"/>
      <c r="W1901" s="5"/>
      <c r="X1901" s="5"/>
      <c r="Y1901" s="5"/>
      <c r="Z1901" s="5"/>
      <c r="AA1901" s="5"/>
      <c r="AB1901" s="5"/>
      <c r="AC1901" s="5"/>
      <c r="AD1901" s="5"/>
      <c r="AE1901" s="5"/>
      <c r="AF1901" s="5"/>
      <c r="AG1901" s="5"/>
      <c r="AH1901" s="5"/>
    </row>
    <row r="1902" spans="1:34" ht="14.5" x14ac:dyDescent="0.35">
      <c r="A1902" s="12"/>
      <c r="B1902" s="13"/>
      <c r="C1902" s="13"/>
      <c r="D1902" s="7"/>
      <c r="E1902" s="6"/>
      <c r="F1902" s="4"/>
      <c r="G1902" s="7"/>
      <c r="H1902" s="7"/>
      <c r="I1902" s="4"/>
      <c r="J1902" s="5"/>
      <c r="K1902" s="5"/>
      <c r="L1902" s="5"/>
      <c r="M1902" s="5"/>
      <c r="N1902" s="5"/>
      <c r="O1902" s="5"/>
      <c r="P1902" s="5"/>
      <c r="Q1902" s="5"/>
      <c r="R1902" s="5"/>
      <c r="S1902" s="5"/>
      <c r="T1902" s="5"/>
      <c r="U1902" s="5"/>
      <c r="V1902" s="5"/>
      <c r="W1902" s="5"/>
      <c r="X1902" s="5"/>
      <c r="Y1902" s="5"/>
      <c r="Z1902" s="5"/>
      <c r="AA1902" s="5"/>
      <c r="AB1902" s="5"/>
      <c r="AC1902" s="5"/>
      <c r="AD1902" s="5"/>
      <c r="AE1902" s="5"/>
      <c r="AF1902" s="5"/>
      <c r="AG1902" s="5"/>
      <c r="AH1902" s="5"/>
    </row>
    <row r="1903" spans="1:34" ht="14.5" x14ac:dyDescent="0.35">
      <c r="A1903" s="12"/>
      <c r="B1903" s="13"/>
      <c r="C1903" s="13"/>
      <c r="D1903" s="7"/>
      <c r="E1903" s="6"/>
      <c r="F1903" s="4"/>
      <c r="G1903" s="7"/>
      <c r="H1903" s="7"/>
      <c r="I1903" s="4"/>
      <c r="J1903" s="5"/>
      <c r="K1903" s="5"/>
      <c r="L1903" s="5"/>
      <c r="M1903" s="5"/>
      <c r="N1903" s="5"/>
      <c r="O1903" s="5"/>
      <c r="P1903" s="5"/>
      <c r="Q1903" s="5"/>
      <c r="R1903" s="5"/>
      <c r="S1903" s="5"/>
      <c r="T1903" s="5"/>
      <c r="U1903" s="5"/>
      <c r="V1903" s="5"/>
      <c r="W1903" s="5"/>
      <c r="X1903" s="5"/>
      <c r="Y1903" s="5"/>
      <c r="Z1903" s="5"/>
      <c r="AA1903" s="5"/>
      <c r="AB1903" s="5"/>
      <c r="AC1903" s="5"/>
      <c r="AD1903" s="5"/>
      <c r="AE1903" s="5"/>
      <c r="AF1903" s="5"/>
      <c r="AG1903" s="5"/>
      <c r="AH1903" s="5"/>
    </row>
    <row r="1904" spans="1:34" ht="14.5" x14ac:dyDescent="0.35">
      <c r="A1904" s="12"/>
      <c r="B1904" s="13"/>
      <c r="C1904" s="13"/>
      <c r="D1904" s="7"/>
      <c r="E1904" s="6"/>
      <c r="F1904" s="4"/>
      <c r="G1904" s="7"/>
      <c r="H1904" s="7"/>
      <c r="I1904" s="4"/>
      <c r="J1904" s="5"/>
      <c r="K1904" s="5"/>
      <c r="L1904" s="5"/>
      <c r="M1904" s="5"/>
      <c r="N1904" s="5"/>
      <c r="O1904" s="5"/>
      <c r="P1904" s="5"/>
      <c r="Q1904" s="5"/>
      <c r="R1904" s="5"/>
      <c r="S1904" s="5"/>
      <c r="T1904" s="5"/>
      <c r="U1904" s="5"/>
      <c r="V1904" s="5"/>
      <c r="W1904" s="5"/>
      <c r="X1904" s="5"/>
      <c r="Y1904" s="5"/>
      <c r="Z1904" s="5"/>
      <c r="AA1904" s="5"/>
      <c r="AB1904" s="5"/>
      <c r="AC1904" s="5"/>
      <c r="AD1904" s="5"/>
      <c r="AE1904" s="5"/>
      <c r="AF1904" s="5"/>
      <c r="AG1904" s="5"/>
      <c r="AH1904" s="5"/>
    </row>
    <row r="1905" spans="1:34" ht="14.5" x14ac:dyDescent="0.35">
      <c r="A1905" s="12"/>
      <c r="B1905" s="13"/>
      <c r="C1905" s="13"/>
      <c r="D1905" s="7"/>
      <c r="E1905" s="6"/>
      <c r="F1905" s="4"/>
      <c r="G1905" s="7"/>
      <c r="H1905" s="7"/>
      <c r="I1905" s="4"/>
      <c r="J1905" s="5"/>
      <c r="K1905" s="5"/>
      <c r="L1905" s="5"/>
      <c r="M1905" s="5"/>
      <c r="N1905" s="5"/>
      <c r="O1905" s="5"/>
      <c r="P1905" s="5"/>
      <c r="Q1905" s="5"/>
      <c r="R1905" s="5"/>
      <c r="S1905" s="5"/>
      <c r="T1905" s="5"/>
      <c r="U1905" s="5"/>
      <c r="V1905" s="5"/>
      <c r="W1905" s="5"/>
      <c r="X1905" s="5"/>
      <c r="Y1905" s="5"/>
      <c r="Z1905" s="5"/>
      <c r="AA1905" s="5"/>
      <c r="AB1905" s="5"/>
      <c r="AC1905" s="5"/>
      <c r="AD1905" s="5"/>
      <c r="AE1905" s="5"/>
      <c r="AF1905" s="5"/>
      <c r="AG1905" s="5"/>
      <c r="AH1905" s="5"/>
    </row>
    <row r="1906" spans="1:34" ht="14.5" x14ac:dyDescent="0.35">
      <c r="A1906" s="12"/>
      <c r="B1906" s="13"/>
      <c r="C1906" s="13"/>
      <c r="D1906" s="7"/>
      <c r="E1906" s="6"/>
      <c r="F1906" s="4"/>
      <c r="G1906" s="7"/>
      <c r="H1906" s="7"/>
      <c r="I1906" s="4"/>
      <c r="J1906" s="5"/>
      <c r="K1906" s="5"/>
      <c r="L1906" s="5"/>
      <c r="M1906" s="5"/>
      <c r="N1906" s="5"/>
      <c r="O1906" s="5"/>
      <c r="P1906" s="5"/>
      <c r="Q1906" s="5"/>
      <c r="R1906" s="5"/>
      <c r="S1906" s="5"/>
      <c r="T1906" s="5"/>
      <c r="U1906" s="5"/>
      <c r="V1906" s="5"/>
      <c r="W1906" s="5"/>
      <c r="X1906" s="5"/>
      <c r="Y1906" s="5"/>
      <c r="Z1906" s="5"/>
      <c r="AA1906" s="5"/>
      <c r="AB1906" s="5"/>
      <c r="AC1906" s="5"/>
      <c r="AD1906" s="5"/>
      <c r="AE1906" s="5"/>
      <c r="AF1906" s="5"/>
      <c r="AG1906" s="5"/>
      <c r="AH1906" s="5"/>
    </row>
    <row r="1907" spans="1:34" ht="14.5" x14ac:dyDescent="0.35">
      <c r="A1907" s="12"/>
      <c r="B1907" s="13"/>
      <c r="C1907" s="13"/>
      <c r="D1907" s="7"/>
      <c r="E1907" s="6"/>
      <c r="F1907" s="4"/>
      <c r="G1907" s="7"/>
      <c r="H1907" s="7"/>
      <c r="I1907" s="4"/>
      <c r="J1907" s="5"/>
      <c r="K1907" s="5"/>
      <c r="L1907" s="5"/>
      <c r="M1907" s="5"/>
      <c r="N1907" s="5"/>
      <c r="O1907" s="5"/>
      <c r="P1907" s="5"/>
      <c r="Q1907" s="5"/>
      <c r="R1907" s="5"/>
      <c r="S1907" s="5"/>
      <c r="T1907" s="5"/>
      <c r="U1907" s="5"/>
      <c r="V1907" s="5"/>
      <c r="W1907" s="5"/>
      <c r="X1907" s="5"/>
      <c r="Y1907" s="5"/>
      <c r="Z1907" s="5"/>
      <c r="AA1907" s="5"/>
      <c r="AB1907" s="5"/>
      <c r="AC1907" s="5"/>
      <c r="AD1907" s="5"/>
      <c r="AE1907" s="5"/>
      <c r="AF1907" s="5"/>
      <c r="AG1907" s="5"/>
      <c r="AH1907" s="5"/>
    </row>
    <row r="1908" spans="1:34" ht="14.5" x14ac:dyDescent="0.35">
      <c r="A1908" s="12"/>
      <c r="B1908" s="13"/>
      <c r="C1908" s="13"/>
      <c r="D1908" s="7"/>
      <c r="E1908" s="6"/>
      <c r="F1908" s="4"/>
      <c r="G1908" s="7"/>
      <c r="H1908" s="7"/>
      <c r="I1908" s="4"/>
      <c r="J1908" s="5"/>
      <c r="K1908" s="5"/>
      <c r="L1908" s="5"/>
      <c r="M1908" s="5"/>
      <c r="N1908" s="5"/>
      <c r="O1908" s="5"/>
      <c r="P1908" s="5"/>
      <c r="Q1908" s="5"/>
      <c r="R1908" s="5"/>
      <c r="S1908" s="5"/>
      <c r="T1908" s="5"/>
      <c r="U1908" s="5"/>
      <c r="V1908" s="5"/>
      <c r="W1908" s="5"/>
      <c r="X1908" s="5"/>
      <c r="Y1908" s="5"/>
      <c r="Z1908" s="5"/>
      <c r="AA1908" s="5"/>
      <c r="AB1908" s="5"/>
      <c r="AC1908" s="5"/>
      <c r="AD1908" s="5"/>
      <c r="AE1908" s="5"/>
      <c r="AF1908" s="5"/>
      <c r="AG1908" s="5"/>
      <c r="AH1908" s="5"/>
    </row>
    <row r="1909" spans="1:34" ht="14.5" x14ac:dyDescent="0.35">
      <c r="A1909" s="12"/>
      <c r="B1909" s="13"/>
      <c r="C1909" s="13"/>
      <c r="D1909" s="7"/>
      <c r="E1909" s="6"/>
      <c r="F1909" s="4"/>
      <c r="G1909" s="7"/>
      <c r="H1909" s="7"/>
      <c r="I1909" s="4"/>
      <c r="J1909" s="5"/>
      <c r="K1909" s="5"/>
      <c r="L1909" s="5"/>
      <c r="M1909" s="5"/>
      <c r="N1909" s="5"/>
      <c r="O1909" s="5"/>
      <c r="P1909" s="5"/>
      <c r="Q1909" s="5"/>
      <c r="R1909" s="5"/>
      <c r="S1909" s="5"/>
      <c r="T1909" s="5"/>
      <c r="U1909" s="5"/>
      <c r="V1909" s="5"/>
      <c r="W1909" s="5"/>
      <c r="X1909" s="5"/>
      <c r="Y1909" s="5"/>
      <c r="Z1909" s="5"/>
      <c r="AA1909" s="5"/>
      <c r="AB1909" s="5"/>
      <c r="AC1909" s="5"/>
      <c r="AD1909" s="5"/>
      <c r="AE1909" s="5"/>
      <c r="AF1909" s="5"/>
      <c r="AG1909" s="5"/>
      <c r="AH1909" s="5"/>
    </row>
    <row r="1910" spans="1:34" ht="14.5" x14ac:dyDescent="0.35">
      <c r="A1910" s="12"/>
      <c r="B1910" s="13"/>
      <c r="C1910" s="13"/>
      <c r="D1910" s="7"/>
      <c r="E1910" s="6"/>
      <c r="F1910" s="4"/>
      <c r="G1910" s="7"/>
      <c r="H1910" s="7"/>
      <c r="I1910" s="4"/>
      <c r="J1910" s="5"/>
      <c r="K1910" s="5"/>
      <c r="L1910" s="5"/>
      <c r="M1910" s="5"/>
      <c r="N1910" s="5"/>
      <c r="O1910" s="5"/>
      <c r="P1910" s="5"/>
      <c r="Q1910" s="5"/>
      <c r="R1910" s="5"/>
      <c r="S1910" s="5"/>
      <c r="T1910" s="5"/>
      <c r="U1910" s="5"/>
      <c r="V1910" s="5"/>
      <c r="W1910" s="5"/>
      <c r="X1910" s="5"/>
      <c r="Y1910" s="5"/>
      <c r="Z1910" s="5"/>
      <c r="AA1910" s="5"/>
      <c r="AB1910" s="5"/>
      <c r="AC1910" s="5"/>
      <c r="AD1910" s="5"/>
      <c r="AE1910" s="5"/>
      <c r="AF1910" s="5"/>
      <c r="AG1910" s="5"/>
      <c r="AH1910" s="5"/>
    </row>
    <row r="1911" spans="1:34" ht="14.5" x14ac:dyDescent="0.35">
      <c r="A1911" s="12"/>
      <c r="B1911" s="13"/>
      <c r="C1911" s="13"/>
      <c r="D1911" s="7"/>
      <c r="E1911" s="6"/>
      <c r="F1911" s="4"/>
      <c r="G1911" s="7"/>
      <c r="H1911" s="7"/>
      <c r="I1911" s="4"/>
      <c r="J1911" s="5"/>
      <c r="K1911" s="5"/>
      <c r="L1911" s="5"/>
      <c r="M1911" s="5"/>
      <c r="N1911" s="5"/>
      <c r="O1911" s="5"/>
      <c r="P1911" s="5"/>
      <c r="Q1911" s="5"/>
      <c r="R1911" s="5"/>
      <c r="S1911" s="5"/>
      <c r="T1911" s="5"/>
      <c r="U1911" s="5"/>
      <c r="V1911" s="5"/>
      <c r="W1911" s="5"/>
      <c r="X1911" s="5"/>
      <c r="Y1911" s="5"/>
      <c r="Z1911" s="5"/>
      <c r="AA1911" s="5"/>
      <c r="AB1911" s="5"/>
      <c r="AC1911" s="5"/>
      <c r="AD1911" s="5"/>
      <c r="AE1911" s="5"/>
      <c r="AF1911" s="5"/>
      <c r="AG1911" s="5"/>
      <c r="AH1911" s="5"/>
    </row>
    <row r="1912" spans="1:34" ht="14.5" x14ac:dyDescent="0.35">
      <c r="A1912" s="12"/>
      <c r="B1912" s="13"/>
      <c r="C1912" s="13"/>
      <c r="D1912" s="7"/>
      <c r="E1912" s="6"/>
      <c r="F1912" s="4"/>
      <c r="G1912" s="7"/>
      <c r="H1912" s="7"/>
      <c r="I1912" s="4"/>
      <c r="J1912" s="5"/>
      <c r="K1912" s="5"/>
      <c r="L1912" s="5"/>
      <c r="M1912" s="5"/>
      <c r="N1912" s="5"/>
      <c r="O1912" s="5"/>
      <c r="P1912" s="5"/>
      <c r="Q1912" s="5"/>
      <c r="R1912" s="5"/>
      <c r="S1912" s="5"/>
      <c r="T1912" s="5"/>
      <c r="U1912" s="5"/>
      <c r="V1912" s="5"/>
      <c r="W1912" s="5"/>
      <c r="X1912" s="5"/>
      <c r="Y1912" s="5"/>
      <c r="Z1912" s="5"/>
      <c r="AA1912" s="5"/>
      <c r="AB1912" s="5"/>
      <c r="AC1912" s="5"/>
      <c r="AD1912" s="5"/>
      <c r="AE1912" s="5"/>
      <c r="AF1912" s="5"/>
      <c r="AG1912" s="5"/>
      <c r="AH1912" s="5"/>
    </row>
    <row r="1913" spans="1:34" ht="14.5" x14ac:dyDescent="0.35">
      <c r="A1913" s="12"/>
      <c r="B1913" s="13"/>
      <c r="C1913" s="13"/>
      <c r="D1913" s="7"/>
      <c r="E1913" s="6"/>
      <c r="F1913" s="4"/>
      <c r="G1913" s="7"/>
      <c r="H1913" s="7"/>
      <c r="I1913" s="4"/>
      <c r="J1913" s="5"/>
      <c r="K1913" s="5"/>
      <c r="L1913" s="5"/>
      <c r="M1913" s="5"/>
      <c r="N1913" s="5"/>
      <c r="O1913" s="5"/>
      <c r="P1913" s="5"/>
      <c r="Q1913" s="5"/>
      <c r="R1913" s="5"/>
      <c r="S1913" s="5"/>
      <c r="T1913" s="5"/>
      <c r="U1913" s="5"/>
      <c r="V1913" s="5"/>
      <c r="W1913" s="5"/>
      <c r="X1913" s="5"/>
      <c r="Y1913" s="5"/>
      <c r="Z1913" s="5"/>
      <c r="AA1913" s="5"/>
      <c r="AB1913" s="5"/>
      <c r="AC1913" s="5"/>
      <c r="AD1913" s="5"/>
      <c r="AE1913" s="5"/>
      <c r="AF1913" s="5"/>
      <c r="AG1913" s="5"/>
      <c r="AH1913" s="5"/>
    </row>
    <row r="1914" spans="1:34" ht="14.5" x14ac:dyDescent="0.35">
      <c r="A1914" s="12"/>
      <c r="B1914" s="13"/>
      <c r="C1914" s="13"/>
      <c r="D1914" s="7"/>
      <c r="E1914" s="6"/>
      <c r="F1914" s="4"/>
      <c r="G1914" s="7"/>
      <c r="H1914" s="7"/>
      <c r="I1914" s="4"/>
      <c r="J1914" s="5"/>
      <c r="K1914" s="5"/>
      <c r="L1914" s="5"/>
      <c r="M1914" s="5"/>
      <c r="N1914" s="5"/>
      <c r="O1914" s="5"/>
      <c r="P1914" s="5"/>
      <c r="Q1914" s="5"/>
      <c r="R1914" s="5"/>
      <c r="S1914" s="5"/>
      <c r="T1914" s="5"/>
      <c r="U1914" s="5"/>
      <c r="V1914" s="5"/>
      <c r="W1914" s="5"/>
      <c r="X1914" s="5"/>
      <c r="Y1914" s="5"/>
      <c r="Z1914" s="5"/>
      <c r="AA1914" s="5"/>
      <c r="AB1914" s="5"/>
      <c r="AC1914" s="5"/>
      <c r="AD1914" s="5"/>
      <c r="AE1914" s="5"/>
      <c r="AF1914" s="5"/>
      <c r="AG1914" s="5"/>
      <c r="AH1914" s="5"/>
    </row>
    <row r="1915" spans="1:34" ht="14.5" x14ac:dyDescent="0.35">
      <c r="A1915" s="12"/>
      <c r="B1915" s="13"/>
      <c r="C1915" s="13"/>
      <c r="D1915" s="7"/>
      <c r="E1915" s="6"/>
      <c r="F1915" s="4"/>
      <c r="G1915" s="7"/>
      <c r="H1915" s="7"/>
      <c r="I1915" s="4"/>
      <c r="J1915" s="5"/>
      <c r="K1915" s="5"/>
      <c r="L1915" s="5"/>
      <c r="M1915" s="5"/>
      <c r="N1915" s="5"/>
      <c r="O1915" s="5"/>
      <c r="P1915" s="5"/>
      <c r="Q1915" s="5"/>
      <c r="R1915" s="5"/>
      <c r="S1915" s="5"/>
      <c r="T1915" s="5"/>
      <c r="U1915" s="5"/>
      <c r="V1915" s="5"/>
      <c r="W1915" s="5"/>
      <c r="X1915" s="5"/>
      <c r="Y1915" s="5"/>
      <c r="Z1915" s="5"/>
      <c r="AA1915" s="5"/>
      <c r="AB1915" s="5"/>
      <c r="AC1915" s="5"/>
      <c r="AD1915" s="5"/>
      <c r="AE1915" s="5"/>
      <c r="AF1915" s="5"/>
      <c r="AG1915" s="5"/>
      <c r="AH1915" s="5"/>
    </row>
    <row r="1916" spans="1:34" ht="14.5" x14ac:dyDescent="0.35">
      <c r="A1916" s="12"/>
      <c r="B1916" s="13"/>
      <c r="C1916" s="13"/>
      <c r="D1916" s="7"/>
      <c r="E1916" s="6"/>
      <c r="F1916" s="4"/>
      <c r="G1916" s="7"/>
      <c r="H1916" s="7"/>
      <c r="I1916" s="4"/>
      <c r="J1916" s="5"/>
      <c r="K1916" s="5"/>
      <c r="L1916" s="5"/>
      <c r="M1916" s="5"/>
      <c r="N1916" s="5"/>
      <c r="O1916" s="5"/>
      <c r="P1916" s="5"/>
      <c r="Q1916" s="5"/>
      <c r="R1916" s="5"/>
      <c r="S1916" s="5"/>
      <c r="T1916" s="5"/>
      <c r="U1916" s="5"/>
      <c r="V1916" s="5"/>
      <c r="W1916" s="5"/>
      <c r="X1916" s="5"/>
      <c r="Y1916" s="5"/>
      <c r="Z1916" s="5"/>
      <c r="AA1916" s="5"/>
      <c r="AB1916" s="5"/>
      <c r="AC1916" s="5"/>
      <c r="AD1916" s="5"/>
      <c r="AE1916" s="5"/>
      <c r="AF1916" s="5"/>
      <c r="AG1916" s="5"/>
      <c r="AH1916" s="5"/>
    </row>
    <row r="1917" spans="1:34" ht="14.5" x14ac:dyDescent="0.35">
      <c r="A1917" s="12"/>
      <c r="B1917" s="13"/>
      <c r="C1917" s="13"/>
      <c r="D1917" s="7"/>
      <c r="E1917" s="6"/>
      <c r="F1917" s="4"/>
      <c r="G1917" s="7"/>
      <c r="H1917" s="7"/>
      <c r="I1917" s="4"/>
      <c r="J1917" s="5"/>
      <c r="K1917" s="5"/>
      <c r="L1917" s="5"/>
      <c r="M1917" s="5"/>
      <c r="N1917" s="5"/>
      <c r="O1917" s="5"/>
      <c r="P1917" s="5"/>
      <c r="Q1917" s="5"/>
      <c r="R1917" s="5"/>
      <c r="S1917" s="5"/>
      <c r="T1917" s="5"/>
      <c r="U1917" s="5"/>
      <c r="V1917" s="5"/>
      <c r="W1917" s="5"/>
      <c r="X1917" s="5"/>
      <c r="Y1917" s="5"/>
      <c r="Z1917" s="5"/>
      <c r="AA1917" s="5"/>
      <c r="AB1917" s="5"/>
      <c r="AC1917" s="5"/>
      <c r="AD1917" s="5"/>
      <c r="AE1917" s="5"/>
      <c r="AF1917" s="5"/>
      <c r="AG1917" s="5"/>
      <c r="AH1917" s="5"/>
    </row>
    <row r="1918" spans="1:34" ht="14.5" x14ac:dyDescent="0.35">
      <c r="A1918" s="12"/>
      <c r="B1918" s="13"/>
      <c r="C1918" s="13"/>
      <c r="D1918" s="7"/>
      <c r="E1918" s="6"/>
      <c r="F1918" s="4"/>
      <c r="G1918" s="7"/>
      <c r="H1918" s="7"/>
      <c r="I1918" s="4"/>
      <c r="J1918" s="5"/>
      <c r="K1918" s="5"/>
      <c r="L1918" s="5"/>
      <c r="M1918" s="5"/>
      <c r="N1918" s="5"/>
      <c r="O1918" s="5"/>
      <c r="P1918" s="5"/>
      <c r="Q1918" s="5"/>
      <c r="R1918" s="5"/>
      <c r="S1918" s="5"/>
      <c r="T1918" s="5"/>
      <c r="U1918" s="5"/>
      <c r="V1918" s="5"/>
      <c r="W1918" s="5"/>
      <c r="X1918" s="5"/>
      <c r="Y1918" s="5"/>
      <c r="Z1918" s="5"/>
      <c r="AA1918" s="5"/>
      <c r="AB1918" s="5"/>
      <c r="AC1918" s="5"/>
      <c r="AD1918" s="5"/>
      <c r="AE1918" s="5"/>
      <c r="AF1918" s="5"/>
      <c r="AG1918" s="5"/>
      <c r="AH1918" s="5"/>
    </row>
    <row r="1919" spans="1:34" ht="14.5" x14ac:dyDescent="0.35">
      <c r="A1919" s="12"/>
      <c r="B1919" s="13"/>
      <c r="C1919" s="13"/>
      <c r="D1919" s="7"/>
      <c r="E1919" s="6"/>
      <c r="F1919" s="4"/>
      <c r="G1919" s="7"/>
      <c r="H1919" s="7"/>
      <c r="I1919" s="4"/>
      <c r="J1919" s="5"/>
      <c r="K1919" s="5"/>
      <c r="L1919" s="5"/>
      <c r="M1919" s="5"/>
      <c r="N1919" s="5"/>
      <c r="O1919" s="5"/>
      <c r="P1919" s="5"/>
      <c r="Q1919" s="5"/>
      <c r="R1919" s="5"/>
      <c r="S1919" s="5"/>
      <c r="T1919" s="5"/>
      <c r="U1919" s="5"/>
      <c r="V1919" s="5"/>
      <c r="W1919" s="5"/>
      <c r="X1919" s="5"/>
      <c r="Y1919" s="5"/>
      <c r="Z1919" s="5"/>
      <c r="AA1919" s="5"/>
      <c r="AB1919" s="5"/>
      <c r="AC1919" s="5"/>
      <c r="AD1919" s="5"/>
      <c r="AE1919" s="5"/>
      <c r="AF1919" s="5"/>
      <c r="AG1919" s="5"/>
      <c r="AH1919" s="5"/>
    </row>
    <row r="1920" spans="1:34" ht="14.5" x14ac:dyDescent="0.35">
      <c r="A1920" s="12"/>
      <c r="B1920" s="13"/>
      <c r="C1920" s="13"/>
      <c r="D1920" s="7"/>
      <c r="E1920" s="6"/>
      <c r="F1920" s="4"/>
      <c r="G1920" s="7"/>
      <c r="H1920" s="7"/>
      <c r="I1920" s="4"/>
      <c r="J1920" s="5"/>
      <c r="K1920" s="5"/>
      <c r="L1920" s="5"/>
      <c r="M1920" s="5"/>
      <c r="N1920" s="5"/>
      <c r="O1920" s="5"/>
      <c r="P1920" s="5"/>
      <c r="Q1920" s="5"/>
      <c r="R1920" s="5"/>
      <c r="S1920" s="5"/>
      <c r="T1920" s="5"/>
      <c r="U1920" s="5"/>
      <c r="V1920" s="5"/>
      <c r="W1920" s="5"/>
      <c r="X1920" s="5"/>
      <c r="Y1920" s="5"/>
      <c r="Z1920" s="5"/>
      <c r="AA1920" s="5"/>
      <c r="AB1920" s="5"/>
      <c r="AC1920" s="5"/>
      <c r="AD1920" s="5"/>
      <c r="AE1920" s="5"/>
      <c r="AF1920" s="5"/>
      <c r="AG1920" s="5"/>
      <c r="AH1920" s="5"/>
    </row>
    <row r="1921" spans="1:34" ht="14.5" x14ac:dyDescent="0.35">
      <c r="A1921" s="12"/>
      <c r="B1921" s="13"/>
      <c r="C1921" s="13"/>
      <c r="D1921" s="7"/>
      <c r="E1921" s="6"/>
      <c r="F1921" s="4"/>
      <c r="G1921" s="7"/>
      <c r="H1921" s="7"/>
      <c r="I1921" s="4"/>
      <c r="J1921" s="5"/>
      <c r="K1921" s="5"/>
      <c r="L1921" s="5"/>
      <c r="M1921" s="5"/>
      <c r="N1921" s="5"/>
      <c r="O1921" s="5"/>
      <c r="P1921" s="5"/>
      <c r="Q1921" s="5"/>
      <c r="R1921" s="5"/>
      <c r="S1921" s="5"/>
      <c r="T1921" s="5"/>
      <c r="U1921" s="5"/>
      <c r="V1921" s="5"/>
      <c r="W1921" s="5"/>
      <c r="X1921" s="5"/>
      <c r="Y1921" s="5"/>
      <c r="Z1921" s="5"/>
      <c r="AA1921" s="5"/>
      <c r="AB1921" s="5"/>
      <c r="AC1921" s="5"/>
      <c r="AD1921" s="5"/>
      <c r="AE1921" s="5"/>
      <c r="AF1921" s="5"/>
      <c r="AG1921" s="5"/>
      <c r="AH1921" s="5"/>
    </row>
    <row r="1922" spans="1:34" ht="14.5" x14ac:dyDescent="0.35">
      <c r="A1922" s="12"/>
      <c r="B1922" s="13"/>
      <c r="C1922" s="13"/>
      <c r="D1922" s="7"/>
      <c r="E1922" s="6"/>
      <c r="F1922" s="4"/>
      <c r="G1922" s="7"/>
      <c r="H1922" s="7"/>
      <c r="I1922" s="4"/>
      <c r="J1922" s="5"/>
      <c r="K1922" s="5"/>
      <c r="L1922" s="5"/>
      <c r="M1922" s="5"/>
      <c r="N1922" s="5"/>
      <c r="O1922" s="5"/>
      <c r="P1922" s="5"/>
      <c r="Q1922" s="5"/>
      <c r="R1922" s="5"/>
      <c r="S1922" s="5"/>
      <c r="T1922" s="5"/>
      <c r="U1922" s="5"/>
      <c r="V1922" s="5"/>
      <c r="W1922" s="5"/>
      <c r="X1922" s="5"/>
      <c r="Y1922" s="5"/>
      <c r="Z1922" s="5"/>
      <c r="AA1922" s="5"/>
      <c r="AB1922" s="5"/>
      <c r="AC1922" s="5"/>
      <c r="AD1922" s="5"/>
      <c r="AE1922" s="5"/>
      <c r="AF1922" s="5"/>
      <c r="AG1922" s="5"/>
      <c r="AH1922" s="5"/>
    </row>
    <row r="1923" spans="1:34" ht="14.5" x14ac:dyDescent="0.35">
      <c r="A1923" s="12"/>
      <c r="B1923" s="13"/>
      <c r="C1923" s="13"/>
      <c r="D1923" s="7"/>
      <c r="E1923" s="6"/>
      <c r="F1923" s="4"/>
      <c r="G1923" s="7"/>
      <c r="H1923" s="7"/>
      <c r="I1923" s="4"/>
      <c r="J1923" s="5"/>
      <c r="K1923" s="5"/>
      <c r="L1923" s="5"/>
      <c r="M1923" s="5"/>
      <c r="N1923" s="5"/>
      <c r="O1923" s="5"/>
      <c r="P1923" s="5"/>
      <c r="Q1923" s="5"/>
      <c r="R1923" s="5"/>
      <c r="S1923" s="5"/>
      <c r="T1923" s="5"/>
      <c r="U1923" s="5"/>
      <c r="V1923" s="5"/>
      <c r="W1923" s="5"/>
      <c r="X1923" s="5"/>
      <c r="Y1923" s="5"/>
      <c r="Z1923" s="5"/>
      <c r="AA1923" s="5"/>
      <c r="AB1923" s="5"/>
      <c r="AC1923" s="5"/>
      <c r="AD1923" s="5"/>
      <c r="AE1923" s="5"/>
      <c r="AF1923" s="5"/>
      <c r="AG1923" s="5"/>
      <c r="AH1923" s="5"/>
    </row>
    <row r="1924" spans="1:34" ht="14.5" x14ac:dyDescent="0.35">
      <c r="A1924" s="12"/>
      <c r="B1924" s="13"/>
      <c r="C1924" s="13"/>
      <c r="D1924" s="7"/>
      <c r="E1924" s="6"/>
      <c r="F1924" s="4"/>
      <c r="G1924" s="7"/>
      <c r="H1924" s="7"/>
      <c r="I1924" s="4"/>
      <c r="J1924" s="5"/>
      <c r="K1924" s="5"/>
      <c r="L1924" s="5"/>
      <c r="M1924" s="5"/>
      <c r="N1924" s="5"/>
      <c r="O1924" s="5"/>
      <c r="P1924" s="5"/>
      <c r="Q1924" s="5"/>
      <c r="R1924" s="5"/>
      <c r="S1924" s="5"/>
      <c r="T1924" s="5"/>
      <c r="U1924" s="5"/>
      <c r="V1924" s="5"/>
      <c r="W1924" s="5"/>
      <c r="X1924" s="5"/>
      <c r="Y1924" s="5"/>
      <c r="Z1924" s="5"/>
      <c r="AA1924" s="5"/>
      <c r="AB1924" s="5"/>
      <c r="AC1924" s="5"/>
      <c r="AD1924" s="5"/>
      <c r="AE1924" s="5"/>
      <c r="AF1924" s="5"/>
      <c r="AG1924" s="5"/>
      <c r="AH1924" s="5"/>
    </row>
    <row r="1925" spans="1:34" ht="14.5" x14ac:dyDescent="0.35">
      <c r="A1925" s="12"/>
      <c r="B1925" s="13"/>
      <c r="C1925" s="13"/>
      <c r="D1925" s="7"/>
      <c r="E1925" s="6"/>
      <c r="F1925" s="4"/>
      <c r="G1925" s="7"/>
      <c r="H1925" s="7"/>
      <c r="I1925" s="4"/>
      <c r="J1925" s="5"/>
      <c r="K1925" s="5"/>
      <c r="L1925" s="5"/>
      <c r="M1925" s="5"/>
      <c r="N1925" s="5"/>
      <c r="O1925" s="5"/>
      <c r="P1925" s="5"/>
      <c r="Q1925" s="5"/>
      <c r="R1925" s="5"/>
      <c r="S1925" s="5"/>
      <c r="T1925" s="5"/>
      <c r="U1925" s="5"/>
      <c r="V1925" s="5"/>
      <c r="W1925" s="5"/>
      <c r="X1925" s="5"/>
      <c r="Y1925" s="5"/>
      <c r="Z1925" s="5"/>
      <c r="AA1925" s="5"/>
      <c r="AB1925" s="5"/>
      <c r="AC1925" s="5"/>
      <c r="AD1925" s="5"/>
      <c r="AE1925" s="5"/>
      <c r="AF1925" s="5"/>
      <c r="AG1925" s="5"/>
      <c r="AH1925" s="5"/>
    </row>
    <row r="1926" spans="1:34" ht="14.5" x14ac:dyDescent="0.35">
      <c r="A1926" s="12"/>
      <c r="B1926" s="13"/>
      <c r="C1926" s="13"/>
      <c r="D1926" s="7"/>
      <c r="E1926" s="6"/>
      <c r="F1926" s="4"/>
      <c r="G1926" s="7"/>
      <c r="H1926" s="7"/>
      <c r="I1926" s="4"/>
      <c r="J1926" s="5"/>
      <c r="K1926" s="5"/>
      <c r="L1926" s="5"/>
      <c r="M1926" s="5"/>
      <c r="N1926" s="5"/>
      <c r="O1926" s="5"/>
      <c r="P1926" s="5"/>
      <c r="Q1926" s="5"/>
      <c r="R1926" s="5"/>
      <c r="S1926" s="5"/>
      <c r="T1926" s="5"/>
      <c r="U1926" s="5"/>
      <c r="V1926" s="5"/>
      <c r="W1926" s="5"/>
      <c r="X1926" s="5"/>
      <c r="Y1926" s="5"/>
      <c r="Z1926" s="5"/>
      <c r="AA1926" s="5"/>
      <c r="AB1926" s="5"/>
      <c r="AC1926" s="5"/>
      <c r="AD1926" s="5"/>
      <c r="AE1926" s="5"/>
      <c r="AF1926" s="5"/>
      <c r="AG1926" s="5"/>
      <c r="AH1926" s="5"/>
    </row>
    <row r="1927" spans="1:34" ht="14.5" x14ac:dyDescent="0.35">
      <c r="A1927" s="12"/>
      <c r="B1927" s="13"/>
      <c r="C1927" s="13"/>
      <c r="D1927" s="7"/>
      <c r="E1927" s="6"/>
      <c r="F1927" s="4"/>
      <c r="G1927" s="7"/>
      <c r="H1927" s="7"/>
      <c r="I1927" s="4"/>
      <c r="J1927" s="5"/>
      <c r="K1927" s="5"/>
      <c r="L1927" s="5"/>
      <c r="M1927" s="5"/>
      <c r="N1927" s="5"/>
      <c r="O1927" s="5"/>
      <c r="P1927" s="5"/>
      <c r="Q1927" s="5"/>
      <c r="R1927" s="5"/>
      <c r="S1927" s="5"/>
      <c r="T1927" s="5"/>
      <c r="U1927" s="5"/>
      <c r="V1927" s="5"/>
      <c r="W1927" s="5"/>
      <c r="X1927" s="5"/>
      <c r="Y1927" s="5"/>
      <c r="Z1927" s="5"/>
      <c r="AA1927" s="5"/>
      <c r="AB1927" s="5"/>
      <c r="AC1927" s="5"/>
      <c r="AD1927" s="5"/>
      <c r="AE1927" s="5"/>
      <c r="AF1927" s="5"/>
      <c r="AG1927" s="5"/>
      <c r="AH1927" s="5"/>
    </row>
    <row r="1928" spans="1:34" ht="14.5" x14ac:dyDescent="0.35">
      <c r="A1928" s="12"/>
      <c r="B1928" s="13"/>
      <c r="C1928" s="13"/>
      <c r="D1928" s="7"/>
      <c r="E1928" s="6"/>
      <c r="F1928" s="4"/>
      <c r="G1928" s="7"/>
      <c r="H1928" s="7"/>
      <c r="I1928" s="4"/>
      <c r="J1928" s="5"/>
      <c r="K1928" s="5"/>
      <c r="L1928" s="5"/>
      <c r="M1928" s="5"/>
      <c r="N1928" s="5"/>
      <c r="O1928" s="5"/>
      <c r="P1928" s="5"/>
      <c r="Q1928" s="5"/>
      <c r="R1928" s="5"/>
      <c r="S1928" s="5"/>
      <c r="T1928" s="5"/>
      <c r="U1928" s="5"/>
      <c r="V1928" s="5"/>
      <c r="W1928" s="5"/>
      <c r="X1928" s="5"/>
      <c r="Y1928" s="5"/>
      <c r="Z1928" s="5"/>
      <c r="AA1928" s="5"/>
      <c r="AB1928" s="5"/>
      <c r="AC1928" s="5"/>
      <c r="AD1928" s="5"/>
      <c r="AE1928" s="5"/>
      <c r="AF1928" s="5"/>
      <c r="AG1928" s="5"/>
      <c r="AH1928" s="5"/>
    </row>
    <row r="1929" spans="1:34" ht="14.5" x14ac:dyDescent="0.35">
      <c r="A1929" s="12"/>
      <c r="B1929" s="13"/>
      <c r="C1929" s="13"/>
      <c r="D1929" s="7"/>
      <c r="E1929" s="6"/>
      <c r="F1929" s="4"/>
      <c r="G1929" s="7"/>
      <c r="H1929" s="7"/>
      <c r="I1929" s="4"/>
      <c r="J1929" s="5"/>
      <c r="K1929" s="5"/>
      <c r="L1929" s="5"/>
      <c r="M1929" s="5"/>
      <c r="N1929" s="5"/>
      <c r="O1929" s="5"/>
      <c r="P1929" s="5"/>
      <c r="Q1929" s="5"/>
      <c r="R1929" s="5"/>
      <c r="S1929" s="5"/>
      <c r="T1929" s="5"/>
      <c r="U1929" s="5"/>
      <c r="V1929" s="5"/>
      <c r="W1929" s="5"/>
      <c r="X1929" s="5"/>
      <c r="Y1929" s="5"/>
      <c r="Z1929" s="5"/>
      <c r="AA1929" s="5"/>
      <c r="AB1929" s="5"/>
      <c r="AC1929" s="5"/>
      <c r="AD1929" s="5"/>
      <c r="AE1929" s="5"/>
      <c r="AF1929" s="5"/>
      <c r="AG1929" s="5"/>
      <c r="AH1929" s="5"/>
    </row>
    <row r="1930" spans="1:34" ht="14.5" x14ac:dyDescent="0.35">
      <c r="A1930" s="12"/>
      <c r="B1930" s="13"/>
      <c r="C1930" s="13"/>
      <c r="D1930" s="7"/>
      <c r="E1930" s="6"/>
      <c r="F1930" s="4"/>
      <c r="G1930" s="7"/>
      <c r="H1930" s="7"/>
      <c r="I1930" s="4"/>
      <c r="J1930" s="5"/>
      <c r="K1930" s="5"/>
      <c r="L1930" s="5"/>
      <c r="M1930" s="5"/>
      <c r="N1930" s="5"/>
      <c r="O1930" s="5"/>
      <c r="P1930" s="5"/>
      <c r="Q1930" s="5"/>
      <c r="R1930" s="5"/>
      <c r="S1930" s="5"/>
      <c r="T1930" s="5"/>
      <c r="U1930" s="5"/>
      <c r="V1930" s="5"/>
      <c r="W1930" s="5"/>
      <c r="X1930" s="5"/>
      <c r="Y1930" s="5"/>
      <c r="Z1930" s="5"/>
      <c r="AA1930" s="5"/>
      <c r="AB1930" s="5"/>
      <c r="AC1930" s="5"/>
      <c r="AD1930" s="5"/>
      <c r="AE1930" s="5"/>
      <c r="AF1930" s="5"/>
      <c r="AG1930" s="5"/>
      <c r="AH1930" s="5"/>
    </row>
    <row r="1931" spans="1:34" ht="14.5" x14ac:dyDescent="0.35">
      <c r="A1931" s="12"/>
      <c r="B1931" s="13"/>
      <c r="C1931" s="13"/>
      <c r="D1931" s="7"/>
      <c r="E1931" s="6"/>
      <c r="F1931" s="4"/>
      <c r="G1931" s="7"/>
      <c r="H1931" s="7"/>
      <c r="I1931" s="4"/>
      <c r="J1931" s="5"/>
      <c r="K1931" s="5"/>
      <c r="L1931" s="5"/>
      <c r="M1931" s="5"/>
      <c r="N1931" s="5"/>
      <c r="O1931" s="5"/>
      <c r="P1931" s="5"/>
      <c r="Q1931" s="5"/>
      <c r="R1931" s="5"/>
      <c r="S1931" s="5"/>
      <c r="T1931" s="5"/>
      <c r="U1931" s="5"/>
      <c r="V1931" s="5"/>
      <c r="W1931" s="5"/>
      <c r="X1931" s="5"/>
      <c r="Y1931" s="5"/>
      <c r="Z1931" s="5"/>
      <c r="AA1931" s="5"/>
      <c r="AB1931" s="5"/>
      <c r="AC1931" s="5"/>
      <c r="AD1931" s="5"/>
      <c r="AE1931" s="5"/>
      <c r="AF1931" s="5"/>
      <c r="AG1931" s="5"/>
      <c r="AH1931" s="5"/>
    </row>
    <row r="1932" spans="1:34" ht="14.5" x14ac:dyDescent="0.35">
      <c r="A1932" s="12"/>
      <c r="B1932" s="13"/>
      <c r="C1932" s="13"/>
      <c r="D1932" s="7"/>
      <c r="E1932" s="6"/>
      <c r="F1932" s="4"/>
      <c r="G1932" s="7"/>
      <c r="H1932" s="7"/>
      <c r="I1932" s="4"/>
      <c r="J1932" s="5"/>
      <c r="K1932" s="5"/>
      <c r="L1932" s="5"/>
      <c r="M1932" s="5"/>
      <c r="N1932" s="5"/>
      <c r="O1932" s="5"/>
      <c r="P1932" s="5"/>
      <c r="Q1932" s="5"/>
      <c r="R1932" s="5"/>
      <c r="S1932" s="5"/>
      <c r="T1932" s="5"/>
      <c r="U1932" s="5"/>
      <c r="V1932" s="5"/>
      <c r="W1932" s="5"/>
      <c r="X1932" s="5"/>
      <c r="Y1932" s="5"/>
      <c r="Z1932" s="5"/>
      <c r="AA1932" s="5"/>
      <c r="AB1932" s="5"/>
      <c r="AC1932" s="5"/>
      <c r="AD1932" s="5"/>
      <c r="AE1932" s="5"/>
      <c r="AF1932" s="5"/>
      <c r="AG1932" s="5"/>
      <c r="AH1932" s="5"/>
    </row>
    <row r="1933" spans="1:34" ht="14.5" x14ac:dyDescent="0.35">
      <c r="A1933" s="12"/>
      <c r="B1933" s="13"/>
      <c r="C1933" s="13"/>
      <c r="D1933" s="7"/>
      <c r="E1933" s="6"/>
      <c r="F1933" s="4"/>
      <c r="G1933" s="7"/>
      <c r="H1933" s="7"/>
      <c r="I1933" s="4"/>
      <c r="J1933" s="5"/>
      <c r="K1933" s="5"/>
      <c r="L1933" s="5"/>
      <c r="M1933" s="5"/>
      <c r="N1933" s="5"/>
      <c r="O1933" s="5"/>
      <c r="P1933" s="5"/>
      <c r="Q1933" s="5"/>
      <c r="R1933" s="5"/>
      <c r="S1933" s="5"/>
      <c r="T1933" s="5"/>
      <c r="U1933" s="5"/>
      <c r="V1933" s="5"/>
      <c r="W1933" s="5"/>
      <c r="X1933" s="5"/>
      <c r="Y1933" s="5"/>
      <c r="Z1933" s="5"/>
      <c r="AA1933" s="5"/>
      <c r="AB1933" s="5"/>
      <c r="AC1933" s="5"/>
      <c r="AD1933" s="5"/>
      <c r="AE1933" s="5"/>
      <c r="AF1933" s="5"/>
      <c r="AG1933" s="5"/>
      <c r="AH1933" s="5"/>
    </row>
    <row r="1934" spans="1:34" ht="14.5" x14ac:dyDescent="0.35">
      <c r="A1934" s="12"/>
      <c r="B1934" s="13"/>
      <c r="C1934" s="13"/>
      <c r="D1934" s="7"/>
      <c r="E1934" s="6"/>
      <c r="F1934" s="4"/>
      <c r="G1934" s="7"/>
      <c r="H1934" s="7"/>
      <c r="I1934" s="4"/>
      <c r="J1934" s="5"/>
      <c r="K1934" s="5"/>
      <c r="L1934" s="5"/>
      <c r="M1934" s="5"/>
      <c r="N1934" s="5"/>
      <c r="O1934" s="5"/>
      <c r="P1934" s="5"/>
      <c r="Q1934" s="5"/>
      <c r="R1934" s="5"/>
      <c r="S1934" s="5"/>
      <c r="T1934" s="5"/>
      <c r="U1934" s="5"/>
      <c r="V1934" s="5"/>
      <c r="W1934" s="5"/>
      <c r="X1934" s="5"/>
      <c r="Y1934" s="5"/>
      <c r="Z1934" s="5"/>
      <c r="AA1934" s="5"/>
      <c r="AB1934" s="5"/>
      <c r="AC1934" s="5"/>
      <c r="AD1934" s="5"/>
      <c r="AE1934" s="5"/>
      <c r="AF1934" s="5"/>
      <c r="AG1934" s="5"/>
      <c r="AH1934" s="5"/>
    </row>
    <row r="1935" spans="1:34" ht="14.5" x14ac:dyDescent="0.35">
      <c r="A1935" s="12"/>
      <c r="B1935" s="13"/>
      <c r="C1935" s="13"/>
      <c r="D1935" s="7"/>
      <c r="E1935" s="6"/>
      <c r="F1935" s="4"/>
      <c r="G1935" s="7"/>
      <c r="H1935" s="7"/>
      <c r="I1935" s="4"/>
      <c r="J1935" s="5"/>
      <c r="K1935" s="5"/>
      <c r="L1935" s="5"/>
      <c r="M1935" s="5"/>
      <c r="N1935" s="5"/>
      <c r="O1935" s="5"/>
      <c r="P1935" s="5"/>
      <c r="Q1935" s="5"/>
      <c r="R1935" s="5"/>
      <c r="S1935" s="5"/>
      <c r="T1935" s="5"/>
      <c r="U1935" s="5"/>
      <c r="V1935" s="5"/>
      <c r="W1935" s="5"/>
      <c r="X1935" s="5"/>
      <c r="Y1935" s="5"/>
      <c r="Z1935" s="5"/>
      <c r="AA1935" s="5"/>
      <c r="AB1935" s="5"/>
      <c r="AC1935" s="5"/>
      <c r="AD1935" s="5"/>
      <c r="AE1935" s="5"/>
      <c r="AF1935" s="5"/>
      <c r="AG1935" s="5"/>
      <c r="AH1935" s="5"/>
    </row>
    <row r="1936" spans="1:34" ht="14.5" x14ac:dyDescent="0.35">
      <c r="A1936" s="12"/>
      <c r="B1936" s="13"/>
      <c r="C1936" s="13"/>
      <c r="D1936" s="7"/>
      <c r="E1936" s="6"/>
      <c r="F1936" s="4"/>
      <c r="G1936" s="7"/>
      <c r="H1936" s="7"/>
      <c r="I1936" s="4"/>
      <c r="J1936" s="5"/>
      <c r="K1936" s="5"/>
      <c r="L1936" s="5"/>
      <c r="M1936" s="5"/>
      <c r="N1936" s="5"/>
      <c r="O1936" s="5"/>
      <c r="P1936" s="5"/>
      <c r="Q1936" s="5"/>
      <c r="R1936" s="5"/>
      <c r="S1936" s="5"/>
      <c r="T1936" s="5"/>
      <c r="U1936" s="5"/>
      <c r="V1936" s="5"/>
      <c r="W1936" s="5"/>
      <c r="X1936" s="5"/>
      <c r="Y1936" s="5"/>
      <c r="Z1936" s="5"/>
      <c r="AA1936" s="5"/>
      <c r="AB1936" s="5"/>
      <c r="AC1936" s="5"/>
      <c r="AD1936" s="5"/>
      <c r="AE1936" s="5"/>
      <c r="AF1936" s="5"/>
      <c r="AG1936" s="5"/>
      <c r="AH1936" s="5"/>
    </row>
    <row r="1937" spans="1:34" ht="14.5" x14ac:dyDescent="0.35">
      <c r="A1937" s="12"/>
      <c r="B1937" s="13"/>
      <c r="C1937" s="13"/>
      <c r="D1937" s="7"/>
      <c r="E1937" s="6"/>
      <c r="F1937" s="4"/>
      <c r="G1937" s="7"/>
      <c r="H1937" s="7"/>
      <c r="I1937" s="4"/>
      <c r="J1937" s="5"/>
      <c r="K1937" s="5"/>
      <c r="L1937" s="5"/>
      <c r="M1937" s="5"/>
      <c r="N1937" s="5"/>
      <c r="O1937" s="5"/>
      <c r="P1937" s="5"/>
      <c r="Q1937" s="5"/>
      <c r="R1937" s="5"/>
      <c r="S1937" s="5"/>
      <c r="T1937" s="5"/>
      <c r="U1937" s="5"/>
      <c r="V1937" s="5"/>
      <c r="W1937" s="5"/>
      <c r="X1937" s="5"/>
      <c r="Y1937" s="5"/>
      <c r="Z1937" s="5"/>
      <c r="AA1937" s="5"/>
      <c r="AB1937" s="5"/>
      <c r="AC1937" s="5"/>
      <c r="AD1937" s="5"/>
      <c r="AE1937" s="5"/>
      <c r="AF1937" s="5"/>
      <c r="AG1937" s="5"/>
      <c r="AH1937" s="5"/>
    </row>
    <row r="1938" spans="1:34" ht="14.5" x14ac:dyDescent="0.35">
      <c r="A1938" s="12"/>
      <c r="B1938" s="13"/>
      <c r="C1938" s="13"/>
      <c r="D1938" s="7"/>
      <c r="E1938" s="6"/>
      <c r="F1938" s="4"/>
      <c r="G1938" s="7"/>
      <c r="H1938" s="7"/>
      <c r="I1938" s="4"/>
      <c r="J1938" s="5"/>
      <c r="K1938" s="5"/>
      <c r="L1938" s="5"/>
      <c r="M1938" s="5"/>
      <c r="N1938" s="5"/>
      <c r="O1938" s="5"/>
      <c r="P1938" s="5"/>
      <c r="Q1938" s="5"/>
      <c r="R1938" s="5"/>
      <c r="S1938" s="5"/>
      <c r="T1938" s="5"/>
      <c r="U1938" s="5"/>
      <c r="V1938" s="5"/>
      <c r="W1938" s="5"/>
      <c r="X1938" s="5"/>
      <c r="Y1938" s="5"/>
      <c r="Z1938" s="5"/>
      <c r="AA1938" s="5"/>
      <c r="AB1938" s="5"/>
      <c r="AC1938" s="5"/>
      <c r="AD1938" s="5"/>
      <c r="AE1938" s="5"/>
      <c r="AF1938" s="5"/>
      <c r="AG1938" s="5"/>
      <c r="AH1938" s="5"/>
    </row>
    <row r="1939" spans="1:34" ht="14.5" x14ac:dyDescent="0.35">
      <c r="A1939" s="12"/>
      <c r="B1939" s="13"/>
      <c r="C1939" s="13"/>
      <c r="D1939" s="7"/>
      <c r="E1939" s="6"/>
      <c r="F1939" s="4"/>
      <c r="G1939" s="7"/>
      <c r="H1939" s="7"/>
      <c r="I1939" s="4"/>
      <c r="J1939" s="5"/>
      <c r="K1939" s="5"/>
      <c r="L1939" s="5"/>
      <c r="M1939" s="5"/>
      <c r="N1939" s="5"/>
      <c r="O1939" s="5"/>
      <c r="P1939" s="5"/>
      <c r="Q1939" s="5"/>
      <c r="R1939" s="5"/>
      <c r="S1939" s="5"/>
      <c r="T1939" s="5"/>
      <c r="U1939" s="5"/>
      <c r="V1939" s="5"/>
      <c r="W1939" s="5"/>
      <c r="X1939" s="5"/>
      <c r="Y1939" s="5"/>
      <c r="Z1939" s="5"/>
      <c r="AA1939" s="5"/>
      <c r="AB1939" s="5"/>
      <c r="AC1939" s="5"/>
      <c r="AD1939" s="5"/>
      <c r="AE1939" s="5"/>
      <c r="AF1939" s="5"/>
      <c r="AG1939" s="5"/>
      <c r="AH1939" s="5"/>
    </row>
    <row r="1940" spans="1:34" ht="14.5" x14ac:dyDescent="0.35">
      <c r="A1940" s="12"/>
      <c r="B1940" s="13"/>
      <c r="C1940" s="13"/>
      <c r="D1940" s="7"/>
      <c r="E1940" s="6"/>
      <c r="F1940" s="4"/>
      <c r="G1940" s="7"/>
      <c r="H1940" s="7"/>
      <c r="I1940" s="4"/>
      <c r="J1940" s="5"/>
      <c r="K1940" s="5"/>
      <c r="L1940" s="5"/>
      <c r="M1940" s="5"/>
      <c r="N1940" s="5"/>
      <c r="O1940" s="5"/>
      <c r="P1940" s="5"/>
      <c r="Q1940" s="5"/>
      <c r="R1940" s="5"/>
      <c r="S1940" s="5"/>
      <c r="T1940" s="5"/>
      <c r="U1940" s="5"/>
      <c r="V1940" s="5"/>
      <c r="W1940" s="5"/>
      <c r="X1940" s="5"/>
      <c r="Y1940" s="5"/>
      <c r="Z1940" s="5"/>
      <c r="AA1940" s="5"/>
      <c r="AB1940" s="5"/>
      <c r="AC1940" s="5"/>
      <c r="AD1940" s="5"/>
      <c r="AE1940" s="5"/>
      <c r="AF1940" s="5"/>
      <c r="AG1940" s="5"/>
      <c r="AH1940" s="5"/>
    </row>
    <row r="1941" spans="1:34" ht="14.5" x14ac:dyDescent="0.35">
      <c r="A1941" s="12"/>
      <c r="B1941" s="13"/>
      <c r="C1941" s="13"/>
      <c r="D1941" s="7"/>
      <c r="E1941" s="6"/>
      <c r="F1941" s="4"/>
      <c r="G1941" s="7"/>
      <c r="H1941" s="7"/>
      <c r="I1941" s="4"/>
      <c r="J1941" s="5"/>
      <c r="K1941" s="5"/>
      <c r="L1941" s="5"/>
      <c r="M1941" s="5"/>
      <c r="N1941" s="5"/>
      <c r="O1941" s="5"/>
      <c r="P1941" s="5"/>
      <c r="Q1941" s="5"/>
      <c r="R1941" s="5"/>
      <c r="S1941" s="5"/>
      <c r="T1941" s="5"/>
      <c r="U1941" s="5"/>
      <c r="V1941" s="5"/>
      <c r="W1941" s="5"/>
      <c r="X1941" s="5"/>
      <c r="Y1941" s="5"/>
      <c r="Z1941" s="5"/>
      <c r="AA1941" s="5"/>
      <c r="AB1941" s="5"/>
      <c r="AC1941" s="5"/>
      <c r="AD1941" s="5"/>
      <c r="AE1941" s="5"/>
      <c r="AF1941" s="5"/>
      <c r="AG1941" s="5"/>
      <c r="AH1941" s="5"/>
    </row>
  </sheetData>
  <conditionalFormatting sqref="E80:E403">
    <cfRule type="expression" dxfId="1" priority="9">
      <formula>E80&lt;&gt;""</formula>
    </cfRule>
  </conditionalFormatting>
  <conditionalFormatting sqref="E405:E1941">
    <cfRule type="expression" dxfId="0" priority="1">
      <formula>E405&lt;&gt;""</formula>
    </cfRule>
  </conditionalFormatting>
  <dataValidations disablePrompts="1" count="2">
    <dataValidation type="list" allowBlank="1" showErrorMessage="1" sqref="C2:C44 C45:C75 C76:C118 C119:C169 C170:C209 C210:C252 C253:C306 C307:C403 C405:C488 C489:C526 C527:C574 C852:C879 C911:C925 C927:C933 C978 C980:C993 C995:C997 C999:C1000 C1034:C1043 C1045 C1048:C1049 C1051 C1057:C1064 C1066 C1069:C1070 C1072" xr:uid="{00000000-0002-0000-0000-000000000000}">
      <formula1>"OCCIDENTE / EJE CAFETERO,PACÍFICA,ANDINA,CARIBE,AMAZONÍA ORINOQUÍA,SANTANDERES"</formula1>
    </dataValidation>
    <dataValidation type="list" allowBlank="1" showErrorMessage="1" sqref="C575:C640 C641:C719 C720:C767 C768:C810 C811:C851 C880:C910 C926 C934:C977 C979 C994 C998 C1001:C1033 C1044 C1046:C1047 C1050 C1052:C1056 C1065 C1067:C1068 C1071 C1073:C1107 C1108:C1140 C1141:C1179 C1180:C1225 C1226:C1254 C1255:C1301 C1302:C1310 C1311:C1357 C1358:C1392 C1393:C1941" xr:uid="{00000000-0002-0000-0000-000001000000}">
      <formula1>"OCCIDENTE / EJE CAFETERO,PACÍFICA,ANDINA,CARIBE,AMAZONÍA ORINOQUÍA,SANTANDERES,REGION"</formula1>
    </dataValidation>
  </dataValidations>
  <hyperlinks>
    <hyperlink ref="I2" r:id="rId1" xr:uid="{00000000-0004-0000-0000-000000000000}"/>
    <hyperlink ref="I3" r:id="rId2" xr:uid="{00000000-0004-0000-0000-000001000000}"/>
    <hyperlink ref="I4" r:id="rId3" xr:uid="{00000000-0004-0000-0000-000002000000}"/>
    <hyperlink ref="I5" r:id="rId4" location="google_vignette" xr:uid="{00000000-0004-0000-0000-000003000000}"/>
    <hyperlink ref="I6" r:id="rId5" xr:uid="{00000000-0004-0000-0000-000004000000}"/>
    <hyperlink ref="I7" r:id="rId6" xr:uid="{00000000-0004-0000-0000-000005000000}"/>
    <hyperlink ref="I8" r:id="rId7" xr:uid="{00000000-0004-0000-0000-000006000000}"/>
    <hyperlink ref="I9" r:id="rId8" xr:uid="{00000000-0004-0000-0000-000007000000}"/>
    <hyperlink ref="I10" r:id="rId9" xr:uid="{00000000-0004-0000-0000-000008000000}"/>
    <hyperlink ref="I11" r:id="rId10" xr:uid="{00000000-0004-0000-0000-000009000000}"/>
    <hyperlink ref="I12" r:id="rId11" xr:uid="{00000000-0004-0000-0000-00000A000000}"/>
    <hyperlink ref="I13" r:id="rId12" xr:uid="{00000000-0004-0000-0000-00000B000000}"/>
    <hyperlink ref="I14" r:id="rId13" xr:uid="{00000000-0004-0000-0000-00000C000000}"/>
    <hyperlink ref="I15" r:id="rId14" xr:uid="{00000000-0004-0000-0000-00000D000000}"/>
    <hyperlink ref="I17" r:id="rId15" xr:uid="{00000000-0004-0000-0000-00000E000000}"/>
    <hyperlink ref="I18" r:id="rId16" xr:uid="{00000000-0004-0000-0000-00000F000000}"/>
    <hyperlink ref="I19" r:id="rId17" xr:uid="{00000000-0004-0000-0000-000010000000}"/>
    <hyperlink ref="I20" r:id="rId18" location="google_vignette" xr:uid="{00000000-0004-0000-0000-000011000000}"/>
    <hyperlink ref="I21" r:id="rId19" xr:uid="{00000000-0004-0000-0000-000012000000}"/>
    <hyperlink ref="I22" r:id="rId20" xr:uid="{00000000-0004-0000-0000-000013000000}"/>
    <hyperlink ref="I23" r:id="rId21" xr:uid="{00000000-0004-0000-0000-000014000000}"/>
    <hyperlink ref="I24" r:id="rId22" xr:uid="{00000000-0004-0000-0000-000015000000}"/>
    <hyperlink ref="I25" r:id="rId23" location="google_vignette" xr:uid="{00000000-0004-0000-0000-000016000000}"/>
    <hyperlink ref="I26" r:id="rId24" xr:uid="{00000000-0004-0000-0000-000017000000}"/>
    <hyperlink ref="I27" r:id="rId25" xr:uid="{00000000-0004-0000-0000-000018000000}"/>
    <hyperlink ref="I28" r:id="rId26" xr:uid="{00000000-0004-0000-0000-000019000000}"/>
    <hyperlink ref="I29" r:id="rId27" xr:uid="{00000000-0004-0000-0000-00001A000000}"/>
    <hyperlink ref="I30" r:id="rId28" xr:uid="{00000000-0004-0000-0000-00001B000000}"/>
    <hyperlink ref="I31" r:id="rId29" xr:uid="{00000000-0004-0000-0000-00001C000000}"/>
    <hyperlink ref="I32" r:id="rId30" xr:uid="{00000000-0004-0000-0000-00001D000000}"/>
    <hyperlink ref="I33" r:id="rId31" xr:uid="{00000000-0004-0000-0000-00001E000000}"/>
    <hyperlink ref="I34" r:id="rId32" xr:uid="{00000000-0004-0000-0000-00001F000000}"/>
    <hyperlink ref="I35" r:id="rId33" xr:uid="{00000000-0004-0000-0000-000020000000}"/>
    <hyperlink ref="I36" r:id="rId34" xr:uid="{00000000-0004-0000-0000-000021000000}"/>
    <hyperlink ref="I37" r:id="rId35" xr:uid="{00000000-0004-0000-0000-000022000000}"/>
    <hyperlink ref="I38" r:id="rId36" xr:uid="{00000000-0004-0000-0000-000023000000}"/>
    <hyperlink ref="I39" r:id="rId37" xr:uid="{00000000-0004-0000-0000-000024000000}"/>
    <hyperlink ref="I40" r:id="rId38" xr:uid="{00000000-0004-0000-0000-000025000000}"/>
    <hyperlink ref="I41" r:id="rId39" xr:uid="{00000000-0004-0000-0000-000026000000}"/>
    <hyperlink ref="I42" r:id="rId40" xr:uid="{00000000-0004-0000-0000-000027000000}"/>
    <hyperlink ref="I43" r:id="rId41" xr:uid="{00000000-0004-0000-0000-000028000000}"/>
    <hyperlink ref="I44" r:id="rId42" xr:uid="{00000000-0004-0000-0000-000029000000}"/>
    <hyperlink ref="I45" r:id="rId43" xr:uid="{00000000-0004-0000-0000-00002A000000}"/>
    <hyperlink ref="I46" r:id="rId44" xr:uid="{00000000-0004-0000-0000-00002B000000}"/>
    <hyperlink ref="I47" r:id="rId45" xr:uid="{00000000-0004-0000-0000-00002C000000}"/>
    <hyperlink ref="I48" r:id="rId46" xr:uid="{00000000-0004-0000-0000-00002D000000}"/>
    <hyperlink ref="I49" r:id="rId47" xr:uid="{00000000-0004-0000-0000-00002E000000}"/>
    <hyperlink ref="I50" r:id="rId48" location="google_vignette" xr:uid="{00000000-0004-0000-0000-00002F000000}"/>
    <hyperlink ref="I51" r:id="rId49" location="google_vignette" xr:uid="{00000000-0004-0000-0000-000030000000}"/>
    <hyperlink ref="I52" r:id="rId50" xr:uid="{00000000-0004-0000-0000-000031000000}"/>
    <hyperlink ref="I53" r:id="rId51" xr:uid="{00000000-0004-0000-0000-000032000000}"/>
    <hyperlink ref="I54" r:id="rId52" xr:uid="{00000000-0004-0000-0000-000033000000}"/>
    <hyperlink ref="I55" r:id="rId53" xr:uid="{00000000-0004-0000-0000-000034000000}"/>
    <hyperlink ref="I56" r:id="rId54" xr:uid="{00000000-0004-0000-0000-000035000000}"/>
    <hyperlink ref="I57" r:id="rId55" xr:uid="{00000000-0004-0000-0000-000036000000}"/>
    <hyperlink ref="I58" r:id="rId56" xr:uid="{00000000-0004-0000-0000-000037000000}"/>
    <hyperlink ref="I59" r:id="rId57" xr:uid="{00000000-0004-0000-0000-000038000000}"/>
    <hyperlink ref="I60" r:id="rId58" xr:uid="{00000000-0004-0000-0000-000039000000}"/>
    <hyperlink ref="I61" r:id="rId59" xr:uid="{00000000-0004-0000-0000-00003A000000}"/>
    <hyperlink ref="I62" r:id="rId60" xr:uid="{00000000-0004-0000-0000-00003B000000}"/>
    <hyperlink ref="I63" r:id="rId61" xr:uid="{00000000-0004-0000-0000-00003C000000}"/>
    <hyperlink ref="I64" r:id="rId62" xr:uid="{00000000-0004-0000-0000-00003D000000}"/>
    <hyperlink ref="I65" r:id="rId63" xr:uid="{00000000-0004-0000-0000-00003E000000}"/>
    <hyperlink ref="I66" r:id="rId64" xr:uid="{00000000-0004-0000-0000-00003F000000}"/>
    <hyperlink ref="I67" r:id="rId65" xr:uid="{00000000-0004-0000-0000-000040000000}"/>
    <hyperlink ref="I68" r:id="rId66" xr:uid="{00000000-0004-0000-0000-000041000000}"/>
    <hyperlink ref="I69" r:id="rId67" xr:uid="{00000000-0004-0000-0000-000042000000}"/>
    <hyperlink ref="I70" r:id="rId68" xr:uid="{00000000-0004-0000-0000-000043000000}"/>
    <hyperlink ref="I71" r:id="rId69" xr:uid="{00000000-0004-0000-0000-000044000000}"/>
    <hyperlink ref="I72" r:id="rId70" location="google_vignette" xr:uid="{00000000-0004-0000-0000-000045000000}"/>
    <hyperlink ref="I73" r:id="rId71" xr:uid="{00000000-0004-0000-0000-000046000000}"/>
    <hyperlink ref="I74" r:id="rId72" xr:uid="{00000000-0004-0000-0000-000047000000}"/>
    <hyperlink ref="I75" r:id="rId73" xr:uid="{00000000-0004-0000-0000-000048000000}"/>
    <hyperlink ref="I76" r:id="rId74" xr:uid="{00000000-0004-0000-0000-000049000000}"/>
    <hyperlink ref="I77" r:id="rId75" xr:uid="{00000000-0004-0000-0000-00004A000000}"/>
    <hyperlink ref="I78" r:id="rId76" xr:uid="{00000000-0004-0000-0000-00004B000000}"/>
    <hyperlink ref="I79" r:id="rId77" xr:uid="{00000000-0004-0000-0000-00004C000000}"/>
    <hyperlink ref="I80" r:id="rId78" xr:uid="{00000000-0004-0000-0000-00004D000000}"/>
    <hyperlink ref="I81" r:id="rId79" xr:uid="{00000000-0004-0000-0000-00004E000000}"/>
    <hyperlink ref="I82" r:id="rId80" xr:uid="{00000000-0004-0000-0000-00004F000000}"/>
    <hyperlink ref="I83" r:id="rId81" xr:uid="{00000000-0004-0000-0000-000050000000}"/>
    <hyperlink ref="I84" r:id="rId82" xr:uid="{00000000-0004-0000-0000-000051000000}"/>
    <hyperlink ref="I85" r:id="rId83" xr:uid="{00000000-0004-0000-0000-000052000000}"/>
    <hyperlink ref="I86" r:id="rId84" xr:uid="{00000000-0004-0000-0000-000053000000}"/>
    <hyperlink ref="I87" r:id="rId85" xr:uid="{00000000-0004-0000-0000-000054000000}"/>
    <hyperlink ref="I88" r:id="rId86" xr:uid="{00000000-0004-0000-0000-000055000000}"/>
    <hyperlink ref="I89" r:id="rId87" xr:uid="{00000000-0004-0000-0000-000056000000}"/>
    <hyperlink ref="I90" r:id="rId88" xr:uid="{00000000-0004-0000-0000-000057000000}"/>
    <hyperlink ref="I91" r:id="rId89" xr:uid="{00000000-0004-0000-0000-000058000000}"/>
    <hyperlink ref="I92" r:id="rId90" xr:uid="{00000000-0004-0000-0000-000059000000}"/>
    <hyperlink ref="I93" r:id="rId91" xr:uid="{00000000-0004-0000-0000-00005A000000}"/>
    <hyperlink ref="I94" r:id="rId92" xr:uid="{00000000-0004-0000-0000-00005B000000}"/>
    <hyperlink ref="I95" r:id="rId93" xr:uid="{00000000-0004-0000-0000-00005C000000}"/>
    <hyperlink ref="I96" r:id="rId94" xr:uid="{00000000-0004-0000-0000-00005D000000}"/>
    <hyperlink ref="I97" r:id="rId95" xr:uid="{00000000-0004-0000-0000-00005E000000}"/>
    <hyperlink ref="I98" r:id="rId96" xr:uid="{00000000-0004-0000-0000-00005F000000}"/>
    <hyperlink ref="I99" r:id="rId97" xr:uid="{00000000-0004-0000-0000-000060000000}"/>
    <hyperlink ref="I100" r:id="rId98" xr:uid="{00000000-0004-0000-0000-000061000000}"/>
    <hyperlink ref="I101" r:id="rId99" xr:uid="{00000000-0004-0000-0000-000062000000}"/>
    <hyperlink ref="I102" r:id="rId100" xr:uid="{00000000-0004-0000-0000-000063000000}"/>
    <hyperlink ref="I103" r:id="rId101" xr:uid="{00000000-0004-0000-0000-000064000000}"/>
    <hyperlink ref="I104" r:id="rId102" xr:uid="{00000000-0004-0000-0000-000065000000}"/>
    <hyperlink ref="I105" r:id="rId103" xr:uid="{00000000-0004-0000-0000-000066000000}"/>
    <hyperlink ref="I106" r:id="rId104" xr:uid="{00000000-0004-0000-0000-000067000000}"/>
    <hyperlink ref="I107" r:id="rId105" xr:uid="{00000000-0004-0000-0000-000068000000}"/>
    <hyperlink ref="I108" r:id="rId106" xr:uid="{00000000-0004-0000-0000-000069000000}"/>
    <hyperlink ref="I109" r:id="rId107" xr:uid="{00000000-0004-0000-0000-00006A000000}"/>
    <hyperlink ref="I110" r:id="rId108" xr:uid="{00000000-0004-0000-0000-00006B000000}"/>
    <hyperlink ref="I111" r:id="rId109" xr:uid="{00000000-0004-0000-0000-00006C000000}"/>
    <hyperlink ref="I112" r:id="rId110" xr:uid="{00000000-0004-0000-0000-00006D000000}"/>
    <hyperlink ref="I113" r:id="rId111" xr:uid="{00000000-0004-0000-0000-00006E000000}"/>
    <hyperlink ref="I114" r:id="rId112" xr:uid="{00000000-0004-0000-0000-00006F000000}"/>
    <hyperlink ref="I115" r:id="rId113" xr:uid="{00000000-0004-0000-0000-000070000000}"/>
    <hyperlink ref="I116" r:id="rId114" xr:uid="{00000000-0004-0000-0000-000071000000}"/>
    <hyperlink ref="I117" r:id="rId115" xr:uid="{00000000-0004-0000-0000-000072000000}"/>
    <hyperlink ref="I118" r:id="rId116" xr:uid="{00000000-0004-0000-0000-000073000000}"/>
    <hyperlink ref="I119" r:id="rId117" xr:uid="{00000000-0004-0000-0000-000074000000}"/>
    <hyperlink ref="I120" r:id="rId118" xr:uid="{00000000-0004-0000-0000-000075000000}"/>
    <hyperlink ref="I121" r:id="rId119" xr:uid="{00000000-0004-0000-0000-000076000000}"/>
    <hyperlink ref="I122" r:id="rId120" xr:uid="{00000000-0004-0000-0000-000077000000}"/>
    <hyperlink ref="I123" r:id="rId121" xr:uid="{00000000-0004-0000-0000-000078000000}"/>
    <hyperlink ref="I124" r:id="rId122" xr:uid="{00000000-0004-0000-0000-000079000000}"/>
    <hyperlink ref="I125" r:id="rId123" xr:uid="{00000000-0004-0000-0000-00007A000000}"/>
    <hyperlink ref="I126" r:id="rId124" xr:uid="{00000000-0004-0000-0000-00007B000000}"/>
    <hyperlink ref="I127" r:id="rId125" xr:uid="{00000000-0004-0000-0000-00007C000000}"/>
    <hyperlink ref="I128" r:id="rId126" xr:uid="{00000000-0004-0000-0000-00007D000000}"/>
    <hyperlink ref="I129" r:id="rId127" xr:uid="{00000000-0004-0000-0000-00007E000000}"/>
    <hyperlink ref="I130" r:id="rId128" xr:uid="{00000000-0004-0000-0000-00007F000000}"/>
    <hyperlink ref="I131" r:id="rId129" xr:uid="{00000000-0004-0000-0000-000080000000}"/>
    <hyperlink ref="I132" r:id="rId130" xr:uid="{00000000-0004-0000-0000-000081000000}"/>
    <hyperlink ref="I133" r:id="rId131" xr:uid="{00000000-0004-0000-0000-000082000000}"/>
    <hyperlink ref="I134" r:id="rId132" xr:uid="{00000000-0004-0000-0000-000083000000}"/>
    <hyperlink ref="I135" r:id="rId133" xr:uid="{00000000-0004-0000-0000-000084000000}"/>
    <hyperlink ref="I136" r:id="rId134" xr:uid="{00000000-0004-0000-0000-000085000000}"/>
    <hyperlink ref="I137" r:id="rId135" xr:uid="{00000000-0004-0000-0000-000086000000}"/>
    <hyperlink ref="I138" r:id="rId136" xr:uid="{00000000-0004-0000-0000-000087000000}"/>
    <hyperlink ref="I139" r:id="rId137" xr:uid="{00000000-0004-0000-0000-000088000000}"/>
    <hyperlink ref="I140" r:id="rId138" xr:uid="{00000000-0004-0000-0000-000089000000}"/>
    <hyperlink ref="I141" r:id="rId139" xr:uid="{00000000-0004-0000-0000-00008A000000}"/>
    <hyperlink ref="I142" r:id="rId140" xr:uid="{00000000-0004-0000-0000-00008B000000}"/>
    <hyperlink ref="I143" r:id="rId141" xr:uid="{00000000-0004-0000-0000-00008C000000}"/>
    <hyperlink ref="I144" r:id="rId142" xr:uid="{00000000-0004-0000-0000-00008D000000}"/>
    <hyperlink ref="I145" r:id="rId143" xr:uid="{00000000-0004-0000-0000-00008E000000}"/>
    <hyperlink ref="I146" r:id="rId144" xr:uid="{00000000-0004-0000-0000-00008F000000}"/>
    <hyperlink ref="I147" r:id="rId145" xr:uid="{00000000-0004-0000-0000-000090000000}"/>
    <hyperlink ref="I148" r:id="rId146" xr:uid="{00000000-0004-0000-0000-000091000000}"/>
    <hyperlink ref="I149" r:id="rId147" xr:uid="{00000000-0004-0000-0000-000092000000}"/>
    <hyperlink ref="I150" r:id="rId148" xr:uid="{00000000-0004-0000-0000-000093000000}"/>
    <hyperlink ref="I151" r:id="rId149" xr:uid="{00000000-0004-0000-0000-000094000000}"/>
    <hyperlink ref="I152" r:id="rId150" xr:uid="{00000000-0004-0000-0000-000095000000}"/>
    <hyperlink ref="I153" r:id="rId151" xr:uid="{00000000-0004-0000-0000-000096000000}"/>
    <hyperlink ref="I154" r:id="rId152" xr:uid="{00000000-0004-0000-0000-000097000000}"/>
    <hyperlink ref="I155" r:id="rId153" xr:uid="{00000000-0004-0000-0000-000098000000}"/>
    <hyperlink ref="I156" r:id="rId154" location="Echobox=1735051624" xr:uid="{00000000-0004-0000-0000-000099000000}"/>
    <hyperlink ref="I157" r:id="rId155" xr:uid="{00000000-0004-0000-0000-00009A000000}"/>
    <hyperlink ref="I158" r:id="rId156" xr:uid="{00000000-0004-0000-0000-00009B000000}"/>
    <hyperlink ref="I159" r:id="rId157" xr:uid="{00000000-0004-0000-0000-00009C000000}"/>
    <hyperlink ref="I160" r:id="rId158" xr:uid="{00000000-0004-0000-0000-00009D000000}"/>
    <hyperlink ref="I161" r:id="rId159" xr:uid="{00000000-0004-0000-0000-00009E000000}"/>
    <hyperlink ref="I162" r:id="rId160" xr:uid="{00000000-0004-0000-0000-00009F000000}"/>
    <hyperlink ref="I163" r:id="rId161" xr:uid="{00000000-0004-0000-0000-0000A0000000}"/>
    <hyperlink ref="I164" r:id="rId162" xr:uid="{00000000-0004-0000-0000-0000A1000000}"/>
    <hyperlink ref="I165" r:id="rId163" xr:uid="{00000000-0004-0000-0000-0000A2000000}"/>
    <hyperlink ref="I166" r:id="rId164" xr:uid="{00000000-0004-0000-0000-0000A3000000}"/>
    <hyperlink ref="I167" r:id="rId165" xr:uid="{00000000-0004-0000-0000-0000A4000000}"/>
    <hyperlink ref="I168" r:id="rId166" xr:uid="{00000000-0004-0000-0000-0000A5000000}"/>
    <hyperlink ref="I169" r:id="rId167" xr:uid="{00000000-0004-0000-0000-0000A6000000}"/>
    <hyperlink ref="I170" r:id="rId168" xr:uid="{00000000-0004-0000-0000-0000A7000000}"/>
    <hyperlink ref="I171" r:id="rId169" xr:uid="{00000000-0004-0000-0000-0000A8000000}"/>
    <hyperlink ref="I172" r:id="rId170" xr:uid="{00000000-0004-0000-0000-0000A9000000}"/>
    <hyperlink ref="I173" r:id="rId171" xr:uid="{00000000-0004-0000-0000-0000AA000000}"/>
    <hyperlink ref="I174" r:id="rId172" xr:uid="{00000000-0004-0000-0000-0000AB000000}"/>
    <hyperlink ref="I175" r:id="rId173" xr:uid="{00000000-0004-0000-0000-0000AC000000}"/>
    <hyperlink ref="I176" r:id="rId174" xr:uid="{00000000-0004-0000-0000-0000AD000000}"/>
    <hyperlink ref="I177" r:id="rId175" xr:uid="{00000000-0004-0000-0000-0000AE000000}"/>
    <hyperlink ref="I178" r:id="rId176" xr:uid="{00000000-0004-0000-0000-0000AF000000}"/>
    <hyperlink ref="I179" r:id="rId177" xr:uid="{00000000-0004-0000-0000-0000B0000000}"/>
    <hyperlink ref="I180" r:id="rId178" xr:uid="{00000000-0004-0000-0000-0000B1000000}"/>
    <hyperlink ref="I181" r:id="rId179" xr:uid="{00000000-0004-0000-0000-0000B2000000}"/>
    <hyperlink ref="I182" r:id="rId180" xr:uid="{00000000-0004-0000-0000-0000B3000000}"/>
    <hyperlink ref="I183" r:id="rId181" xr:uid="{00000000-0004-0000-0000-0000B4000000}"/>
    <hyperlink ref="I184" r:id="rId182" xr:uid="{00000000-0004-0000-0000-0000B5000000}"/>
    <hyperlink ref="I185" r:id="rId183" xr:uid="{00000000-0004-0000-0000-0000B6000000}"/>
    <hyperlink ref="I186" r:id="rId184" xr:uid="{00000000-0004-0000-0000-0000B7000000}"/>
    <hyperlink ref="I187" r:id="rId185" xr:uid="{00000000-0004-0000-0000-0000B8000000}"/>
    <hyperlink ref="I188" r:id="rId186" xr:uid="{00000000-0004-0000-0000-0000B9000000}"/>
    <hyperlink ref="I189" r:id="rId187" xr:uid="{00000000-0004-0000-0000-0000BA000000}"/>
    <hyperlink ref="I190" r:id="rId188" xr:uid="{00000000-0004-0000-0000-0000BB000000}"/>
    <hyperlink ref="I191" r:id="rId189" xr:uid="{00000000-0004-0000-0000-0000BC000000}"/>
    <hyperlink ref="I192" r:id="rId190" xr:uid="{00000000-0004-0000-0000-0000BD000000}"/>
    <hyperlink ref="I193" r:id="rId191" xr:uid="{00000000-0004-0000-0000-0000BE000000}"/>
    <hyperlink ref="I194" r:id="rId192" xr:uid="{00000000-0004-0000-0000-0000BF000000}"/>
    <hyperlink ref="I195" r:id="rId193" xr:uid="{00000000-0004-0000-0000-0000C0000000}"/>
    <hyperlink ref="I196" r:id="rId194" xr:uid="{00000000-0004-0000-0000-0000C1000000}"/>
    <hyperlink ref="I197" r:id="rId195" xr:uid="{00000000-0004-0000-0000-0000C2000000}"/>
    <hyperlink ref="I198" r:id="rId196" xr:uid="{00000000-0004-0000-0000-0000C3000000}"/>
    <hyperlink ref="I199" r:id="rId197" xr:uid="{00000000-0004-0000-0000-0000C4000000}"/>
    <hyperlink ref="I200" r:id="rId198" xr:uid="{00000000-0004-0000-0000-0000C5000000}"/>
    <hyperlink ref="I201" r:id="rId199" xr:uid="{00000000-0004-0000-0000-0000C6000000}"/>
    <hyperlink ref="I202" r:id="rId200" xr:uid="{00000000-0004-0000-0000-0000C7000000}"/>
    <hyperlink ref="I203" r:id="rId201" xr:uid="{00000000-0004-0000-0000-0000C8000000}"/>
    <hyperlink ref="I204" r:id="rId202" xr:uid="{00000000-0004-0000-0000-0000C9000000}"/>
    <hyperlink ref="I205" r:id="rId203" xr:uid="{00000000-0004-0000-0000-0000CA000000}"/>
    <hyperlink ref="I206" r:id="rId204" xr:uid="{00000000-0004-0000-0000-0000CB000000}"/>
    <hyperlink ref="I207" r:id="rId205" xr:uid="{00000000-0004-0000-0000-0000CC000000}"/>
    <hyperlink ref="I208" r:id="rId206" xr:uid="{00000000-0004-0000-0000-0000CD000000}"/>
    <hyperlink ref="I209" r:id="rId207" xr:uid="{00000000-0004-0000-0000-0000CE000000}"/>
    <hyperlink ref="I210" r:id="rId208" xr:uid="{00000000-0004-0000-0000-0000CF000000}"/>
    <hyperlink ref="I211" r:id="rId209" xr:uid="{00000000-0004-0000-0000-0000D0000000}"/>
    <hyperlink ref="I212" r:id="rId210" xr:uid="{00000000-0004-0000-0000-0000D1000000}"/>
    <hyperlink ref="I213" r:id="rId211" xr:uid="{00000000-0004-0000-0000-0000D2000000}"/>
    <hyperlink ref="I214" r:id="rId212" xr:uid="{00000000-0004-0000-0000-0000D3000000}"/>
    <hyperlink ref="I215" r:id="rId213" xr:uid="{00000000-0004-0000-0000-0000D4000000}"/>
    <hyperlink ref="I216" r:id="rId214" xr:uid="{00000000-0004-0000-0000-0000D5000000}"/>
    <hyperlink ref="I217" r:id="rId215" xr:uid="{00000000-0004-0000-0000-0000D6000000}"/>
    <hyperlink ref="I218" r:id="rId216" xr:uid="{00000000-0004-0000-0000-0000D7000000}"/>
    <hyperlink ref="I219" r:id="rId217" xr:uid="{00000000-0004-0000-0000-0000D8000000}"/>
    <hyperlink ref="I220" r:id="rId218" xr:uid="{00000000-0004-0000-0000-0000D9000000}"/>
    <hyperlink ref="I221" r:id="rId219" xr:uid="{00000000-0004-0000-0000-0000DA000000}"/>
    <hyperlink ref="I222" r:id="rId220" xr:uid="{00000000-0004-0000-0000-0000DB000000}"/>
    <hyperlink ref="I223" r:id="rId221" xr:uid="{00000000-0004-0000-0000-0000DC000000}"/>
    <hyperlink ref="I224" r:id="rId222" xr:uid="{00000000-0004-0000-0000-0000DD000000}"/>
    <hyperlink ref="I225" r:id="rId223" xr:uid="{00000000-0004-0000-0000-0000DE000000}"/>
    <hyperlink ref="I226" r:id="rId224" xr:uid="{00000000-0004-0000-0000-0000DF000000}"/>
    <hyperlink ref="I227" r:id="rId225" xr:uid="{00000000-0004-0000-0000-0000E0000000}"/>
    <hyperlink ref="I228" r:id="rId226" xr:uid="{00000000-0004-0000-0000-0000E1000000}"/>
    <hyperlink ref="I229" r:id="rId227" xr:uid="{00000000-0004-0000-0000-0000E2000000}"/>
    <hyperlink ref="I230" r:id="rId228" xr:uid="{00000000-0004-0000-0000-0000E3000000}"/>
    <hyperlink ref="I231" r:id="rId229" xr:uid="{00000000-0004-0000-0000-0000E4000000}"/>
    <hyperlink ref="I232" r:id="rId230" xr:uid="{00000000-0004-0000-0000-0000E5000000}"/>
    <hyperlink ref="I233" r:id="rId231" xr:uid="{00000000-0004-0000-0000-0000E6000000}"/>
    <hyperlink ref="I234" r:id="rId232" xr:uid="{00000000-0004-0000-0000-0000E7000000}"/>
    <hyperlink ref="I235" r:id="rId233" xr:uid="{00000000-0004-0000-0000-0000E8000000}"/>
    <hyperlink ref="I236" r:id="rId234" xr:uid="{00000000-0004-0000-0000-0000E9000000}"/>
    <hyperlink ref="I237" r:id="rId235" xr:uid="{00000000-0004-0000-0000-0000EA000000}"/>
    <hyperlink ref="I238" r:id="rId236" xr:uid="{00000000-0004-0000-0000-0000EB000000}"/>
    <hyperlink ref="I239" r:id="rId237" xr:uid="{00000000-0004-0000-0000-0000EC000000}"/>
    <hyperlink ref="I240" r:id="rId238" xr:uid="{00000000-0004-0000-0000-0000ED000000}"/>
    <hyperlink ref="I241" r:id="rId239" xr:uid="{00000000-0004-0000-0000-0000EE000000}"/>
    <hyperlink ref="I242" r:id="rId240" xr:uid="{00000000-0004-0000-0000-0000EF000000}"/>
    <hyperlink ref="I243" r:id="rId241" xr:uid="{00000000-0004-0000-0000-0000F0000000}"/>
    <hyperlink ref="I244" r:id="rId242" xr:uid="{00000000-0004-0000-0000-0000F1000000}"/>
    <hyperlink ref="I245" r:id="rId243" xr:uid="{00000000-0004-0000-0000-0000F2000000}"/>
    <hyperlink ref="I246" r:id="rId244" xr:uid="{00000000-0004-0000-0000-0000F3000000}"/>
    <hyperlink ref="I247" r:id="rId245" xr:uid="{00000000-0004-0000-0000-0000F4000000}"/>
    <hyperlink ref="I248" r:id="rId246" xr:uid="{00000000-0004-0000-0000-0000F5000000}"/>
    <hyperlink ref="I249" r:id="rId247" xr:uid="{00000000-0004-0000-0000-0000F6000000}"/>
    <hyperlink ref="I250" r:id="rId248" xr:uid="{00000000-0004-0000-0000-0000F7000000}"/>
    <hyperlink ref="I251" r:id="rId249" xr:uid="{00000000-0004-0000-0000-0000F8000000}"/>
    <hyperlink ref="I252" r:id="rId250" xr:uid="{00000000-0004-0000-0000-0000F9000000}"/>
    <hyperlink ref="I253" r:id="rId251" xr:uid="{00000000-0004-0000-0000-0000FA000000}"/>
    <hyperlink ref="I254" r:id="rId252" xr:uid="{00000000-0004-0000-0000-0000FB000000}"/>
    <hyperlink ref="I255" r:id="rId253" xr:uid="{00000000-0004-0000-0000-0000FC000000}"/>
    <hyperlink ref="I256" r:id="rId254" xr:uid="{00000000-0004-0000-0000-0000FD000000}"/>
    <hyperlink ref="I257" r:id="rId255" xr:uid="{00000000-0004-0000-0000-0000FE000000}"/>
    <hyperlink ref="I258" r:id="rId256" xr:uid="{00000000-0004-0000-0000-0000FF000000}"/>
    <hyperlink ref="I259" r:id="rId257" xr:uid="{00000000-0004-0000-0000-000000010000}"/>
    <hyperlink ref="I260" r:id="rId258" xr:uid="{00000000-0004-0000-0000-000001010000}"/>
    <hyperlink ref="I261" r:id="rId259" xr:uid="{00000000-0004-0000-0000-000002010000}"/>
    <hyperlink ref="I262" r:id="rId260" xr:uid="{00000000-0004-0000-0000-000003010000}"/>
    <hyperlink ref="I263" r:id="rId261" xr:uid="{00000000-0004-0000-0000-000004010000}"/>
    <hyperlink ref="I264" r:id="rId262" xr:uid="{00000000-0004-0000-0000-000005010000}"/>
    <hyperlink ref="I265" r:id="rId263" xr:uid="{00000000-0004-0000-0000-000006010000}"/>
    <hyperlink ref="I266" r:id="rId264" xr:uid="{00000000-0004-0000-0000-000007010000}"/>
    <hyperlink ref="I267" r:id="rId265" xr:uid="{00000000-0004-0000-0000-000008010000}"/>
    <hyperlink ref="I268" r:id="rId266" xr:uid="{00000000-0004-0000-0000-000009010000}"/>
    <hyperlink ref="I269" r:id="rId267" xr:uid="{00000000-0004-0000-0000-00000A010000}"/>
    <hyperlink ref="I270" r:id="rId268" xr:uid="{00000000-0004-0000-0000-00000B010000}"/>
    <hyperlink ref="I271" r:id="rId269" xr:uid="{00000000-0004-0000-0000-00000C010000}"/>
    <hyperlink ref="I272" r:id="rId270" xr:uid="{00000000-0004-0000-0000-00000D010000}"/>
    <hyperlink ref="I273" r:id="rId271" xr:uid="{00000000-0004-0000-0000-00000E010000}"/>
    <hyperlink ref="I274" r:id="rId272" xr:uid="{00000000-0004-0000-0000-00000F010000}"/>
    <hyperlink ref="I275" r:id="rId273" xr:uid="{00000000-0004-0000-0000-000010010000}"/>
    <hyperlink ref="I276" r:id="rId274" xr:uid="{00000000-0004-0000-0000-000011010000}"/>
    <hyperlink ref="I277" r:id="rId275" xr:uid="{00000000-0004-0000-0000-000012010000}"/>
    <hyperlink ref="I278" r:id="rId276" xr:uid="{00000000-0004-0000-0000-000013010000}"/>
    <hyperlink ref="I279" r:id="rId277" xr:uid="{00000000-0004-0000-0000-000014010000}"/>
    <hyperlink ref="I280" r:id="rId278" xr:uid="{00000000-0004-0000-0000-000015010000}"/>
    <hyperlink ref="I281" r:id="rId279" xr:uid="{00000000-0004-0000-0000-000016010000}"/>
    <hyperlink ref="I282" r:id="rId280" xr:uid="{00000000-0004-0000-0000-000017010000}"/>
    <hyperlink ref="I283" r:id="rId281" xr:uid="{00000000-0004-0000-0000-000018010000}"/>
    <hyperlink ref="I284" r:id="rId282" xr:uid="{00000000-0004-0000-0000-000019010000}"/>
    <hyperlink ref="I285" r:id="rId283" xr:uid="{00000000-0004-0000-0000-00001A010000}"/>
    <hyperlink ref="I286" r:id="rId284" xr:uid="{00000000-0004-0000-0000-00001B010000}"/>
    <hyperlink ref="I287" r:id="rId285" xr:uid="{00000000-0004-0000-0000-00001C010000}"/>
    <hyperlink ref="I288" r:id="rId286" xr:uid="{00000000-0004-0000-0000-00001D010000}"/>
    <hyperlink ref="I289" r:id="rId287" xr:uid="{00000000-0004-0000-0000-00001E010000}"/>
    <hyperlink ref="I290" r:id="rId288" xr:uid="{00000000-0004-0000-0000-00001F010000}"/>
    <hyperlink ref="I291" r:id="rId289" xr:uid="{00000000-0004-0000-0000-000020010000}"/>
    <hyperlink ref="I292" r:id="rId290" xr:uid="{00000000-0004-0000-0000-000021010000}"/>
    <hyperlink ref="I293" r:id="rId291" xr:uid="{00000000-0004-0000-0000-000022010000}"/>
    <hyperlink ref="I294" r:id="rId292" xr:uid="{00000000-0004-0000-0000-000023010000}"/>
    <hyperlink ref="I295" r:id="rId293" xr:uid="{00000000-0004-0000-0000-000024010000}"/>
    <hyperlink ref="I296" r:id="rId294" xr:uid="{00000000-0004-0000-0000-000025010000}"/>
    <hyperlink ref="I297" r:id="rId295" xr:uid="{00000000-0004-0000-0000-000026010000}"/>
    <hyperlink ref="I298" r:id="rId296" xr:uid="{00000000-0004-0000-0000-000027010000}"/>
    <hyperlink ref="I299" r:id="rId297" xr:uid="{00000000-0004-0000-0000-000028010000}"/>
    <hyperlink ref="I300" r:id="rId298" xr:uid="{00000000-0004-0000-0000-000029010000}"/>
    <hyperlink ref="I301" r:id="rId299" xr:uid="{00000000-0004-0000-0000-00002A010000}"/>
    <hyperlink ref="I302" r:id="rId300" xr:uid="{00000000-0004-0000-0000-00002B010000}"/>
    <hyperlink ref="I303" r:id="rId301" xr:uid="{00000000-0004-0000-0000-00002C010000}"/>
    <hyperlink ref="I304" r:id="rId302" xr:uid="{00000000-0004-0000-0000-00002D010000}"/>
    <hyperlink ref="I305" r:id="rId303" xr:uid="{00000000-0004-0000-0000-00002E010000}"/>
    <hyperlink ref="I306" r:id="rId304" xr:uid="{00000000-0004-0000-0000-00002F010000}"/>
    <hyperlink ref="I307" r:id="rId305" xr:uid="{00000000-0004-0000-0000-000030010000}"/>
    <hyperlink ref="I308" r:id="rId306" xr:uid="{00000000-0004-0000-0000-000031010000}"/>
    <hyperlink ref="I309" r:id="rId307" xr:uid="{00000000-0004-0000-0000-000032010000}"/>
    <hyperlink ref="I310" r:id="rId308" xr:uid="{00000000-0004-0000-0000-000033010000}"/>
    <hyperlink ref="I311" r:id="rId309" xr:uid="{00000000-0004-0000-0000-000034010000}"/>
    <hyperlink ref="I312" r:id="rId310" xr:uid="{00000000-0004-0000-0000-000035010000}"/>
    <hyperlink ref="I313" r:id="rId311" xr:uid="{00000000-0004-0000-0000-000036010000}"/>
    <hyperlink ref="I314" r:id="rId312" xr:uid="{00000000-0004-0000-0000-000037010000}"/>
    <hyperlink ref="I315" r:id="rId313" xr:uid="{00000000-0004-0000-0000-000038010000}"/>
    <hyperlink ref="I316" r:id="rId314" location="Echobox=1737114011" xr:uid="{00000000-0004-0000-0000-000039010000}"/>
    <hyperlink ref="I317" r:id="rId315" xr:uid="{00000000-0004-0000-0000-00003A010000}"/>
    <hyperlink ref="I318" r:id="rId316" xr:uid="{00000000-0004-0000-0000-00003B010000}"/>
    <hyperlink ref="I319" r:id="rId317" xr:uid="{00000000-0004-0000-0000-00003C010000}"/>
    <hyperlink ref="I320" r:id="rId318" xr:uid="{00000000-0004-0000-0000-00003D010000}"/>
    <hyperlink ref="I321" r:id="rId319" xr:uid="{00000000-0004-0000-0000-00003E010000}"/>
    <hyperlink ref="I322" r:id="rId320" xr:uid="{00000000-0004-0000-0000-00003F010000}"/>
    <hyperlink ref="I323" r:id="rId321" xr:uid="{00000000-0004-0000-0000-000040010000}"/>
    <hyperlink ref="I324" r:id="rId322" xr:uid="{00000000-0004-0000-0000-000041010000}"/>
    <hyperlink ref="I325" r:id="rId323" xr:uid="{00000000-0004-0000-0000-000042010000}"/>
    <hyperlink ref="I326" r:id="rId324" location="Echobox=1737205885" xr:uid="{00000000-0004-0000-0000-000043010000}"/>
    <hyperlink ref="I327" r:id="rId325" xr:uid="{00000000-0004-0000-0000-000044010000}"/>
    <hyperlink ref="I328" r:id="rId326" xr:uid="{00000000-0004-0000-0000-000045010000}"/>
    <hyperlink ref="I329" r:id="rId327" xr:uid="{00000000-0004-0000-0000-000046010000}"/>
    <hyperlink ref="I330" r:id="rId328" xr:uid="{00000000-0004-0000-0000-000047010000}"/>
    <hyperlink ref="I331" r:id="rId329" xr:uid="{00000000-0004-0000-0000-000048010000}"/>
    <hyperlink ref="I332" r:id="rId330" xr:uid="{00000000-0004-0000-0000-000049010000}"/>
    <hyperlink ref="I333" r:id="rId331" xr:uid="{00000000-0004-0000-0000-00004A010000}"/>
    <hyperlink ref="I334" r:id="rId332" xr:uid="{00000000-0004-0000-0000-00004B010000}"/>
    <hyperlink ref="I335" r:id="rId333" xr:uid="{00000000-0004-0000-0000-00004C010000}"/>
    <hyperlink ref="I336" r:id="rId334" xr:uid="{00000000-0004-0000-0000-00004D010000}"/>
    <hyperlink ref="I337" r:id="rId335" xr:uid="{00000000-0004-0000-0000-00004E010000}"/>
    <hyperlink ref="I338" r:id="rId336" xr:uid="{00000000-0004-0000-0000-00004F010000}"/>
    <hyperlink ref="I339" r:id="rId337" xr:uid="{00000000-0004-0000-0000-000050010000}"/>
    <hyperlink ref="I340" r:id="rId338" xr:uid="{00000000-0004-0000-0000-000051010000}"/>
    <hyperlink ref="I341" r:id="rId339" xr:uid="{00000000-0004-0000-0000-000052010000}"/>
    <hyperlink ref="I342" r:id="rId340" xr:uid="{00000000-0004-0000-0000-000053010000}"/>
    <hyperlink ref="I343" r:id="rId341" xr:uid="{00000000-0004-0000-0000-000054010000}"/>
    <hyperlink ref="I344" r:id="rId342" xr:uid="{00000000-0004-0000-0000-000055010000}"/>
    <hyperlink ref="I345" r:id="rId343" xr:uid="{00000000-0004-0000-0000-000056010000}"/>
    <hyperlink ref="I348" r:id="rId344" xr:uid="{00000000-0004-0000-0000-000057010000}"/>
    <hyperlink ref="I349" r:id="rId345" xr:uid="{00000000-0004-0000-0000-000058010000}"/>
    <hyperlink ref="I350" r:id="rId346" xr:uid="{00000000-0004-0000-0000-000059010000}"/>
    <hyperlink ref="I351" r:id="rId347" xr:uid="{00000000-0004-0000-0000-00005A010000}"/>
    <hyperlink ref="I352" r:id="rId348" xr:uid="{00000000-0004-0000-0000-00005B010000}"/>
    <hyperlink ref="I353" r:id="rId349" xr:uid="{00000000-0004-0000-0000-00005C010000}"/>
    <hyperlink ref="I354" r:id="rId350" xr:uid="{00000000-0004-0000-0000-00005D010000}"/>
    <hyperlink ref="I355" r:id="rId351" xr:uid="{00000000-0004-0000-0000-00005E010000}"/>
    <hyperlink ref="I356" r:id="rId352" xr:uid="{00000000-0004-0000-0000-00005F010000}"/>
    <hyperlink ref="I357" r:id="rId353" xr:uid="{00000000-0004-0000-0000-000060010000}"/>
    <hyperlink ref="I358" r:id="rId354" xr:uid="{00000000-0004-0000-0000-000061010000}"/>
    <hyperlink ref="I360" r:id="rId355" xr:uid="{00000000-0004-0000-0000-000062010000}"/>
    <hyperlink ref="I361" r:id="rId356" xr:uid="{00000000-0004-0000-0000-000063010000}"/>
    <hyperlink ref="I362" r:id="rId357" xr:uid="{00000000-0004-0000-0000-000064010000}"/>
    <hyperlink ref="I363" r:id="rId358" xr:uid="{00000000-0004-0000-0000-000065010000}"/>
    <hyperlink ref="I364" r:id="rId359" xr:uid="{00000000-0004-0000-0000-000066010000}"/>
    <hyperlink ref="I365" r:id="rId360" xr:uid="{00000000-0004-0000-0000-000067010000}"/>
    <hyperlink ref="I366" r:id="rId361" xr:uid="{00000000-0004-0000-0000-000068010000}"/>
    <hyperlink ref="I367" r:id="rId362" xr:uid="{00000000-0004-0000-0000-000069010000}"/>
    <hyperlink ref="I368" r:id="rId363" xr:uid="{00000000-0004-0000-0000-00006A010000}"/>
    <hyperlink ref="I369" r:id="rId364" xr:uid="{00000000-0004-0000-0000-00006B010000}"/>
    <hyperlink ref="I370" r:id="rId365" xr:uid="{00000000-0004-0000-0000-00006C010000}"/>
    <hyperlink ref="I371" r:id="rId366" xr:uid="{00000000-0004-0000-0000-00006D010000}"/>
    <hyperlink ref="I372" r:id="rId367" xr:uid="{00000000-0004-0000-0000-00006E010000}"/>
    <hyperlink ref="I373" r:id="rId368" xr:uid="{00000000-0004-0000-0000-00006F010000}"/>
    <hyperlink ref="I374" r:id="rId369" xr:uid="{00000000-0004-0000-0000-000070010000}"/>
    <hyperlink ref="I375" r:id="rId370" xr:uid="{00000000-0004-0000-0000-000071010000}"/>
    <hyperlink ref="I376" r:id="rId371" xr:uid="{00000000-0004-0000-0000-000072010000}"/>
    <hyperlink ref="I377" r:id="rId372" xr:uid="{00000000-0004-0000-0000-000073010000}"/>
    <hyperlink ref="I378" r:id="rId373" xr:uid="{00000000-0004-0000-0000-000074010000}"/>
    <hyperlink ref="I379" r:id="rId374" xr:uid="{00000000-0004-0000-0000-000075010000}"/>
    <hyperlink ref="I380" r:id="rId375" xr:uid="{00000000-0004-0000-0000-000076010000}"/>
    <hyperlink ref="I381" r:id="rId376" xr:uid="{00000000-0004-0000-0000-000077010000}"/>
    <hyperlink ref="I382" r:id="rId377" xr:uid="{00000000-0004-0000-0000-000078010000}"/>
    <hyperlink ref="I383" r:id="rId378" xr:uid="{00000000-0004-0000-0000-000079010000}"/>
    <hyperlink ref="I384" r:id="rId379" xr:uid="{00000000-0004-0000-0000-00007A010000}"/>
    <hyperlink ref="I385" r:id="rId380" xr:uid="{00000000-0004-0000-0000-00007B010000}"/>
    <hyperlink ref="I386" r:id="rId381" xr:uid="{00000000-0004-0000-0000-00007C010000}"/>
    <hyperlink ref="I387" r:id="rId382" xr:uid="{00000000-0004-0000-0000-00007D010000}"/>
    <hyperlink ref="I388" r:id="rId383" xr:uid="{00000000-0004-0000-0000-00007E010000}"/>
    <hyperlink ref="I389" r:id="rId384" xr:uid="{00000000-0004-0000-0000-00007F010000}"/>
    <hyperlink ref="I390" r:id="rId385" xr:uid="{00000000-0004-0000-0000-000080010000}"/>
    <hyperlink ref="I391" r:id="rId386" xr:uid="{00000000-0004-0000-0000-000081010000}"/>
    <hyperlink ref="I392" r:id="rId387" xr:uid="{00000000-0004-0000-0000-000082010000}"/>
    <hyperlink ref="I393" r:id="rId388" xr:uid="{00000000-0004-0000-0000-000083010000}"/>
    <hyperlink ref="I394" r:id="rId389" xr:uid="{00000000-0004-0000-0000-000084010000}"/>
    <hyperlink ref="I395" r:id="rId390" xr:uid="{00000000-0004-0000-0000-000085010000}"/>
    <hyperlink ref="I396" r:id="rId391" xr:uid="{00000000-0004-0000-0000-000086010000}"/>
    <hyperlink ref="I397" r:id="rId392" xr:uid="{00000000-0004-0000-0000-000087010000}"/>
    <hyperlink ref="I398" r:id="rId393" xr:uid="{00000000-0004-0000-0000-000088010000}"/>
    <hyperlink ref="I399" r:id="rId394" xr:uid="{00000000-0004-0000-0000-000089010000}"/>
    <hyperlink ref="I400" r:id="rId395" xr:uid="{00000000-0004-0000-0000-00008A010000}"/>
    <hyperlink ref="I401" r:id="rId396" location="google_vignette" xr:uid="{00000000-0004-0000-0000-00008B010000}"/>
    <hyperlink ref="I402" r:id="rId397" xr:uid="{00000000-0004-0000-0000-00008C010000}"/>
    <hyperlink ref="I403" r:id="rId398" xr:uid="{00000000-0004-0000-0000-00008D010000}"/>
    <hyperlink ref="I405" r:id="rId399" xr:uid="{00000000-0004-0000-0000-00008E010000}"/>
    <hyperlink ref="I406" r:id="rId400" location="google_vignette" xr:uid="{00000000-0004-0000-0000-00008F010000}"/>
    <hyperlink ref="I407" r:id="rId401" xr:uid="{00000000-0004-0000-0000-000090010000}"/>
    <hyperlink ref="I408" r:id="rId402" xr:uid="{00000000-0004-0000-0000-000091010000}"/>
    <hyperlink ref="I409" r:id="rId403" xr:uid="{00000000-0004-0000-0000-000092010000}"/>
    <hyperlink ref="I410" r:id="rId404" xr:uid="{00000000-0004-0000-0000-000093010000}"/>
    <hyperlink ref="I411" r:id="rId405" xr:uid="{00000000-0004-0000-0000-000094010000}"/>
    <hyperlink ref="I412" r:id="rId406" xr:uid="{00000000-0004-0000-0000-000095010000}"/>
    <hyperlink ref="I413" r:id="rId407" xr:uid="{00000000-0004-0000-0000-000096010000}"/>
    <hyperlink ref="I414" r:id="rId408" xr:uid="{00000000-0004-0000-0000-000097010000}"/>
    <hyperlink ref="I415" r:id="rId409" xr:uid="{00000000-0004-0000-0000-000098010000}"/>
    <hyperlink ref="I416" r:id="rId410" xr:uid="{00000000-0004-0000-0000-000099010000}"/>
    <hyperlink ref="I417" r:id="rId411" xr:uid="{00000000-0004-0000-0000-00009A010000}"/>
    <hyperlink ref="I418" r:id="rId412" xr:uid="{00000000-0004-0000-0000-00009B010000}"/>
    <hyperlink ref="I419" r:id="rId413" xr:uid="{00000000-0004-0000-0000-00009C010000}"/>
    <hyperlink ref="I420" r:id="rId414" xr:uid="{00000000-0004-0000-0000-00009D010000}"/>
    <hyperlink ref="I421" r:id="rId415" xr:uid="{00000000-0004-0000-0000-00009E010000}"/>
    <hyperlink ref="I422" r:id="rId416" xr:uid="{00000000-0004-0000-0000-00009F010000}"/>
    <hyperlink ref="I423" r:id="rId417" xr:uid="{00000000-0004-0000-0000-0000A0010000}"/>
    <hyperlink ref="I424" r:id="rId418" xr:uid="{00000000-0004-0000-0000-0000A1010000}"/>
    <hyperlink ref="I425" r:id="rId419" xr:uid="{00000000-0004-0000-0000-0000A2010000}"/>
    <hyperlink ref="I426" r:id="rId420" xr:uid="{00000000-0004-0000-0000-0000A3010000}"/>
    <hyperlink ref="I427" r:id="rId421" xr:uid="{00000000-0004-0000-0000-0000A4010000}"/>
    <hyperlink ref="I428" r:id="rId422" xr:uid="{00000000-0004-0000-0000-0000A5010000}"/>
    <hyperlink ref="I429" r:id="rId423" xr:uid="{00000000-0004-0000-0000-0000A6010000}"/>
    <hyperlink ref="I430" r:id="rId424" xr:uid="{00000000-0004-0000-0000-0000A7010000}"/>
    <hyperlink ref="I431" r:id="rId425" xr:uid="{00000000-0004-0000-0000-0000A8010000}"/>
    <hyperlink ref="I432" r:id="rId426" xr:uid="{00000000-0004-0000-0000-0000A9010000}"/>
    <hyperlink ref="I433" r:id="rId427" xr:uid="{00000000-0004-0000-0000-0000AA010000}"/>
    <hyperlink ref="I434" r:id="rId428" location="Echobox=1737895414" xr:uid="{00000000-0004-0000-0000-0000AB010000}"/>
    <hyperlink ref="I435" r:id="rId429" xr:uid="{00000000-0004-0000-0000-0000AC010000}"/>
    <hyperlink ref="I436" r:id="rId430" xr:uid="{00000000-0004-0000-0000-0000AD010000}"/>
    <hyperlink ref="I437" r:id="rId431" xr:uid="{00000000-0004-0000-0000-0000AE010000}"/>
    <hyperlink ref="I438" r:id="rId432" xr:uid="{00000000-0004-0000-0000-0000AF010000}"/>
    <hyperlink ref="I439" r:id="rId433" xr:uid="{00000000-0004-0000-0000-0000B0010000}"/>
    <hyperlink ref="I440" r:id="rId434" xr:uid="{00000000-0004-0000-0000-0000B1010000}"/>
    <hyperlink ref="I441" r:id="rId435" xr:uid="{00000000-0004-0000-0000-0000B2010000}"/>
    <hyperlink ref="I442" r:id="rId436" xr:uid="{00000000-0004-0000-0000-0000B3010000}"/>
    <hyperlink ref="I443" r:id="rId437" xr:uid="{00000000-0004-0000-0000-0000B4010000}"/>
    <hyperlink ref="I444" r:id="rId438" xr:uid="{00000000-0004-0000-0000-0000B5010000}"/>
    <hyperlink ref="I445" r:id="rId439" xr:uid="{00000000-0004-0000-0000-0000B6010000}"/>
    <hyperlink ref="I446" r:id="rId440" xr:uid="{00000000-0004-0000-0000-0000B7010000}"/>
    <hyperlink ref="I447" r:id="rId441" xr:uid="{00000000-0004-0000-0000-0000B8010000}"/>
    <hyperlink ref="I448" r:id="rId442" xr:uid="{00000000-0004-0000-0000-0000B9010000}"/>
    <hyperlink ref="I449" r:id="rId443" xr:uid="{00000000-0004-0000-0000-0000BA010000}"/>
    <hyperlink ref="I450" r:id="rId444" xr:uid="{00000000-0004-0000-0000-0000BB010000}"/>
    <hyperlink ref="I451" r:id="rId445" xr:uid="{00000000-0004-0000-0000-0000BC010000}"/>
    <hyperlink ref="I452" r:id="rId446" xr:uid="{00000000-0004-0000-0000-0000BD010000}"/>
    <hyperlink ref="I453" r:id="rId447" xr:uid="{00000000-0004-0000-0000-0000BE010000}"/>
    <hyperlink ref="I454" r:id="rId448" xr:uid="{00000000-0004-0000-0000-0000BF010000}"/>
    <hyperlink ref="I455" r:id="rId449" xr:uid="{00000000-0004-0000-0000-0000C0010000}"/>
    <hyperlink ref="I456" r:id="rId450" xr:uid="{00000000-0004-0000-0000-0000C1010000}"/>
    <hyperlink ref="I457" r:id="rId451" xr:uid="{00000000-0004-0000-0000-0000C2010000}"/>
    <hyperlink ref="I458" r:id="rId452" xr:uid="{00000000-0004-0000-0000-0000C3010000}"/>
    <hyperlink ref="I459" r:id="rId453" xr:uid="{00000000-0004-0000-0000-0000C4010000}"/>
    <hyperlink ref="I460" r:id="rId454" xr:uid="{00000000-0004-0000-0000-0000C5010000}"/>
    <hyperlink ref="I461" r:id="rId455" xr:uid="{00000000-0004-0000-0000-0000C6010000}"/>
    <hyperlink ref="I462" r:id="rId456" xr:uid="{00000000-0004-0000-0000-0000C7010000}"/>
    <hyperlink ref="I464" r:id="rId457" xr:uid="{00000000-0004-0000-0000-0000C8010000}"/>
    <hyperlink ref="I465" r:id="rId458" xr:uid="{00000000-0004-0000-0000-0000C9010000}"/>
    <hyperlink ref="I466" r:id="rId459" xr:uid="{00000000-0004-0000-0000-0000CA010000}"/>
    <hyperlink ref="I467" r:id="rId460" xr:uid="{00000000-0004-0000-0000-0000CB010000}"/>
    <hyperlink ref="I468" r:id="rId461" xr:uid="{00000000-0004-0000-0000-0000CC010000}"/>
    <hyperlink ref="I469" r:id="rId462" xr:uid="{00000000-0004-0000-0000-0000CD010000}"/>
    <hyperlink ref="I470" r:id="rId463" xr:uid="{00000000-0004-0000-0000-0000CE010000}"/>
    <hyperlink ref="I471" r:id="rId464" xr:uid="{00000000-0004-0000-0000-0000CF010000}"/>
    <hyperlink ref="I472" r:id="rId465" xr:uid="{00000000-0004-0000-0000-0000D0010000}"/>
    <hyperlink ref="I473" r:id="rId466" xr:uid="{00000000-0004-0000-0000-0000D1010000}"/>
    <hyperlink ref="I474" r:id="rId467" xr:uid="{00000000-0004-0000-0000-0000D2010000}"/>
    <hyperlink ref="I475" r:id="rId468" xr:uid="{00000000-0004-0000-0000-0000D3010000}"/>
    <hyperlink ref="I476" r:id="rId469" xr:uid="{00000000-0004-0000-0000-0000D4010000}"/>
    <hyperlink ref="I477" r:id="rId470" xr:uid="{00000000-0004-0000-0000-0000D5010000}"/>
    <hyperlink ref="I478" r:id="rId471" xr:uid="{00000000-0004-0000-0000-0000D6010000}"/>
    <hyperlink ref="I479" r:id="rId472" xr:uid="{00000000-0004-0000-0000-0000D7010000}"/>
    <hyperlink ref="I480" r:id="rId473" xr:uid="{00000000-0004-0000-0000-0000D8010000}"/>
    <hyperlink ref="I482" r:id="rId474" xr:uid="{00000000-0004-0000-0000-0000D9010000}"/>
    <hyperlink ref="I483" r:id="rId475" xr:uid="{00000000-0004-0000-0000-0000DA010000}"/>
    <hyperlink ref="I484" r:id="rId476" xr:uid="{00000000-0004-0000-0000-0000DB010000}"/>
    <hyperlink ref="I485" r:id="rId477" xr:uid="{00000000-0004-0000-0000-0000DC010000}"/>
    <hyperlink ref="I486" r:id="rId478" xr:uid="{00000000-0004-0000-0000-0000DD010000}"/>
    <hyperlink ref="I487" r:id="rId479" xr:uid="{00000000-0004-0000-0000-0000DE010000}"/>
    <hyperlink ref="I488" r:id="rId480" xr:uid="{00000000-0004-0000-0000-0000DF010000}"/>
    <hyperlink ref="I489" r:id="rId481" xr:uid="{00000000-0004-0000-0000-0000E0010000}"/>
    <hyperlink ref="I490" r:id="rId482" xr:uid="{00000000-0004-0000-0000-0000E1010000}"/>
    <hyperlink ref="I491" r:id="rId483" xr:uid="{00000000-0004-0000-0000-0000E2010000}"/>
    <hyperlink ref="I492" r:id="rId484" xr:uid="{00000000-0004-0000-0000-0000E3010000}"/>
    <hyperlink ref="I493" r:id="rId485" xr:uid="{00000000-0004-0000-0000-0000E4010000}"/>
    <hyperlink ref="I494" r:id="rId486" xr:uid="{00000000-0004-0000-0000-0000E5010000}"/>
    <hyperlink ref="I495" r:id="rId487" xr:uid="{00000000-0004-0000-0000-0000E6010000}"/>
    <hyperlink ref="I496" r:id="rId488" xr:uid="{00000000-0004-0000-0000-0000E7010000}"/>
    <hyperlink ref="I497" r:id="rId489" xr:uid="{00000000-0004-0000-0000-0000E8010000}"/>
    <hyperlink ref="I498" r:id="rId490" xr:uid="{00000000-0004-0000-0000-0000E9010000}"/>
    <hyperlink ref="I499" r:id="rId491" xr:uid="{00000000-0004-0000-0000-0000EA010000}"/>
    <hyperlink ref="I500" r:id="rId492" xr:uid="{00000000-0004-0000-0000-0000EB010000}"/>
    <hyperlink ref="I501" r:id="rId493" xr:uid="{00000000-0004-0000-0000-0000EC010000}"/>
    <hyperlink ref="I502" r:id="rId494" xr:uid="{00000000-0004-0000-0000-0000ED010000}"/>
    <hyperlink ref="I503" r:id="rId495" xr:uid="{00000000-0004-0000-0000-0000EE010000}"/>
    <hyperlink ref="I504" r:id="rId496" xr:uid="{00000000-0004-0000-0000-0000EF010000}"/>
    <hyperlink ref="I505" r:id="rId497" xr:uid="{00000000-0004-0000-0000-0000F0010000}"/>
    <hyperlink ref="I506" r:id="rId498" xr:uid="{00000000-0004-0000-0000-0000F1010000}"/>
    <hyperlink ref="I507" r:id="rId499" xr:uid="{00000000-0004-0000-0000-0000F2010000}"/>
    <hyperlink ref="I508" r:id="rId500" xr:uid="{00000000-0004-0000-0000-0000F3010000}"/>
    <hyperlink ref="I509" r:id="rId501" xr:uid="{00000000-0004-0000-0000-0000F4010000}"/>
    <hyperlink ref="I510" r:id="rId502" xr:uid="{00000000-0004-0000-0000-0000F5010000}"/>
    <hyperlink ref="I511" r:id="rId503" xr:uid="{00000000-0004-0000-0000-0000F6010000}"/>
    <hyperlink ref="I512" r:id="rId504" xr:uid="{00000000-0004-0000-0000-0000F7010000}"/>
    <hyperlink ref="I513" r:id="rId505" xr:uid="{00000000-0004-0000-0000-0000F8010000}"/>
    <hyperlink ref="I514" r:id="rId506" xr:uid="{00000000-0004-0000-0000-0000F9010000}"/>
    <hyperlink ref="I515" r:id="rId507" xr:uid="{00000000-0004-0000-0000-0000FA010000}"/>
    <hyperlink ref="I516" r:id="rId508" xr:uid="{00000000-0004-0000-0000-0000FB010000}"/>
    <hyperlink ref="I517" r:id="rId509" xr:uid="{00000000-0004-0000-0000-0000FC010000}"/>
    <hyperlink ref="I518" r:id="rId510" xr:uid="{00000000-0004-0000-0000-0000FD010000}"/>
    <hyperlink ref="I519" r:id="rId511" xr:uid="{00000000-0004-0000-0000-0000FE010000}"/>
    <hyperlink ref="I520" r:id="rId512" xr:uid="{00000000-0004-0000-0000-0000FF010000}"/>
    <hyperlink ref="I521" r:id="rId513" xr:uid="{00000000-0004-0000-0000-000000020000}"/>
    <hyperlink ref="I522" r:id="rId514" xr:uid="{00000000-0004-0000-0000-000001020000}"/>
    <hyperlink ref="I523" r:id="rId515" xr:uid="{00000000-0004-0000-0000-000002020000}"/>
    <hyperlink ref="I524" r:id="rId516" xr:uid="{00000000-0004-0000-0000-000003020000}"/>
    <hyperlink ref="I525" r:id="rId517" xr:uid="{00000000-0004-0000-0000-000004020000}"/>
    <hyperlink ref="I526" r:id="rId518" xr:uid="{00000000-0004-0000-0000-000005020000}"/>
    <hyperlink ref="I527" r:id="rId519" xr:uid="{00000000-0004-0000-0000-000006020000}"/>
    <hyperlink ref="I528" r:id="rId520" xr:uid="{00000000-0004-0000-0000-000007020000}"/>
    <hyperlink ref="I529" r:id="rId521" location="google_vignette" xr:uid="{00000000-0004-0000-0000-000008020000}"/>
    <hyperlink ref="I530" r:id="rId522" xr:uid="{00000000-0004-0000-0000-000009020000}"/>
    <hyperlink ref="I531" r:id="rId523" xr:uid="{00000000-0004-0000-0000-00000A020000}"/>
    <hyperlink ref="I532" r:id="rId524" xr:uid="{00000000-0004-0000-0000-00000B020000}"/>
    <hyperlink ref="I533" r:id="rId525" xr:uid="{00000000-0004-0000-0000-00000C020000}"/>
    <hyperlink ref="I534" r:id="rId526" xr:uid="{00000000-0004-0000-0000-00000D020000}"/>
    <hyperlink ref="I535" r:id="rId527" xr:uid="{00000000-0004-0000-0000-00000E020000}"/>
    <hyperlink ref="I536" r:id="rId528" xr:uid="{00000000-0004-0000-0000-00000F020000}"/>
    <hyperlink ref="I538" r:id="rId529" xr:uid="{00000000-0004-0000-0000-000010020000}"/>
    <hyperlink ref="I539" r:id="rId530" xr:uid="{00000000-0004-0000-0000-000011020000}"/>
    <hyperlink ref="I540" r:id="rId531" xr:uid="{00000000-0004-0000-0000-000012020000}"/>
    <hyperlink ref="I541" r:id="rId532" xr:uid="{00000000-0004-0000-0000-000013020000}"/>
    <hyperlink ref="I542" r:id="rId533" xr:uid="{00000000-0004-0000-0000-000014020000}"/>
    <hyperlink ref="I543" r:id="rId534" xr:uid="{00000000-0004-0000-0000-000015020000}"/>
    <hyperlink ref="I544" r:id="rId535" xr:uid="{00000000-0004-0000-0000-000016020000}"/>
    <hyperlink ref="I545" r:id="rId536" xr:uid="{00000000-0004-0000-0000-000017020000}"/>
    <hyperlink ref="I546" r:id="rId537" xr:uid="{00000000-0004-0000-0000-000018020000}"/>
    <hyperlink ref="I549" r:id="rId538" xr:uid="{00000000-0004-0000-0000-000019020000}"/>
    <hyperlink ref="I550" r:id="rId539" xr:uid="{00000000-0004-0000-0000-00001A020000}"/>
    <hyperlink ref="I551" r:id="rId540" xr:uid="{00000000-0004-0000-0000-00001B020000}"/>
    <hyperlink ref="I552" r:id="rId541" xr:uid="{00000000-0004-0000-0000-00001C020000}"/>
    <hyperlink ref="I553" r:id="rId542" xr:uid="{00000000-0004-0000-0000-00001D020000}"/>
    <hyperlink ref="I559" r:id="rId543" xr:uid="{00000000-0004-0000-0000-00001E020000}"/>
    <hyperlink ref="I560" r:id="rId544" xr:uid="{00000000-0004-0000-0000-00001F020000}"/>
    <hyperlink ref="I561" r:id="rId545" xr:uid="{00000000-0004-0000-0000-000020020000}"/>
    <hyperlink ref="I563" r:id="rId546" xr:uid="{00000000-0004-0000-0000-000021020000}"/>
    <hyperlink ref="I564" r:id="rId547" xr:uid="{00000000-0004-0000-0000-000022020000}"/>
    <hyperlink ref="I565" r:id="rId548" xr:uid="{00000000-0004-0000-0000-000023020000}"/>
    <hyperlink ref="I566" r:id="rId549" xr:uid="{00000000-0004-0000-0000-000024020000}"/>
    <hyperlink ref="I567" r:id="rId550" xr:uid="{00000000-0004-0000-0000-000025020000}"/>
    <hyperlink ref="I568" r:id="rId551" xr:uid="{00000000-0004-0000-0000-000026020000}"/>
    <hyperlink ref="I569" r:id="rId552" xr:uid="{00000000-0004-0000-0000-000027020000}"/>
    <hyperlink ref="I570" r:id="rId553" xr:uid="{00000000-0004-0000-0000-000028020000}"/>
    <hyperlink ref="I571" r:id="rId554" xr:uid="{00000000-0004-0000-0000-000029020000}"/>
    <hyperlink ref="I572" r:id="rId555" xr:uid="{00000000-0004-0000-0000-00002A020000}"/>
    <hyperlink ref="I574" r:id="rId556" xr:uid="{00000000-0004-0000-0000-00002B020000}"/>
    <hyperlink ref="I575" r:id="rId557" xr:uid="{00000000-0004-0000-0000-00002C020000}"/>
    <hyperlink ref="I576" r:id="rId558" xr:uid="{00000000-0004-0000-0000-00002D020000}"/>
    <hyperlink ref="I577" r:id="rId559" xr:uid="{00000000-0004-0000-0000-00002E020000}"/>
    <hyperlink ref="I578" r:id="rId560" xr:uid="{00000000-0004-0000-0000-00002F020000}"/>
    <hyperlink ref="I579" r:id="rId561" xr:uid="{00000000-0004-0000-0000-000030020000}"/>
    <hyperlink ref="I580" r:id="rId562" xr:uid="{00000000-0004-0000-0000-000031020000}"/>
    <hyperlink ref="I581" r:id="rId563" xr:uid="{00000000-0004-0000-0000-000032020000}"/>
    <hyperlink ref="I582" r:id="rId564" xr:uid="{00000000-0004-0000-0000-000033020000}"/>
    <hyperlink ref="I583" r:id="rId565" xr:uid="{00000000-0004-0000-0000-000034020000}"/>
    <hyperlink ref="I584" r:id="rId566" xr:uid="{00000000-0004-0000-0000-000035020000}"/>
    <hyperlink ref="I585" r:id="rId567" xr:uid="{00000000-0004-0000-0000-000036020000}"/>
    <hyperlink ref="I586" r:id="rId568" xr:uid="{00000000-0004-0000-0000-000037020000}"/>
    <hyperlink ref="I587" r:id="rId569" xr:uid="{00000000-0004-0000-0000-000038020000}"/>
    <hyperlink ref="I588" r:id="rId570" xr:uid="{00000000-0004-0000-0000-000039020000}"/>
    <hyperlink ref="I589" r:id="rId571" xr:uid="{00000000-0004-0000-0000-00003A020000}"/>
    <hyperlink ref="I590" r:id="rId572" xr:uid="{00000000-0004-0000-0000-00003B020000}"/>
    <hyperlink ref="I591" r:id="rId573" xr:uid="{00000000-0004-0000-0000-00003C020000}"/>
    <hyperlink ref="I592" r:id="rId574" xr:uid="{00000000-0004-0000-0000-00003D020000}"/>
    <hyperlink ref="I593" r:id="rId575" xr:uid="{00000000-0004-0000-0000-00003E020000}"/>
    <hyperlink ref="I594" r:id="rId576" xr:uid="{00000000-0004-0000-0000-00003F020000}"/>
    <hyperlink ref="I595" r:id="rId577" xr:uid="{00000000-0004-0000-0000-000040020000}"/>
    <hyperlink ref="I596" r:id="rId578" xr:uid="{00000000-0004-0000-0000-000041020000}"/>
    <hyperlink ref="I597" r:id="rId579" xr:uid="{00000000-0004-0000-0000-000042020000}"/>
    <hyperlink ref="I598" r:id="rId580" location="google_vignette" xr:uid="{00000000-0004-0000-0000-000043020000}"/>
    <hyperlink ref="I599" r:id="rId581" xr:uid="{00000000-0004-0000-0000-000044020000}"/>
    <hyperlink ref="I600" r:id="rId582" xr:uid="{00000000-0004-0000-0000-000045020000}"/>
    <hyperlink ref="I601" r:id="rId583" xr:uid="{00000000-0004-0000-0000-000046020000}"/>
    <hyperlink ref="I602" r:id="rId584" xr:uid="{00000000-0004-0000-0000-000047020000}"/>
    <hyperlink ref="I603" r:id="rId585" xr:uid="{00000000-0004-0000-0000-000048020000}"/>
    <hyperlink ref="I604" r:id="rId586" xr:uid="{00000000-0004-0000-0000-000049020000}"/>
    <hyperlink ref="I605" r:id="rId587" xr:uid="{00000000-0004-0000-0000-00004A020000}"/>
    <hyperlink ref="I606" r:id="rId588" xr:uid="{00000000-0004-0000-0000-00004B020000}"/>
    <hyperlink ref="I607" r:id="rId589" xr:uid="{00000000-0004-0000-0000-00004C020000}"/>
    <hyperlink ref="I608" r:id="rId590" xr:uid="{00000000-0004-0000-0000-00004D020000}"/>
    <hyperlink ref="I609" r:id="rId591" xr:uid="{00000000-0004-0000-0000-00004E020000}"/>
    <hyperlink ref="I610" r:id="rId592" xr:uid="{00000000-0004-0000-0000-00004F020000}"/>
    <hyperlink ref="I611" r:id="rId593" xr:uid="{00000000-0004-0000-0000-000050020000}"/>
    <hyperlink ref="I612" r:id="rId594" xr:uid="{00000000-0004-0000-0000-000051020000}"/>
    <hyperlink ref="I613" r:id="rId595" xr:uid="{00000000-0004-0000-0000-000052020000}"/>
    <hyperlink ref="I614" r:id="rId596" xr:uid="{00000000-0004-0000-0000-000053020000}"/>
    <hyperlink ref="I615" r:id="rId597" xr:uid="{00000000-0004-0000-0000-000054020000}"/>
    <hyperlink ref="I616" r:id="rId598" xr:uid="{00000000-0004-0000-0000-000055020000}"/>
    <hyperlink ref="I617" r:id="rId599" xr:uid="{00000000-0004-0000-0000-000056020000}"/>
    <hyperlink ref="I618" r:id="rId600" xr:uid="{00000000-0004-0000-0000-000057020000}"/>
    <hyperlink ref="I619" r:id="rId601" xr:uid="{00000000-0004-0000-0000-000058020000}"/>
    <hyperlink ref="I620" r:id="rId602" xr:uid="{00000000-0004-0000-0000-000059020000}"/>
    <hyperlink ref="I621" r:id="rId603" xr:uid="{00000000-0004-0000-0000-00005A020000}"/>
    <hyperlink ref="I622" r:id="rId604" xr:uid="{00000000-0004-0000-0000-00005B020000}"/>
    <hyperlink ref="I623" r:id="rId605" xr:uid="{00000000-0004-0000-0000-00005C020000}"/>
    <hyperlink ref="I624" r:id="rId606" xr:uid="{00000000-0004-0000-0000-00005D020000}"/>
    <hyperlink ref="I627" r:id="rId607" xr:uid="{00000000-0004-0000-0000-00005E020000}"/>
    <hyperlink ref="I628" r:id="rId608" xr:uid="{00000000-0004-0000-0000-00005F020000}"/>
    <hyperlink ref="I632" r:id="rId609" xr:uid="{00000000-0004-0000-0000-000060020000}"/>
    <hyperlink ref="I633" r:id="rId610" xr:uid="{00000000-0004-0000-0000-000061020000}"/>
    <hyperlink ref="I634" r:id="rId611" xr:uid="{00000000-0004-0000-0000-000062020000}"/>
    <hyperlink ref="I635" r:id="rId612" location="google_vignette" xr:uid="{00000000-0004-0000-0000-000063020000}"/>
    <hyperlink ref="I636" r:id="rId613" xr:uid="{00000000-0004-0000-0000-000064020000}"/>
    <hyperlink ref="I637" r:id="rId614" xr:uid="{00000000-0004-0000-0000-000065020000}"/>
    <hyperlink ref="I638" r:id="rId615" xr:uid="{00000000-0004-0000-0000-000066020000}"/>
    <hyperlink ref="I639" r:id="rId616" xr:uid="{00000000-0004-0000-0000-000067020000}"/>
    <hyperlink ref="I640" r:id="rId617" xr:uid="{00000000-0004-0000-0000-000068020000}"/>
    <hyperlink ref="I641" r:id="rId618" xr:uid="{00000000-0004-0000-0000-000069020000}"/>
    <hyperlink ref="I642" r:id="rId619" xr:uid="{00000000-0004-0000-0000-00006A020000}"/>
    <hyperlink ref="I643" r:id="rId620" xr:uid="{00000000-0004-0000-0000-00006B020000}"/>
    <hyperlink ref="I645" r:id="rId621" xr:uid="{00000000-0004-0000-0000-00006C020000}"/>
    <hyperlink ref="I646" r:id="rId622" xr:uid="{00000000-0004-0000-0000-00006D020000}"/>
    <hyperlink ref="I647" r:id="rId623" xr:uid="{00000000-0004-0000-0000-00006E020000}"/>
    <hyperlink ref="I648" r:id="rId624" xr:uid="{00000000-0004-0000-0000-00006F020000}"/>
    <hyperlink ref="I649" r:id="rId625" xr:uid="{00000000-0004-0000-0000-000070020000}"/>
    <hyperlink ref="I650" r:id="rId626" xr:uid="{00000000-0004-0000-0000-000071020000}"/>
    <hyperlink ref="I652" r:id="rId627" xr:uid="{00000000-0004-0000-0000-000072020000}"/>
    <hyperlink ref="I653" r:id="rId628" xr:uid="{00000000-0004-0000-0000-000073020000}"/>
    <hyperlink ref="I654" r:id="rId629" xr:uid="{00000000-0004-0000-0000-000074020000}"/>
    <hyperlink ref="I655" r:id="rId630" xr:uid="{00000000-0004-0000-0000-000075020000}"/>
    <hyperlink ref="I656" r:id="rId631" xr:uid="{00000000-0004-0000-0000-000076020000}"/>
    <hyperlink ref="I657" r:id="rId632" xr:uid="{00000000-0004-0000-0000-000077020000}"/>
    <hyperlink ref="I658" r:id="rId633" xr:uid="{00000000-0004-0000-0000-000078020000}"/>
    <hyperlink ref="I659" r:id="rId634" xr:uid="{00000000-0004-0000-0000-000079020000}"/>
    <hyperlink ref="I660" r:id="rId635" xr:uid="{00000000-0004-0000-0000-00007A020000}"/>
    <hyperlink ref="I661" r:id="rId636" xr:uid="{00000000-0004-0000-0000-00007B020000}"/>
    <hyperlink ref="I662" r:id="rId637" xr:uid="{00000000-0004-0000-0000-00007C020000}"/>
    <hyperlink ref="I663" r:id="rId638" xr:uid="{00000000-0004-0000-0000-00007D020000}"/>
    <hyperlink ref="I665" r:id="rId639" xr:uid="{00000000-0004-0000-0000-00007E020000}"/>
    <hyperlink ref="I666" r:id="rId640" xr:uid="{00000000-0004-0000-0000-00007F020000}"/>
    <hyperlink ref="I667" r:id="rId641" xr:uid="{00000000-0004-0000-0000-000080020000}"/>
    <hyperlink ref="I668" r:id="rId642" xr:uid="{00000000-0004-0000-0000-000081020000}"/>
    <hyperlink ref="I669" r:id="rId643" xr:uid="{00000000-0004-0000-0000-000082020000}"/>
    <hyperlink ref="I670" r:id="rId644" xr:uid="{00000000-0004-0000-0000-000083020000}"/>
    <hyperlink ref="I671" r:id="rId645" xr:uid="{00000000-0004-0000-0000-000084020000}"/>
    <hyperlink ref="I672" r:id="rId646" xr:uid="{00000000-0004-0000-0000-000085020000}"/>
    <hyperlink ref="I674" r:id="rId647" xr:uid="{00000000-0004-0000-0000-000086020000}"/>
    <hyperlink ref="I675" r:id="rId648" xr:uid="{00000000-0004-0000-0000-000087020000}"/>
    <hyperlink ref="I676" r:id="rId649" xr:uid="{00000000-0004-0000-0000-000088020000}"/>
    <hyperlink ref="I677" r:id="rId650" xr:uid="{00000000-0004-0000-0000-000089020000}"/>
    <hyperlink ref="I678" r:id="rId651" xr:uid="{00000000-0004-0000-0000-00008A020000}"/>
    <hyperlink ref="I680" r:id="rId652" xr:uid="{00000000-0004-0000-0000-00008B020000}"/>
    <hyperlink ref="I681" r:id="rId653" xr:uid="{00000000-0004-0000-0000-00008C020000}"/>
    <hyperlink ref="I683" r:id="rId654" xr:uid="{00000000-0004-0000-0000-00008D020000}"/>
    <hyperlink ref="I684" r:id="rId655" xr:uid="{00000000-0004-0000-0000-00008E020000}"/>
    <hyperlink ref="I685" r:id="rId656" xr:uid="{00000000-0004-0000-0000-00008F020000}"/>
    <hyperlink ref="I686" r:id="rId657" xr:uid="{00000000-0004-0000-0000-000090020000}"/>
    <hyperlink ref="I687" r:id="rId658" xr:uid="{00000000-0004-0000-0000-000091020000}"/>
    <hyperlink ref="I688" r:id="rId659" xr:uid="{00000000-0004-0000-0000-000092020000}"/>
    <hyperlink ref="I689" r:id="rId660" xr:uid="{00000000-0004-0000-0000-000093020000}"/>
    <hyperlink ref="I691" r:id="rId661" location="google_vignette" xr:uid="{00000000-0004-0000-0000-000094020000}"/>
    <hyperlink ref="I692" r:id="rId662" xr:uid="{00000000-0004-0000-0000-000095020000}"/>
    <hyperlink ref="I693" r:id="rId663" xr:uid="{00000000-0004-0000-0000-000096020000}"/>
    <hyperlink ref="I694" r:id="rId664" xr:uid="{00000000-0004-0000-0000-000097020000}"/>
    <hyperlink ref="I698" r:id="rId665" xr:uid="{00000000-0004-0000-0000-000098020000}"/>
    <hyperlink ref="I699" r:id="rId666" xr:uid="{00000000-0004-0000-0000-000099020000}"/>
    <hyperlink ref="I700" r:id="rId667" xr:uid="{00000000-0004-0000-0000-00009A020000}"/>
    <hyperlink ref="I701" r:id="rId668" xr:uid="{00000000-0004-0000-0000-00009B020000}"/>
    <hyperlink ref="I702" r:id="rId669" xr:uid="{00000000-0004-0000-0000-00009C020000}"/>
    <hyperlink ref="I703" r:id="rId670" xr:uid="{00000000-0004-0000-0000-00009D020000}"/>
    <hyperlink ref="I704" r:id="rId671" xr:uid="{00000000-0004-0000-0000-00009E020000}"/>
    <hyperlink ref="I705" r:id="rId672" xr:uid="{00000000-0004-0000-0000-00009F020000}"/>
    <hyperlink ref="I706" r:id="rId673" xr:uid="{00000000-0004-0000-0000-0000A0020000}"/>
    <hyperlink ref="I707" r:id="rId674" xr:uid="{00000000-0004-0000-0000-0000A1020000}"/>
    <hyperlink ref="I708" r:id="rId675" xr:uid="{00000000-0004-0000-0000-0000A2020000}"/>
    <hyperlink ref="I709" r:id="rId676" xr:uid="{00000000-0004-0000-0000-0000A3020000}"/>
    <hyperlink ref="I710" r:id="rId677" xr:uid="{00000000-0004-0000-0000-0000A4020000}"/>
    <hyperlink ref="I711" r:id="rId678" xr:uid="{00000000-0004-0000-0000-0000A5020000}"/>
    <hyperlink ref="I712" r:id="rId679" xr:uid="{00000000-0004-0000-0000-0000A6020000}"/>
    <hyperlink ref="I714" r:id="rId680" xr:uid="{00000000-0004-0000-0000-0000A7020000}"/>
    <hyperlink ref="I715" r:id="rId681" xr:uid="{00000000-0004-0000-0000-0000A8020000}"/>
    <hyperlink ref="I716" r:id="rId682" xr:uid="{00000000-0004-0000-0000-0000A9020000}"/>
    <hyperlink ref="I717" r:id="rId683" xr:uid="{00000000-0004-0000-0000-0000AA020000}"/>
    <hyperlink ref="I718" r:id="rId684" xr:uid="{00000000-0004-0000-0000-0000AB020000}"/>
    <hyperlink ref="I719" r:id="rId685" xr:uid="{00000000-0004-0000-0000-0000AC020000}"/>
    <hyperlink ref="I720" r:id="rId686" xr:uid="{00000000-0004-0000-0000-0000AD020000}"/>
    <hyperlink ref="I721" r:id="rId687" xr:uid="{00000000-0004-0000-0000-0000AE020000}"/>
    <hyperlink ref="I722" r:id="rId688" xr:uid="{00000000-0004-0000-0000-0000AF020000}"/>
    <hyperlink ref="I723" r:id="rId689" xr:uid="{00000000-0004-0000-0000-0000B0020000}"/>
    <hyperlink ref="I725" r:id="rId690" xr:uid="{00000000-0004-0000-0000-0000B1020000}"/>
    <hyperlink ref="I726" r:id="rId691" xr:uid="{00000000-0004-0000-0000-0000B2020000}"/>
    <hyperlink ref="I727" r:id="rId692" xr:uid="{00000000-0004-0000-0000-0000B3020000}"/>
    <hyperlink ref="I729" r:id="rId693" xr:uid="{00000000-0004-0000-0000-0000B4020000}"/>
    <hyperlink ref="I730" r:id="rId694" xr:uid="{00000000-0004-0000-0000-0000B5020000}"/>
    <hyperlink ref="I731" r:id="rId695" xr:uid="{00000000-0004-0000-0000-0000B6020000}"/>
    <hyperlink ref="I733" r:id="rId696" xr:uid="{00000000-0004-0000-0000-0000B7020000}"/>
    <hyperlink ref="I735" r:id="rId697" xr:uid="{00000000-0004-0000-0000-0000B8020000}"/>
    <hyperlink ref="I736" r:id="rId698" xr:uid="{00000000-0004-0000-0000-0000B9020000}"/>
    <hyperlink ref="I737" r:id="rId699" xr:uid="{00000000-0004-0000-0000-0000BA020000}"/>
    <hyperlink ref="I738" r:id="rId700" xr:uid="{00000000-0004-0000-0000-0000BB020000}"/>
    <hyperlink ref="I740" r:id="rId701" xr:uid="{00000000-0004-0000-0000-0000BC020000}"/>
    <hyperlink ref="I741" r:id="rId702" xr:uid="{00000000-0004-0000-0000-0000BD020000}"/>
    <hyperlink ref="I743" r:id="rId703" xr:uid="{00000000-0004-0000-0000-0000BE020000}"/>
    <hyperlink ref="I744" r:id="rId704" xr:uid="{00000000-0004-0000-0000-0000BF020000}"/>
    <hyperlink ref="I746" r:id="rId705" xr:uid="{00000000-0004-0000-0000-0000C0020000}"/>
    <hyperlink ref="I748" r:id="rId706" xr:uid="{00000000-0004-0000-0000-0000C1020000}"/>
    <hyperlink ref="I750" r:id="rId707" xr:uid="{00000000-0004-0000-0000-0000C2020000}"/>
    <hyperlink ref="I752" r:id="rId708" xr:uid="{00000000-0004-0000-0000-0000C3020000}"/>
    <hyperlink ref="I753" r:id="rId709" xr:uid="{00000000-0004-0000-0000-0000C4020000}"/>
    <hyperlink ref="I754" r:id="rId710" xr:uid="{00000000-0004-0000-0000-0000C5020000}"/>
    <hyperlink ref="I755" r:id="rId711" xr:uid="{00000000-0004-0000-0000-0000C6020000}"/>
    <hyperlink ref="I756" r:id="rId712" xr:uid="{00000000-0004-0000-0000-0000C7020000}"/>
    <hyperlink ref="I757" r:id="rId713" xr:uid="{00000000-0004-0000-0000-0000C8020000}"/>
    <hyperlink ref="I758" r:id="rId714" xr:uid="{00000000-0004-0000-0000-0000C9020000}"/>
    <hyperlink ref="H759" r:id="rId715" xr:uid="{00000000-0004-0000-0000-0000CA020000}"/>
    <hyperlink ref="I759" r:id="rId716" xr:uid="{00000000-0004-0000-0000-0000CB020000}"/>
    <hyperlink ref="I760" r:id="rId717" xr:uid="{00000000-0004-0000-0000-0000CC020000}"/>
    <hyperlink ref="I761" r:id="rId718" xr:uid="{00000000-0004-0000-0000-0000CD020000}"/>
    <hyperlink ref="I762" r:id="rId719" xr:uid="{00000000-0004-0000-0000-0000CE020000}"/>
    <hyperlink ref="I764" r:id="rId720" xr:uid="{00000000-0004-0000-0000-0000CF020000}"/>
    <hyperlink ref="I765" r:id="rId721" xr:uid="{00000000-0004-0000-0000-0000D0020000}"/>
    <hyperlink ref="I766" r:id="rId722" xr:uid="{00000000-0004-0000-0000-0000D1020000}"/>
    <hyperlink ref="I768" r:id="rId723" xr:uid="{00000000-0004-0000-0000-0000D2020000}"/>
    <hyperlink ref="I769" r:id="rId724" xr:uid="{00000000-0004-0000-0000-0000D3020000}"/>
    <hyperlink ref="I770" r:id="rId725" xr:uid="{00000000-0004-0000-0000-0000D4020000}"/>
    <hyperlink ref="I771" r:id="rId726" xr:uid="{00000000-0004-0000-0000-0000D5020000}"/>
    <hyperlink ref="I772" r:id="rId727" xr:uid="{00000000-0004-0000-0000-0000D6020000}"/>
    <hyperlink ref="I773" r:id="rId728" xr:uid="{00000000-0004-0000-0000-0000D7020000}"/>
    <hyperlink ref="I774" r:id="rId729" xr:uid="{00000000-0004-0000-0000-0000D8020000}"/>
    <hyperlink ref="I775" r:id="rId730" xr:uid="{00000000-0004-0000-0000-0000D9020000}"/>
    <hyperlink ref="I776" r:id="rId731" xr:uid="{00000000-0004-0000-0000-0000DA020000}"/>
    <hyperlink ref="I777" r:id="rId732" xr:uid="{00000000-0004-0000-0000-0000DB020000}"/>
    <hyperlink ref="I778" r:id="rId733" xr:uid="{00000000-0004-0000-0000-0000DC020000}"/>
    <hyperlink ref="I779" r:id="rId734" xr:uid="{00000000-0004-0000-0000-0000DD020000}"/>
    <hyperlink ref="I780" r:id="rId735" xr:uid="{00000000-0004-0000-0000-0000DE020000}"/>
    <hyperlink ref="I781" r:id="rId736" xr:uid="{00000000-0004-0000-0000-0000DF020000}"/>
    <hyperlink ref="I782" r:id="rId737" xr:uid="{00000000-0004-0000-0000-0000E0020000}"/>
    <hyperlink ref="I783" r:id="rId738" xr:uid="{00000000-0004-0000-0000-0000E1020000}"/>
    <hyperlink ref="I784" r:id="rId739" xr:uid="{00000000-0004-0000-0000-0000E2020000}"/>
    <hyperlink ref="I785" r:id="rId740" xr:uid="{00000000-0004-0000-0000-0000E3020000}"/>
    <hyperlink ref="I786" r:id="rId741" xr:uid="{00000000-0004-0000-0000-0000E4020000}"/>
    <hyperlink ref="I787" r:id="rId742" xr:uid="{00000000-0004-0000-0000-0000E5020000}"/>
    <hyperlink ref="I788" r:id="rId743" xr:uid="{00000000-0004-0000-0000-0000E6020000}"/>
    <hyperlink ref="I790" r:id="rId744" xr:uid="{00000000-0004-0000-0000-0000E7020000}"/>
    <hyperlink ref="I791" r:id="rId745" xr:uid="{00000000-0004-0000-0000-0000E8020000}"/>
    <hyperlink ref="I792" r:id="rId746" xr:uid="{00000000-0004-0000-0000-0000E9020000}"/>
    <hyperlink ref="I793" r:id="rId747" xr:uid="{00000000-0004-0000-0000-0000EA020000}"/>
    <hyperlink ref="I794" r:id="rId748" xr:uid="{00000000-0004-0000-0000-0000EB020000}"/>
    <hyperlink ref="I795" r:id="rId749" xr:uid="{00000000-0004-0000-0000-0000EC020000}"/>
    <hyperlink ref="I796" r:id="rId750" xr:uid="{00000000-0004-0000-0000-0000ED020000}"/>
    <hyperlink ref="I797" r:id="rId751" xr:uid="{00000000-0004-0000-0000-0000EE020000}"/>
    <hyperlink ref="I798" r:id="rId752" xr:uid="{00000000-0004-0000-0000-0000EF020000}"/>
    <hyperlink ref="I799" r:id="rId753" xr:uid="{00000000-0004-0000-0000-0000F0020000}"/>
    <hyperlink ref="I801" r:id="rId754" xr:uid="{00000000-0004-0000-0000-0000F1020000}"/>
    <hyperlink ref="I802" r:id="rId755" xr:uid="{00000000-0004-0000-0000-0000F2020000}"/>
    <hyperlink ref="I803" r:id="rId756" xr:uid="{00000000-0004-0000-0000-0000F3020000}"/>
    <hyperlink ref="I804" r:id="rId757" xr:uid="{00000000-0004-0000-0000-0000F4020000}"/>
    <hyperlink ref="I805" r:id="rId758" xr:uid="{00000000-0004-0000-0000-0000F5020000}"/>
    <hyperlink ref="I806" r:id="rId759" xr:uid="{00000000-0004-0000-0000-0000F6020000}"/>
    <hyperlink ref="I807" r:id="rId760" xr:uid="{00000000-0004-0000-0000-0000F7020000}"/>
    <hyperlink ref="I808" r:id="rId761" xr:uid="{00000000-0004-0000-0000-0000F8020000}"/>
    <hyperlink ref="I809" r:id="rId762" xr:uid="{00000000-0004-0000-0000-0000F9020000}"/>
    <hyperlink ref="I810" r:id="rId763" xr:uid="{00000000-0004-0000-0000-0000FA020000}"/>
    <hyperlink ref="I811" r:id="rId764" xr:uid="{00000000-0004-0000-0000-0000FB020000}"/>
    <hyperlink ref="I812" r:id="rId765" xr:uid="{00000000-0004-0000-0000-0000FC020000}"/>
    <hyperlink ref="I813" r:id="rId766" xr:uid="{00000000-0004-0000-0000-0000FD020000}"/>
    <hyperlink ref="I814" r:id="rId767" xr:uid="{00000000-0004-0000-0000-0000FE020000}"/>
    <hyperlink ref="I815" r:id="rId768" xr:uid="{00000000-0004-0000-0000-0000FF020000}"/>
    <hyperlink ref="I816" r:id="rId769" xr:uid="{00000000-0004-0000-0000-000000030000}"/>
    <hyperlink ref="I817" r:id="rId770" xr:uid="{00000000-0004-0000-0000-000001030000}"/>
    <hyperlink ref="I818" r:id="rId771" xr:uid="{00000000-0004-0000-0000-000002030000}"/>
    <hyperlink ref="I819" r:id="rId772" xr:uid="{00000000-0004-0000-0000-000003030000}"/>
    <hyperlink ref="I820" r:id="rId773" xr:uid="{00000000-0004-0000-0000-000004030000}"/>
    <hyperlink ref="I823" r:id="rId774" xr:uid="{00000000-0004-0000-0000-000005030000}"/>
    <hyperlink ref="I824" r:id="rId775" xr:uid="{00000000-0004-0000-0000-000006030000}"/>
    <hyperlink ref="I825" r:id="rId776" xr:uid="{00000000-0004-0000-0000-000007030000}"/>
    <hyperlink ref="I826" r:id="rId777" xr:uid="{00000000-0004-0000-0000-000008030000}"/>
    <hyperlink ref="I827" r:id="rId778" xr:uid="{00000000-0004-0000-0000-000009030000}"/>
    <hyperlink ref="I828" r:id="rId779" xr:uid="{00000000-0004-0000-0000-00000A030000}"/>
    <hyperlink ref="I829" r:id="rId780" xr:uid="{00000000-0004-0000-0000-00000B030000}"/>
    <hyperlink ref="I830" r:id="rId781" xr:uid="{00000000-0004-0000-0000-00000C030000}"/>
    <hyperlink ref="I831" r:id="rId782" xr:uid="{00000000-0004-0000-0000-00000D030000}"/>
    <hyperlink ref="I832" r:id="rId783" xr:uid="{00000000-0004-0000-0000-00000E030000}"/>
    <hyperlink ref="I833" r:id="rId784" xr:uid="{00000000-0004-0000-0000-00000F030000}"/>
    <hyperlink ref="I834" r:id="rId785" xr:uid="{00000000-0004-0000-0000-000010030000}"/>
    <hyperlink ref="I835" r:id="rId786" xr:uid="{00000000-0004-0000-0000-000011030000}"/>
    <hyperlink ref="I836" r:id="rId787" xr:uid="{00000000-0004-0000-0000-000012030000}"/>
    <hyperlink ref="I837" r:id="rId788" xr:uid="{00000000-0004-0000-0000-000013030000}"/>
    <hyperlink ref="I838" r:id="rId789" xr:uid="{00000000-0004-0000-0000-000014030000}"/>
    <hyperlink ref="I839" r:id="rId790" xr:uid="{00000000-0004-0000-0000-000015030000}"/>
    <hyperlink ref="I841" r:id="rId791" xr:uid="{00000000-0004-0000-0000-000016030000}"/>
    <hyperlink ref="I843" r:id="rId792" xr:uid="{00000000-0004-0000-0000-000017030000}"/>
    <hyperlink ref="I844" r:id="rId793" location="Echobox=1742429736" xr:uid="{00000000-0004-0000-0000-000018030000}"/>
    <hyperlink ref="I845" r:id="rId794" xr:uid="{00000000-0004-0000-0000-000019030000}"/>
    <hyperlink ref="I846" r:id="rId795" xr:uid="{00000000-0004-0000-0000-00001A030000}"/>
    <hyperlink ref="I847" r:id="rId796" xr:uid="{00000000-0004-0000-0000-00001B030000}"/>
    <hyperlink ref="I848" r:id="rId797" xr:uid="{00000000-0004-0000-0000-00001C030000}"/>
    <hyperlink ref="I849" r:id="rId798" xr:uid="{00000000-0004-0000-0000-00001D030000}"/>
    <hyperlink ref="I850" r:id="rId799" xr:uid="{00000000-0004-0000-0000-00001E030000}"/>
    <hyperlink ref="I851" r:id="rId800" xr:uid="{00000000-0004-0000-0000-00001F030000}"/>
    <hyperlink ref="I852" r:id="rId801" xr:uid="{00000000-0004-0000-0000-000020030000}"/>
    <hyperlink ref="I853" r:id="rId802" xr:uid="{00000000-0004-0000-0000-000021030000}"/>
    <hyperlink ref="I854" r:id="rId803" xr:uid="{00000000-0004-0000-0000-000022030000}"/>
    <hyperlink ref="I855" r:id="rId804" xr:uid="{00000000-0004-0000-0000-000023030000}"/>
    <hyperlink ref="I856" r:id="rId805" xr:uid="{00000000-0004-0000-0000-000024030000}"/>
    <hyperlink ref="I857" r:id="rId806" xr:uid="{00000000-0004-0000-0000-000025030000}"/>
    <hyperlink ref="I858" r:id="rId807" xr:uid="{00000000-0004-0000-0000-000026030000}"/>
    <hyperlink ref="I859" r:id="rId808" xr:uid="{00000000-0004-0000-0000-000027030000}"/>
    <hyperlink ref="I860" r:id="rId809" xr:uid="{00000000-0004-0000-0000-000028030000}"/>
    <hyperlink ref="I861" r:id="rId810" xr:uid="{00000000-0004-0000-0000-000029030000}"/>
    <hyperlink ref="I863" r:id="rId811" xr:uid="{00000000-0004-0000-0000-00002A030000}"/>
    <hyperlink ref="I864" r:id="rId812" xr:uid="{00000000-0004-0000-0000-00002B030000}"/>
    <hyperlink ref="I865" r:id="rId813" xr:uid="{00000000-0004-0000-0000-00002C030000}"/>
    <hyperlink ref="I866" r:id="rId814" xr:uid="{00000000-0004-0000-0000-00002D030000}"/>
    <hyperlink ref="I867" r:id="rId815" xr:uid="{00000000-0004-0000-0000-00002E030000}"/>
    <hyperlink ref="I868" r:id="rId816" xr:uid="{00000000-0004-0000-0000-00002F030000}"/>
    <hyperlink ref="I869" r:id="rId817" xr:uid="{00000000-0004-0000-0000-000030030000}"/>
    <hyperlink ref="I870" r:id="rId818" xr:uid="{00000000-0004-0000-0000-000031030000}"/>
    <hyperlink ref="I871" r:id="rId819" xr:uid="{00000000-0004-0000-0000-000032030000}"/>
    <hyperlink ref="I873" r:id="rId820" xr:uid="{00000000-0004-0000-0000-000033030000}"/>
    <hyperlink ref="I874" r:id="rId821" xr:uid="{00000000-0004-0000-0000-000034030000}"/>
    <hyperlink ref="I875" r:id="rId822" xr:uid="{00000000-0004-0000-0000-000035030000}"/>
    <hyperlink ref="I876" r:id="rId823" xr:uid="{00000000-0004-0000-0000-000036030000}"/>
    <hyperlink ref="I879" r:id="rId824" xr:uid="{00000000-0004-0000-0000-000037030000}"/>
    <hyperlink ref="I880" r:id="rId825" xr:uid="{00000000-0004-0000-0000-000038030000}"/>
    <hyperlink ref="I881" r:id="rId826" xr:uid="{00000000-0004-0000-0000-000039030000}"/>
    <hyperlink ref="I882" r:id="rId827" xr:uid="{00000000-0004-0000-0000-00003A030000}"/>
    <hyperlink ref="I883" r:id="rId828" xr:uid="{00000000-0004-0000-0000-00003B030000}"/>
    <hyperlink ref="I885" r:id="rId829" xr:uid="{00000000-0004-0000-0000-00003C030000}"/>
    <hyperlink ref="I886" r:id="rId830" xr:uid="{00000000-0004-0000-0000-00003D030000}"/>
    <hyperlink ref="I888" r:id="rId831" xr:uid="{00000000-0004-0000-0000-00003E030000}"/>
    <hyperlink ref="I889" r:id="rId832" xr:uid="{00000000-0004-0000-0000-00003F030000}"/>
    <hyperlink ref="I890" r:id="rId833" xr:uid="{00000000-0004-0000-0000-000040030000}"/>
    <hyperlink ref="I891" r:id="rId834" location="Echobox=1743023925" xr:uid="{00000000-0004-0000-0000-000041030000}"/>
    <hyperlink ref="I892" r:id="rId835" xr:uid="{00000000-0004-0000-0000-000042030000}"/>
    <hyperlink ref="I893" r:id="rId836" xr:uid="{00000000-0004-0000-0000-000043030000}"/>
    <hyperlink ref="I894" r:id="rId837" xr:uid="{00000000-0004-0000-0000-000044030000}"/>
    <hyperlink ref="I895" r:id="rId838" xr:uid="{00000000-0004-0000-0000-000045030000}"/>
    <hyperlink ref="I898" r:id="rId839" xr:uid="{00000000-0004-0000-0000-000046030000}"/>
    <hyperlink ref="I899" r:id="rId840" xr:uid="{00000000-0004-0000-0000-000047030000}"/>
    <hyperlink ref="I900" r:id="rId841" xr:uid="{00000000-0004-0000-0000-000048030000}"/>
    <hyperlink ref="I901" r:id="rId842" xr:uid="{00000000-0004-0000-0000-000049030000}"/>
    <hyperlink ref="I902" r:id="rId843" xr:uid="{00000000-0004-0000-0000-00004A030000}"/>
    <hyperlink ref="I903" r:id="rId844" xr:uid="{00000000-0004-0000-0000-00004B030000}"/>
    <hyperlink ref="I904" r:id="rId845" xr:uid="{00000000-0004-0000-0000-00004C030000}"/>
    <hyperlink ref="I905" r:id="rId846" xr:uid="{00000000-0004-0000-0000-00004D030000}"/>
    <hyperlink ref="I906" r:id="rId847" xr:uid="{00000000-0004-0000-0000-00004E030000}"/>
    <hyperlink ref="I907" r:id="rId848" xr:uid="{00000000-0004-0000-0000-00004F030000}"/>
    <hyperlink ref="I908" r:id="rId849" xr:uid="{00000000-0004-0000-0000-000050030000}"/>
    <hyperlink ref="I909" r:id="rId850" xr:uid="{00000000-0004-0000-0000-000051030000}"/>
    <hyperlink ref="I910" r:id="rId851" xr:uid="{00000000-0004-0000-0000-000052030000}"/>
    <hyperlink ref="I913" r:id="rId852" xr:uid="{00000000-0004-0000-0000-000053030000}"/>
    <hyperlink ref="I914" r:id="rId853" xr:uid="{00000000-0004-0000-0000-000054030000}"/>
    <hyperlink ref="I916" r:id="rId854" xr:uid="{00000000-0004-0000-0000-000055030000}"/>
    <hyperlink ref="I917" r:id="rId855" xr:uid="{00000000-0004-0000-0000-000056030000}"/>
    <hyperlink ref="I918" r:id="rId856" xr:uid="{00000000-0004-0000-0000-000057030000}"/>
    <hyperlink ref="I919" r:id="rId857" xr:uid="{00000000-0004-0000-0000-000058030000}"/>
    <hyperlink ref="I920" r:id="rId858" xr:uid="{00000000-0004-0000-0000-000059030000}"/>
    <hyperlink ref="I921" r:id="rId859" location="google_vignette" xr:uid="{00000000-0004-0000-0000-00005A030000}"/>
    <hyperlink ref="I922" r:id="rId860" location="google_vignette" xr:uid="{00000000-0004-0000-0000-00005B030000}"/>
    <hyperlink ref="I924" r:id="rId861" xr:uid="{00000000-0004-0000-0000-00005C030000}"/>
    <hyperlink ref="I925" r:id="rId862" xr:uid="{00000000-0004-0000-0000-00005D030000}"/>
    <hyperlink ref="I926" r:id="rId863" xr:uid="{00000000-0004-0000-0000-00005E030000}"/>
    <hyperlink ref="I927" r:id="rId864" xr:uid="{00000000-0004-0000-0000-00005F030000}"/>
    <hyperlink ref="I928" r:id="rId865" xr:uid="{00000000-0004-0000-0000-000060030000}"/>
    <hyperlink ref="I929" r:id="rId866" xr:uid="{00000000-0004-0000-0000-000061030000}"/>
    <hyperlink ref="I930" r:id="rId867" xr:uid="{00000000-0004-0000-0000-000062030000}"/>
    <hyperlink ref="I931" r:id="rId868" xr:uid="{00000000-0004-0000-0000-000063030000}"/>
    <hyperlink ref="I933" r:id="rId869" xr:uid="{00000000-0004-0000-0000-000064030000}"/>
    <hyperlink ref="I934" r:id="rId870" xr:uid="{00000000-0004-0000-0000-000065030000}"/>
    <hyperlink ref="I935" r:id="rId871" xr:uid="{00000000-0004-0000-0000-000066030000}"/>
    <hyperlink ref="I937" r:id="rId872" xr:uid="{00000000-0004-0000-0000-000067030000}"/>
    <hyperlink ref="I938" r:id="rId873" xr:uid="{00000000-0004-0000-0000-000068030000}"/>
    <hyperlink ref="I939" r:id="rId874" xr:uid="{00000000-0004-0000-0000-000069030000}"/>
    <hyperlink ref="I941" r:id="rId875" xr:uid="{00000000-0004-0000-0000-00006A030000}"/>
    <hyperlink ref="I945" r:id="rId876" xr:uid="{00000000-0004-0000-0000-00006B030000}"/>
    <hyperlink ref="I946" r:id="rId877" xr:uid="{00000000-0004-0000-0000-00006C030000}"/>
    <hyperlink ref="I948" r:id="rId878" xr:uid="{00000000-0004-0000-0000-00006D030000}"/>
    <hyperlink ref="I949" r:id="rId879" xr:uid="{00000000-0004-0000-0000-00006E030000}"/>
    <hyperlink ref="I950" r:id="rId880" xr:uid="{00000000-0004-0000-0000-00006F030000}"/>
    <hyperlink ref="I951" r:id="rId881" xr:uid="{00000000-0004-0000-0000-000070030000}"/>
    <hyperlink ref="I952" r:id="rId882" xr:uid="{00000000-0004-0000-0000-000071030000}"/>
    <hyperlink ref="I953" r:id="rId883" xr:uid="{00000000-0004-0000-0000-000072030000}"/>
    <hyperlink ref="I954" r:id="rId884" xr:uid="{00000000-0004-0000-0000-000073030000}"/>
    <hyperlink ref="I956" r:id="rId885" xr:uid="{00000000-0004-0000-0000-000074030000}"/>
    <hyperlink ref="I957" r:id="rId886" xr:uid="{00000000-0004-0000-0000-000075030000}"/>
    <hyperlink ref="I958" r:id="rId887" xr:uid="{00000000-0004-0000-0000-000076030000}"/>
    <hyperlink ref="I959" r:id="rId888" xr:uid="{00000000-0004-0000-0000-000077030000}"/>
    <hyperlink ref="I960" r:id="rId889" xr:uid="{00000000-0004-0000-0000-000078030000}"/>
    <hyperlink ref="I961" r:id="rId890" xr:uid="{00000000-0004-0000-0000-000079030000}"/>
    <hyperlink ref="I962" r:id="rId891" xr:uid="{00000000-0004-0000-0000-00007A030000}"/>
    <hyperlink ref="I963" r:id="rId892" xr:uid="{00000000-0004-0000-0000-00007B030000}"/>
    <hyperlink ref="I964" r:id="rId893" xr:uid="{00000000-0004-0000-0000-00007C030000}"/>
    <hyperlink ref="I965" r:id="rId894" xr:uid="{00000000-0004-0000-0000-00007D030000}"/>
    <hyperlink ref="I966" r:id="rId895" xr:uid="{00000000-0004-0000-0000-00007E030000}"/>
    <hyperlink ref="I967" r:id="rId896" xr:uid="{00000000-0004-0000-0000-00007F030000}"/>
    <hyperlink ref="I968" r:id="rId897" xr:uid="{00000000-0004-0000-0000-000080030000}"/>
    <hyperlink ref="I969" r:id="rId898" xr:uid="{00000000-0004-0000-0000-000081030000}"/>
    <hyperlink ref="I970" r:id="rId899" xr:uid="{00000000-0004-0000-0000-000082030000}"/>
    <hyperlink ref="I971" r:id="rId900" xr:uid="{00000000-0004-0000-0000-000083030000}"/>
    <hyperlink ref="I972" r:id="rId901" xr:uid="{00000000-0004-0000-0000-000084030000}"/>
    <hyperlink ref="I973" r:id="rId902" xr:uid="{00000000-0004-0000-0000-000085030000}"/>
    <hyperlink ref="I974" r:id="rId903" xr:uid="{00000000-0004-0000-0000-000086030000}"/>
    <hyperlink ref="I975" r:id="rId904" xr:uid="{00000000-0004-0000-0000-000087030000}"/>
    <hyperlink ref="I976" r:id="rId905" xr:uid="{00000000-0004-0000-0000-000088030000}"/>
    <hyperlink ref="I977" r:id="rId906" xr:uid="{00000000-0004-0000-0000-000089030000}"/>
    <hyperlink ref="I978" r:id="rId907" xr:uid="{00000000-0004-0000-0000-00008A030000}"/>
    <hyperlink ref="I979" r:id="rId908" xr:uid="{00000000-0004-0000-0000-00008B030000}"/>
    <hyperlink ref="I980" r:id="rId909" xr:uid="{00000000-0004-0000-0000-00008C030000}"/>
    <hyperlink ref="I981" r:id="rId910" xr:uid="{00000000-0004-0000-0000-00008D030000}"/>
    <hyperlink ref="I982" r:id="rId911" xr:uid="{00000000-0004-0000-0000-00008E030000}"/>
    <hyperlink ref="I983" r:id="rId912" xr:uid="{00000000-0004-0000-0000-00008F030000}"/>
    <hyperlink ref="I984" r:id="rId913" xr:uid="{00000000-0004-0000-0000-000090030000}"/>
    <hyperlink ref="I985" r:id="rId914" xr:uid="{00000000-0004-0000-0000-000091030000}"/>
    <hyperlink ref="I986" r:id="rId915" xr:uid="{00000000-0004-0000-0000-000092030000}"/>
    <hyperlink ref="I987" r:id="rId916" xr:uid="{00000000-0004-0000-0000-000093030000}"/>
    <hyperlink ref="I989" r:id="rId917" xr:uid="{00000000-0004-0000-0000-000094030000}"/>
    <hyperlink ref="I990" r:id="rId918" xr:uid="{00000000-0004-0000-0000-000095030000}"/>
    <hyperlink ref="I991" r:id="rId919" xr:uid="{00000000-0004-0000-0000-000096030000}"/>
    <hyperlink ref="I993" r:id="rId920" xr:uid="{00000000-0004-0000-0000-000097030000}"/>
    <hyperlink ref="I994" r:id="rId921" xr:uid="{00000000-0004-0000-0000-000098030000}"/>
    <hyperlink ref="I995" r:id="rId922" xr:uid="{00000000-0004-0000-0000-000099030000}"/>
    <hyperlink ref="I996" r:id="rId923" xr:uid="{00000000-0004-0000-0000-00009A030000}"/>
    <hyperlink ref="I998" r:id="rId924" xr:uid="{00000000-0004-0000-0000-00009B030000}"/>
    <hyperlink ref="I999" r:id="rId925" xr:uid="{00000000-0004-0000-0000-00009C030000}"/>
    <hyperlink ref="I1000" r:id="rId926" xr:uid="{00000000-0004-0000-0000-00009D030000}"/>
    <hyperlink ref="I1001" r:id="rId927" xr:uid="{00000000-0004-0000-0000-00009E030000}"/>
    <hyperlink ref="I1002" r:id="rId928" xr:uid="{00000000-0004-0000-0000-00009F030000}"/>
    <hyperlink ref="I1003" r:id="rId929" xr:uid="{00000000-0004-0000-0000-0000A0030000}"/>
    <hyperlink ref="I1004" r:id="rId930" xr:uid="{00000000-0004-0000-0000-0000A1030000}"/>
    <hyperlink ref="I1005" r:id="rId931" xr:uid="{00000000-0004-0000-0000-0000A2030000}"/>
    <hyperlink ref="I1008" r:id="rId932" xr:uid="{00000000-0004-0000-0000-0000A3030000}"/>
    <hyperlink ref="I1011" r:id="rId933" xr:uid="{00000000-0004-0000-0000-0000A4030000}"/>
    <hyperlink ref="I1012" r:id="rId934" xr:uid="{00000000-0004-0000-0000-0000A5030000}"/>
    <hyperlink ref="I1013" r:id="rId935" xr:uid="{00000000-0004-0000-0000-0000A6030000}"/>
    <hyperlink ref="I1015" r:id="rId936" xr:uid="{00000000-0004-0000-0000-0000A7030000}"/>
    <hyperlink ref="I1016" r:id="rId937" xr:uid="{00000000-0004-0000-0000-0000A8030000}"/>
    <hyperlink ref="I1017" r:id="rId938" xr:uid="{00000000-0004-0000-0000-0000A9030000}"/>
    <hyperlink ref="I1018" r:id="rId939" xr:uid="{00000000-0004-0000-0000-0000AA030000}"/>
    <hyperlink ref="I1019" r:id="rId940" xr:uid="{00000000-0004-0000-0000-0000AB030000}"/>
    <hyperlink ref="I1020" r:id="rId941" xr:uid="{00000000-0004-0000-0000-0000AC030000}"/>
    <hyperlink ref="I1030" r:id="rId942" xr:uid="{00000000-0004-0000-0000-0000AD030000}"/>
    <hyperlink ref="I1031" r:id="rId943" xr:uid="{00000000-0004-0000-0000-0000AE030000}"/>
    <hyperlink ref="I1032" r:id="rId944" xr:uid="{00000000-0004-0000-0000-0000AF030000}"/>
    <hyperlink ref="I1033" r:id="rId945" xr:uid="{00000000-0004-0000-0000-0000B0030000}"/>
    <hyperlink ref="I1034" r:id="rId946" xr:uid="{00000000-0004-0000-0000-0000B1030000}"/>
    <hyperlink ref="I1035" r:id="rId947" location="google_vignette" xr:uid="{00000000-0004-0000-0000-0000B2030000}"/>
    <hyperlink ref="I1037" r:id="rId948" xr:uid="{00000000-0004-0000-0000-0000B3030000}"/>
    <hyperlink ref="I1038" r:id="rId949" xr:uid="{00000000-0004-0000-0000-0000B4030000}"/>
    <hyperlink ref="I1039" r:id="rId950" xr:uid="{00000000-0004-0000-0000-0000B5030000}"/>
    <hyperlink ref="I1040" r:id="rId951" xr:uid="{00000000-0004-0000-0000-0000B6030000}"/>
    <hyperlink ref="I1041" r:id="rId952" xr:uid="{00000000-0004-0000-0000-0000B7030000}"/>
    <hyperlink ref="I1042" r:id="rId953" xr:uid="{00000000-0004-0000-0000-0000B8030000}"/>
    <hyperlink ref="I1043" r:id="rId954" xr:uid="{00000000-0004-0000-0000-0000B9030000}"/>
    <hyperlink ref="I1044" r:id="rId955" xr:uid="{00000000-0004-0000-0000-0000BA030000}"/>
    <hyperlink ref="I1045" r:id="rId956" xr:uid="{00000000-0004-0000-0000-0000BB030000}"/>
    <hyperlink ref="I1046" r:id="rId957" xr:uid="{00000000-0004-0000-0000-0000BC030000}"/>
    <hyperlink ref="I1047" r:id="rId958" xr:uid="{00000000-0004-0000-0000-0000BD030000}"/>
    <hyperlink ref="I1048" r:id="rId959" xr:uid="{00000000-0004-0000-0000-0000BE030000}"/>
    <hyperlink ref="I1049" r:id="rId960" xr:uid="{00000000-0004-0000-0000-0000BF030000}"/>
    <hyperlink ref="I1050" r:id="rId961" xr:uid="{00000000-0004-0000-0000-0000C0030000}"/>
    <hyperlink ref="I1051" r:id="rId962" xr:uid="{00000000-0004-0000-0000-0000C1030000}"/>
    <hyperlink ref="I1052" r:id="rId963" xr:uid="{00000000-0004-0000-0000-0000C2030000}"/>
    <hyperlink ref="I1053" r:id="rId964" xr:uid="{00000000-0004-0000-0000-0000C3030000}"/>
    <hyperlink ref="I1054" r:id="rId965" xr:uid="{00000000-0004-0000-0000-0000C4030000}"/>
    <hyperlink ref="I1055" r:id="rId966" xr:uid="{00000000-0004-0000-0000-0000C5030000}"/>
    <hyperlink ref="I1056" r:id="rId967" xr:uid="{00000000-0004-0000-0000-0000C6030000}"/>
    <hyperlink ref="I1057" r:id="rId968" xr:uid="{00000000-0004-0000-0000-0000C7030000}"/>
    <hyperlink ref="I1058" r:id="rId969" location="google_vignette" xr:uid="{00000000-0004-0000-0000-0000C8030000}"/>
    <hyperlink ref="I1060" r:id="rId970" xr:uid="{00000000-0004-0000-0000-0000C9030000}"/>
    <hyperlink ref="I1061" r:id="rId971" xr:uid="{00000000-0004-0000-0000-0000CA030000}"/>
    <hyperlink ref="I1062" r:id="rId972" xr:uid="{00000000-0004-0000-0000-0000CB030000}"/>
    <hyperlink ref="I1063" r:id="rId973" xr:uid="{00000000-0004-0000-0000-0000CC030000}"/>
    <hyperlink ref="I1064" r:id="rId974" xr:uid="{00000000-0004-0000-0000-0000CD030000}"/>
    <hyperlink ref="I1065" r:id="rId975" xr:uid="{00000000-0004-0000-0000-0000CE030000}"/>
    <hyperlink ref="I1066" r:id="rId976" xr:uid="{00000000-0004-0000-0000-0000CF030000}"/>
    <hyperlink ref="I1067" r:id="rId977" xr:uid="{00000000-0004-0000-0000-0000D0030000}"/>
    <hyperlink ref="I1068" r:id="rId978" xr:uid="{00000000-0004-0000-0000-0000D1030000}"/>
    <hyperlink ref="I1069" r:id="rId979" xr:uid="{00000000-0004-0000-0000-0000D2030000}"/>
    <hyperlink ref="I1070" r:id="rId980" xr:uid="{00000000-0004-0000-0000-0000D3030000}"/>
    <hyperlink ref="I1071" r:id="rId981" xr:uid="{00000000-0004-0000-0000-0000D4030000}"/>
    <hyperlink ref="I1072" r:id="rId982" xr:uid="{00000000-0004-0000-0000-0000D5030000}"/>
    <hyperlink ref="I1073" r:id="rId983" xr:uid="{00000000-0004-0000-0000-0000D6030000}"/>
    <hyperlink ref="I1074" r:id="rId984" xr:uid="{00000000-0004-0000-0000-0000D7030000}"/>
    <hyperlink ref="I1075" r:id="rId985" xr:uid="{00000000-0004-0000-0000-0000D8030000}"/>
    <hyperlink ref="I1076" r:id="rId986" xr:uid="{00000000-0004-0000-0000-0000D9030000}"/>
    <hyperlink ref="I1077" r:id="rId987" xr:uid="{00000000-0004-0000-0000-0000DA030000}"/>
    <hyperlink ref="I1078" r:id="rId988" xr:uid="{00000000-0004-0000-0000-0000DB030000}"/>
    <hyperlink ref="I1079" r:id="rId989" xr:uid="{00000000-0004-0000-0000-0000DC030000}"/>
    <hyperlink ref="I1080" r:id="rId990" xr:uid="{00000000-0004-0000-0000-0000DD030000}"/>
    <hyperlink ref="I1081" r:id="rId991" xr:uid="{00000000-0004-0000-0000-0000DE030000}"/>
    <hyperlink ref="I1082" r:id="rId992" xr:uid="{00000000-0004-0000-0000-0000DF030000}"/>
    <hyperlink ref="I1083" r:id="rId993" xr:uid="{00000000-0004-0000-0000-0000E0030000}"/>
    <hyperlink ref="I1084" r:id="rId994" xr:uid="{00000000-0004-0000-0000-0000E1030000}"/>
    <hyperlink ref="I1085" r:id="rId995" xr:uid="{00000000-0004-0000-0000-0000E2030000}"/>
    <hyperlink ref="I1086" r:id="rId996" xr:uid="{00000000-0004-0000-0000-0000E3030000}"/>
    <hyperlink ref="I1087" r:id="rId997" xr:uid="{00000000-0004-0000-0000-0000E4030000}"/>
    <hyperlink ref="I1088" r:id="rId998" xr:uid="{00000000-0004-0000-0000-0000E5030000}"/>
    <hyperlink ref="I1089" r:id="rId999" xr:uid="{00000000-0004-0000-0000-0000E6030000}"/>
    <hyperlink ref="I1090" r:id="rId1000" xr:uid="{00000000-0004-0000-0000-0000E7030000}"/>
    <hyperlink ref="I1091" r:id="rId1001" xr:uid="{00000000-0004-0000-0000-0000E8030000}"/>
    <hyperlink ref="I1092" r:id="rId1002" xr:uid="{00000000-0004-0000-0000-0000E9030000}"/>
    <hyperlink ref="I1093" r:id="rId1003" xr:uid="{00000000-0004-0000-0000-0000EA030000}"/>
    <hyperlink ref="I1094" r:id="rId1004" xr:uid="{00000000-0004-0000-0000-0000EB030000}"/>
    <hyperlink ref="I1095" r:id="rId1005" xr:uid="{00000000-0004-0000-0000-0000EC030000}"/>
    <hyperlink ref="I1096" r:id="rId1006" xr:uid="{00000000-0004-0000-0000-0000ED030000}"/>
    <hyperlink ref="I1097" r:id="rId1007" xr:uid="{00000000-0004-0000-0000-0000EE030000}"/>
    <hyperlink ref="I1098" r:id="rId1008" xr:uid="{00000000-0004-0000-0000-0000EF030000}"/>
    <hyperlink ref="I1099" r:id="rId1009" xr:uid="{00000000-0004-0000-0000-0000F0030000}"/>
    <hyperlink ref="I1100" r:id="rId1010" xr:uid="{00000000-0004-0000-0000-0000F1030000}"/>
    <hyperlink ref="I1101" r:id="rId1011" xr:uid="{00000000-0004-0000-0000-0000F2030000}"/>
    <hyperlink ref="I1102" r:id="rId1012" xr:uid="{00000000-0004-0000-0000-0000F3030000}"/>
    <hyperlink ref="I1103" r:id="rId1013" xr:uid="{00000000-0004-0000-0000-0000F4030000}"/>
    <hyperlink ref="I1106" r:id="rId1014" xr:uid="{00000000-0004-0000-0000-0000F5030000}"/>
    <hyperlink ref="I1107" r:id="rId1015" xr:uid="{00000000-0004-0000-0000-0000F6030000}"/>
    <hyperlink ref="I1108" r:id="rId1016" xr:uid="{00000000-0004-0000-0000-0000F7030000}"/>
    <hyperlink ref="I1109" r:id="rId1017" xr:uid="{00000000-0004-0000-0000-0000F8030000}"/>
    <hyperlink ref="I1110" r:id="rId1018" xr:uid="{00000000-0004-0000-0000-0000F9030000}"/>
    <hyperlink ref="I1111" r:id="rId1019" xr:uid="{00000000-0004-0000-0000-0000FA030000}"/>
    <hyperlink ref="I1112" r:id="rId1020" xr:uid="{00000000-0004-0000-0000-0000FB030000}"/>
    <hyperlink ref="I1114" r:id="rId1021" xr:uid="{00000000-0004-0000-0000-0000FC030000}"/>
    <hyperlink ref="I1115" r:id="rId1022" xr:uid="{00000000-0004-0000-0000-0000FD030000}"/>
    <hyperlink ref="I1116" r:id="rId1023" xr:uid="{00000000-0004-0000-0000-0000FE030000}"/>
    <hyperlink ref="I1117" r:id="rId1024" xr:uid="{00000000-0004-0000-0000-0000FF030000}"/>
    <hyperlink ref="I1118" r:id="rId1025" xr:uid="{00000000-0004-0000-0000-000000040000}"/>
    <hyperlink ref="I1119" r:id="rId1026" xr:uid="{00000000-0004-0000-0000-000001040000}"/>
    <hyperlink ref="I1120" r:id="rId1027" xr:uid="{00000000-0004-0000-0000-000002040000}"/>
    <hyperlink ref="I1123" r:id="rId1028" xr:uid="{00000000-0004-0000-0000-000003040000}"/>
    <hyperlink ref="I1124" r:id="rId1029" xr:uid="{00000000-0004-0000-0000-000004040000}"/>
    <hyperlink ref="I1126" r:id="rId1030" xr:uid="{00000000-0004-0000-0000-000005040000}"/>
    <hyperlink ref="I1127" r:id="rId1031" xr:uid="{00000000-0004-0000-0000-000006040000}"/>
    <hyperlink ref="I1128" r:id="rId1032" xr:uid="{00000000-0004-0000-0000-000007040000}"/>
    <hyperlink ref="I1129" r:id="rId1033" xr:uid="{00000000-0004-0000-0000-000008040000}"/>
    <hyperlink ref="I1130" r:id="rId1034" xr:uid="{00000000-0004-0000-0000-000009040000}"/>
    <hyperlink ref="I1131" r:id="rId1035" xr:uid="{00000000-0004-0000-0000-00000A040000}"/>
    <hyperlink ref="I1133" r:id="rId1036" xr:uid="{00000000-0004-0000-0000-00000B040000}"/>
    <hyperlink ref="I1134" r:id="rId1037" xr:uid="{00000000-0004-0000-0000-00000C040000}"/>
    <hyperlink ref="I1136" r:id="rId1038" xr:uid="{00000000-0004-0000-0000-00000D040000}"/>
    <hyperlink ref="I1137" r:id="rId1039" xr:uid="{00000000-0004-0000-0000-00000E040000}"/>
    <hyperlink ref="I1138" r:id="rId1040" xr:uid="{00000000-0004-0000-0000-00000F040000}"/>
    <hyperlink ref="I1141" r:id="rId1041" xr:uid="{00000000-0004-0000-0000-000010040000}"/>
    <hyperlink ref="I1143" r:id="rId1042" xr:uid="{00000000-0004-0000-0000-000011040000}"/>
    <hyperlink ref="I1144" r:id="rId1043" xr:uid="{00000000-0004-0000-0000-000012040000}"/>
    <hyperlink ref="I1145" r:id="rId1044" xr:uid="{00000000-0004-0000-0000-000013040000}"/>
    <hyperlink ref="I1146" r:id="rId1045" xr:uid="{00000000-0004-0000-0000-000014040000}"/>
    <hyperlink ref="I1147" r:id="rId1046" xr:uid="{00000000-0004-0000-0000-000015040000}"/>
    <hyperlink ref="I1151" r:id="rId1047" xr:uid="{00000000-0004-0000-0000-000016040000}"/>
    <hyperlink ref="I1152" r:id="rId1048" xr:uid="{00000000-0004-0000-0000-000017040000}"/>
    <hyperlink ref="I1153" r:id="rId1049" xr:uid="{00000000-0004-0000-0000-000018040000}"/>
    <hyperlink ref="I1154" r:id="rId1050" xr:uid="{00000000-0004-0000-0000-000019040000}"/>
    <hyperlink ref="I1155" r:id="rId1051" xr:uid="{00000000-0004-0000-0000-00001A040000}"/>
    <hyperlink ref="I1156" r:id="rId1052" xr:uid="{00000000-0004-0000-0000-00001B040000}"/>
    <hyperlink ref="I1157" r:id="rId1053" xr:uid="{00000000-0004-0000-0000-00001C040000}"/>
    <hyperlink ref="I1158" r:id="rId1054" xr:uid="{00000000-0004-0000-0000-00001D040000}"/>
    <hyperlink ref="I1159" r:id="rId1055" xr:uid="{00000000-0004-0000-0000-00001E040000}"/>
    <hyperlink ref="I1160" r:id="rId1056" xr:uid="{00000000-0004-0000-0000-00001F040000}"/>
    <hyperlink ref="I1161" r:id="rId1057" xr:uid="{00000000-0004-0000-0000-000020040000}"/>
    <hyperlink ref="I1162" r:id="rId1058" xr:uid="{00000000-0004-0000-0000-000021040000}"/>
    <hyperlink ref="I1163" r:id="rId1059" xr:uid="{00000000-0004-0000-0000-000022040000}"/>
    <hyperlink ref="I1165" r:id="rId1060" xr:uid="{00000000-0004-0000-0000-000023040000}"/>
    <hyperlink ref="I1169" r:id="rId1061" xr:uid="{00000000-0004-0000-0000-000024040000}"/>
    <hyperlink ref="I1170" r:id="rId1062" xr:uid="{00000000-0004-0000-0000-000025040000}"/>
    <hyperlink ref="I1174" r:id="rId1063" xr:uid="{00000000-0004-0000-0000-000026040000}"/>
    <hyperlink ref="I1175" r:id="rId1064" xr:uid="{00000000-0004-0000-0000-000027040000}"/>
    <hyperlink ref="I1176" r:id="rId1065" xr:uid="{00000000-0004-0000-0000-000028040000}"/>
    <hyperlink ref="I1177" r:id="rId1066" xr:uid="{00000000-0004-0000-0000-000029040000}"/>
    <hyperlink ref="I1178" r:id="rId1067" xr:uid="{00000000-0004-0000-0000-00002A040000}"/>
    <hyperlink ref="I1179" r:id="rId1068" xr:uid="{00000000-0004-0000-0000-00002B040000}"/>
    <hyperlink ref="I1180" r:id="rId1069" xr:uid="{00000000-0004-0000-0000-00002C040000}"/>
    <hyperlink ref="I1181" r:id="rId1070" xr:uid="{00000000-0004-0000-0000-00002D040000}"/>
    <hyperlink ref="I1182" r:id="rId1071" xr:uid="{00000000-0004-0000-0000-00002E040000}"/>
    <hyperlink ref="I1183" r:id="rId1072" xr:uid="{00000000-0004-0000-0000-00002F040000}"/>
    <hyperlink ref="I1184" r:id="rId1073" xr:uid="{00000000-0004-0000-0000-000030040000}"/>
    <hyperlink ref="I1185" r:id="rId1074" xr:uid="{00000000-0004-0000-0000-000031040000}"/>
    <hyperlink ref="I1186" r:id="rId1075" xr:uid="{00000000-0004-0000-0000-000032040000}"/>
    <hyperlink ref="I1187" r:id="rId1076" xr:uid="{00000000-0004-0000-0000-000033040000}"/>
    <hyperlink ref="I1188" r:id="rId1077" xr:uid="{00000000-0004-0000-0000-000034040000}"/>
    <hyperlink ref="I1189" r:id="rId1078" xr:uid="{00000000-0004-0000-0000-000035040000}"/>
    <hyperlink ref="I1190" r:id="rId1079" xr:uid="{00000000-0004-0000-0000-000036040000}"/>
    <hyperlink ref="I1191" r:id="rId1080" xr:uid="{00000000-0004-0000-0000-000037040000}"/>
    <hyperlink ref="I1192" r:id="rId1081" xr:uid="{00000000-0004-0000-0000-000038040000}"/>
    <hyperlink ref="I1193" r:id="rId1082" xr:uid="{00000000-0004-0000-0000-000039040000}"/>
    <hyperlink ref="I1194" r:id="rId1083" xr:uid="{00000000-0004-0000-0000-00003A040000}"/>
    <hyperlink ref="I1195" r:id="rId1084" xr:uid="{00000000-0004-0000-0000-00003B040000}"/>
    <hyperlink ref="I1197" r:id="rId1085" xr:uid="{00000000-0004-0000-0000-00003C040000}"/>
    <hyperlink ref="I1198" r:id="rId1086" xr:uid="{00000000-0004-0000-0000-00003D040000}"/>
    <hyperlink ref="I1199" r:id="rId1087" xr:uid="{00000000-0004-0000-0000-00003E040000}"/>
    <hyperlink ref="I1200" r:id="rId1088" xr:uid="{00000000-0004-0000-0000-00003F040000}"/>
    <hyperlink ref="I1201" r:id="rId1089" xr:uid="{00000000-0004-0000-0000-000040040000}"/>
    <hyperlink ref="I1202" r:id="rId1090" xr:uid="{00000000-0004-0000-0000-000041040000}"/>
    <hyperlink ref="I1203" r:id="rId1091" xr:uid="{00000000-0004-0000-0000-000042040000}"/>
    <hyperlink ref="I1205" r:id="rId1092" xr:uid="{00000000-0004-0000-0000-000043040000}"/>
    <hyperlink ref="I1206" r:id="rId1093" xr:uid="{00000000-0004-0000-0000-000044040000}"/>
    <hyperlink ref="I1207" r:id="rId1094" xr:uid="{00000000-0004-0000-0000-000045040000}"/>
    <hyperlink ref="I1208" r:id="rId1095" xr:uid="{00000000-0004-0000-0000-000046040000}"/>
    <hyperlink ref="I1209" r:id="rId1096" xr:uid="{00000000-0004-0000-0000-000047040000}"/>
    <hyperlink ref="I1211" r:id="rId1097" xr:uid="{00000000-0004-0000-0000-000048040000}"/>
    <hyperlink ref="I1212" r:id="rId1098" xr:uid="{00000000-0004-0000-0000-000049040000}"/>
    <hyperlink ref="I1213" r:id="rId1099" xr:uid="{00000000-0004-0000-0000-00004A040000}"/>
    <hyperlink ref="I1214" r:id="rId1100" xr:uid="{00000000-0004-0000-0000-00004B040000}"/>
    <hyperlink ref="I1215" r:id="rId1101" xr:uid="{00000000-0004-0000-0000-00004C040000}"/>
    <hyperlink ref="I1216" r:id="rId1102" xr:uid="{00000000-0004-0000-0000-00004D040000}"/>
    <hyperlink ref="I1217" r:id="rId1103" xr:uid="{00000000-0004-0000-0000-00004E040000}"/>
    <hyperlink ref="I1218" r:id="rId1104" xr:uid="{00000000-0004-0000-0000-00004F040000}"/>
    <hyperlink ref="I1219" r:id="rId1105" xr:uid="{00000000-0004-0000-0000-000050040000}"/>
    <hyperlink ref="I1221" r:id="rId1106" xr:uid="{00000000-0004-0000-0000-000051040000}"/>
    <hyperlink ref="I1222" r:id="rId1107" xr:uid="{00000000-0004-0000-0000-000052040000}"/>
    <hyperlink ref="I1223" r:id="rId1108" xr:uid="{00000000-0004-0000-0000-000053040000}"/>
    <hyperlink ref="I1224" r:id="rId1109" xr:uid="{00000000-0004-0000-0000-000054040000}"/>
    <hyperlink ref="I1225" r:id="rId1110" xr:uid="{00000000-0004-0000-0000-000055040000}"/>
    <hyperlink ref="I1226" r:id="rId1111" xr:uid="{00000000-0004-0000-0000-000056040000}"/>
    <hyperlink ref="I1227" r:id="rId1112" xr:uid="{00000000-0004-0000-0000-000057040000}"/>
    <hyperlink ref="I1228" r:id="rId1113" xr:uid="{00000000-0004-0000-0000-000058040000}"/>
    <hyperlink ref="I1229" r:id="rId1114" xr:uid="{00000000-0004-0000-0000-000059040000}"/>
    <hyperlink ref="I1230" r:id="rId1115" xr:uid="{00000000-0004-0000-0000-00005A040000}"/>
    <hyperlink ref="I1231" r:id="rId1116" xr:uid="{00000000-0004-0000-0000-00005B040000}"/>
    <hyperlink ref="I1232" r:id="rId1117" location="google_vignette" xr:uid="{00000000-0004-0000-0000-00005C040000}"/>
    <hyperlink ref="I1233" r:id="rId1118" xr:uid="{00000000-0004-0000-0000-00005D040000}"/>
    <hyperlink ref="I1234" r:id="rId1119" xr:uid="{00000000-0004-0000-0000-00005E040000}"/>
    <hyperlink ref="I1235" r:id="rId1120" xr:uid="{00000000-0004-0000-0000-00005F040000}"/>
    <hyperlink ref="I1236" r:id="rId1121" xr:uid="{00000000-0004-0000-0000-000060040000}"/>
    <hyperlink ref="I1237" r:id="rId1122" xr:uid="{00000000-0004-0000-0000-000061040000}"/>
    <hyperlink ref="I1238" r:id="rId1123" xr:uid="{00000000-0004-0000-0000-000062040000}"/>
    <hyperlink ref="I1239" r:id="rId1124" xr:uid="{00000000-0004-0000-0000-000063040000}"/>
    <hyperlink ref="I1241" r:id="rId1125" xr:uid="{00000000-0004-0000-0000-000064040000}"/>
    <hyperlink ref="I1242" r:id="rId1126" xr:uid="{00000000-0004-0000-0000-000065040000}"/>
    <hyperlink ref="I1243" r:id="rId1127" xr:uid="{00000000-0004-0000-0000-000066040000}"/>
    <hyperlink ref="I1244" r:id="rId1128" xr:uid="{00000000-0004-0000-0000-000067040000}"/>
    <hyperlink ref="I1245" r:id="rId1129" xr:uid="{00000000-0004-0000-0000-000068040000}"/>
    <hyperlink ref="I1246" r:id="rId1130" xr:uid="{00000000-0004-0000-0000-000069040000}"/>
    <hyperlink ref="I1247" r:id="rId1131" xr:uid="{00000000-0004-0000-0000-00006A040000}"/>
    <hyperlink ref="I1248" r:id="rId1132" xr:uid="{00000000-0004-0000-0000-00006B040000}"/>
    <hyperlink ref="I1249" r:id="rId1133" xr:uid="{00000000-0004-0000-0000-00006C040000}"/>
    <hyperlink ref="I1250" r:id="rId1134" xr:uid="{00000000-0004-0000-0000-00006D040000}"/>
    <hyperlink ref="I1251" r:id="rId1135" xr:uid="{00000000-0004-0000-0000-00006E040000}"/>
    <hyperlink ref="I1252" r:id="rId1136" xr:uid="{00000000-0004-0000-0000-00006F040000}"/>
    <hyperlink ref="I1253" r:id="rId1137" xr:uid="{00000000-0004-0000-0000-000070040000}"/>
    <hyperlink ref="I1254" r:id="rId1138" xr:uid="{00000000-0004-0000-0000-000071040000}"/>
    <hyperlink ref="I1255" r:id="rId1139" xr:uid="{00000000-0004-0000-0000-000072040000}"/>
    <hyperlink ref="I1256" r:id="rId1140" xr:uid="{00000000-0004-0000-0000-000073040000}"/>
    <hyperlink ref="I1257" r:id="rId1141" xr:uid="{00000000-0004-0000-0000-000074040000}"/>
    <hyperlink ref="I1258" r:id="rId1142" xr:uid="{00000000-0004-0000-0000-000075040000}"/>
    <hyperlink ref="I1259" r:id="rId1143" xr:uid="{00000000-0004-0000-0000-000076040000}"/>
    <hyperlink ref="I1260" r:id="rId1144" xr:uid="{00000000-0004-0000-0000-000077040000}"/>
    <hyperlink ref="I1261" r:id="rId1145" xr:uid="{00000000-0004-0000-0000-000078040000}"/>
    <hyperlink ref="I1262" r:id="rId1146" xr:uid="{00000000-0004-0000-0000-000079040000}"/>
    <hyperlink ref="I1263" r:id="rId1147" xr:uid="{00000000-0004-0000-0000-00007A040000}"/>
    <hyperlink ref="I1264" r:id="rId1148" xr:uid="{00000000-0004-0000-0000-00007B040000}"/>
    <hyperlink ref="I1265" r:id="rId1149" xr:uid="{00000000-0004-0000-0000-00007C040000}"/>
    <hyperlink ref="I1267" r:id="rId1150" xr:uid="{00000000-0004-0000-0000-00007D040000}"/>
    <hyperlink ref="I1268" r:id="rId1151" xr:uid="{00000000-0004-0000-0000-00007E040000}"/>
    <hyperlink ref="I1269" r:id="rId1152" location="google_vignette" xr:uid="{00000000-0004-0000-0000-00007F040000}"/>
    <hyperlink ref="I1270" r:id="rId1153" xr:uid="{00000000-0004-0000-0000-000080040000}"/>
    <hyperlink ref="I1272" r:id="rId1154" xr:uid="{00000000-0004-0000-0000-000081040000}"/>
    <hyperlink ref="I1275" r:id="rId1155" xr:uid="{00000000-0004-0000-0000-000082040000}"/>
    <hyperlink ref="I1276" r:id="rId1156" xr:uid="{00000000-0004-0000-0000-000083040000}"/>
    <hyperlink ref="I1280" r:id="rId1157" xr:uid="{00000000-0004-0000-0000-000084040000}"/>
    <hyperlink ref="I1282" r:id="rId1158" xr:uid="{00000000-0004-0000-0000-000085040000}"/>
    <hyperlink ref="I1283" r:id="rId1159" xr:uid="{00000000-0004-0000-0000-000086040000}"/>
    <hyperlink ref="I1285" r:id="rId1160" xr:uid="{00000000-0004-0000-0000-000087040000}"/>
    <hyperlink ref="I1287" r:id="rId1161" xr:uid="{00000000-0004-0000-0000-000088040000}"/>
    <hyperlink ref="I1289" r:id="rId1162" xr:uid="{00000000-0004-0000-0000-000089040000}"/>
    <hyperlink ref="I1290" r:id="rId1163" xr:uid="{00000000-0004-0000-0000-00008A040000}"/>
    <hyperlink ref="I1291" r:id="rId1164" xr:uid="{00000000-0004-0000-0000-00008B040000}"/>
    <hyperlink ref="I1293" r:id="rId1165" xr:uid="{00000000-0004-0000-0000-00008C040000}"/>
    <hyperlink ref="I1295" r:id="rId1166" xr:uid="{00000000-0004-0000-0000-00008D040000}"/>
    <hyperlink ref="I1296" r:id="rId1167" xr:uid="{00000000-0004-0000-0000-00008E040000}"/>
    <hyperlink ref="I1297" r:id="rId1168" xr:uid="{00000000-0004-0000-0000-00008F040000}"/>
    <hyperlink ref="I1298" r:id="rId1169" xr:uid="{00000000-0004-0000-0000-000090040000}"/>
    <hyperlink ref="I1299" r:id="rId1170" xr:uid="{00000000-0004-0000-0000-000091040000}"/>
    <hyperlink ref="I1300" r:id="rId1171" xr:uid="{00000000-0004-0000-0000-000092040000}"/>
    <hyperlink ref="I1301" r:id="rId1172" xr:uid="{00000000-0004-0000-0000-000093040000}"/>
    <hyperlink ref="I1302" r:id="rId1173" xr:uid="{00000000-0004-0000-0000-000094040000}"/>
    <hyperlink ref="I1303" r:id="rId1174" xr:uid="{00000000-0004-0000-0000-000095040000}"/>
    <hyperlink ref="I1304" r:id="rId1175" display="Reporte Sección de Policía Judicial CTI Cauca_x000a__x000a_https://informativodelsur.com/comunidad-del-sur-del-cauca-anuncian-bloqueo-total-de-la-via-panamericana-por-abandono-vial/" xr:uid="{00000000-0004-0000-0000-000096040000}"/>
    <hyperlink ref="I1305" r:id="rId1176" xr:uid="{00000000-0004-0000-0000-000097040000}"/>
    <hyperlink ref="I1306" r:id="rId1177" xr:uid="{00000000-0004-0000-0000-000098040000}"/>
    <hyperlink ref="I1307" r:id="rId1178" xr:uid="{00000000-0004-0000-0000-000099040000}"/>
    <hyperlink ref="I1308" r:id="rId1179" xr:uid="{00000000-0004-0000-0000-00009A040000}"/>
    <hyperlink ref="I1309" r:id="rId1180" xr:uid="{00000000-0004-0000-0000-00009B040000}"/>
    <hyperlink ref="I1310" r:id="rId1181" xr:uid="{00000000-0004-0000-0000-00009C040000}"/>
    <hyperlink ref="I1311" r:id="rId1182" xr:uid="{00000000-0004-0000-0000-00009D040000}"/>
    <hyperlink ref="I1312" r:id="rId1183" xr:uid="{00000000-0004-0000-0000-00009E040000}"/>
    <hyperlink ref="I1313" r:id="rId1184" xr:uid="{00000000-0004-0000-0000-00009F040000}"/>
    <hyperlink ref="I1314" r:id="rId1185" xr:uid="{00000000-0004-0000-0000-0000A0040000}"/>
    <hyperlink ref="I1315" r:id="rId1186" xr:uid="{00000000-0004-0000-0000-0000A1040000}"/>
    <hyperlink ref="I1316" r:id="rId1187" xr:uid="{00000000-0004-0000-0000-0000A2040000}"/>
    <hyperlink ref="I1317" r:id="rId1188" xr:uid="{00000000-0004-0000-0000-0000A3040000}"/>
    <hyperlink ref="I1318" r:id="rId1189" xr:uid="{00000000-0004-0000-0000-0000A4040000}"/>
    <hyperlink ref="I1319" r:id="rId1190" xr:uid="{00000000-0004-0000-0000-0000A5040000}"/>
    <hyperlink ref="I1320" r:id="rId1191" xr:uid="{00000000-0004-0000-0000-0000A6040000}"/>
    <hyperlink ref="I1321" r:id="rId1192" xr:uid="{00000000-0004-0000-0000-0000A7040000}"/>
    <hyperlink ref="I1322" r:id="rId1193" xr:uid="{00000000-0004-0000-0000-0000A8040000}"/>
    <hyperlink ref="I1323" r:id="rId1194" xr:uid="{00000000-0004-0000-0000-0000A9040000}"/>
    <hyperlink ref="I1324" r:id="rId1195" xr:uid="{00000000-0004-0000-0000-0000AA040000}"/>
    <hyperlink ref="I1325" r:id="rId1196" xr:uid="{00000000-0004-0000-0000-0000AB040000}"/>
    <hyperlink ref="I1326" r:id="rId1197" xr:uid="{00000000-0004-0000-0000-0000AC040000}"/>
    <hyperlink ref="I1327" r:id="rId1198" xr:uid="{00000000-0004-0000-0000-0000AD040000}"/>
    <hyperlink ref="I1329" r:id="rId1199" xr:uid="{00000000-0004-0000-0000-0000AE040000}"/>
    <hyperlink ref="I1332" r:id="rId1200" xr:uid="{00000000-0004-0000-0000-0000AF040000}"/>
    <hyperlink ref="I1333" r:id="rId1201" xr:uid="{00000000-0004-0000-0000-0000B0040000}"/>
    <hyperlink ref="I1334" r:id="rId1202" xr:uid="{00000000-0004-0000-0000-0000B1040000}"/>
    <hyperlink ref="I1335" r:id="rId1203" xr:uid="{00000000-0004-0000-0000-0000B2040000}"/>
    <hyperlink ref="I1336" r:id="rId1204" xr:uid="{00000000-0004-0000-0000-0000B3040000}"/>
    <hyperlink ref="I1338" r:id="rId1205" xr:uid="{00000000-0004-0000-0000-0000B4040000}"/>
    <hyperlink ref="I1339" r:id="rId1206" xr:uid="{00000000-0004-0000-0000-0000B5040000}"/>
    <hyperlink ref="I1340" r:id="rId1207" xr:uid="{00000000-0004-0000-0000-0000B6040000}"/>
    <hyperlink ref="I1341" r:id="rId1208" xr:uid="{00000000-0004-0000-0000-0000B7040000}"/>
    <hyperlink ref="I1342" r:id="rId1209" xr:uid="{00000000-0004-0000-0000-0000B8040000}"/>
    <hyperlink ref="I1345" r:id="rId1210" xr:uid="{00000000-0004-0000-0000-0000B9040000}"/>
    <hyperlink ref="I1346" r:id="rId1211" xr:uid="{00000000-0004-0000-0000-0000BA040000}"/>
    <hyperlink ref="I1349" r:id="rId1212" xr:uid="{00000000-0004-0000-0000-0000BB040000}"/>
    <hyperlink ref="I1350" r:id="rId1213" xr:uid="{00000000-0004-0000-0000-0000BC040000}"/>
    <hyperlink ref="I1353" r:id="rId1214" xr:uid="{00000000-0004-0000-0000-0000BD040000}"/>
    <hyperlink ref="I1354" r:id="rId1215" xr:uid="{00000000-0004-0000-0000-0000BE040000}"/>
    <hyperlink ref="I1355" r:id="rId1216" xr:uid="{00000000-0004-0000-0000-0000BF040000}"/>
    <hyperlink ref="I1357" r:id="rId1217" xr:uid="{00000000-0004-0000-0000-0000C0040000}"/>
    <hyperlink ref="I1358" r:id="rId1218" xr:uid="{00000000-0004-0000-0000-0000C1040000}"/>
    <hyperlink ref="I1359" r:id="rId1219" xr:uid="{00000000-0004-0000-0000-0000C2040000}"/>
    <hyperlink ref="I1360" r:id="rId1220" xr:uid="{00000000-0004-0000-0000-0000C3040000}"/>
    <hyperlink ref="I1361" r:id="rId1221" xr:uid="{00000000-0004-0000-0000-0000C4040000}"/>
    <hyperlink ref="I1362" r:id="rId1222" xr:uid="{00000000-0004-0000-0000-0000C5040000}"/>
    <hyperlink ref="I1363" r:id="rId1223" xr:uid="{00000000-0004-0000-0000-0000C6040000}"/>
    <hyperlink ref="I1364" r:id="rId1224" xr:uid="{00000000-0004-0000-0000-0000C7040000}"/>
    <hyperlink ref="I1365" r:id="rId1225" xr:uid="{00000000-0004-0000-0000-0000C8040000}"/>
    <hyperlink ref="I1366" r:id="rId1226" xr:uid="{00000000-0004-0000-0000-0000C9040000}"/>
    <hyperlink ref="I1367" r:id="rId1227" xr:uid="{00000000-0004-0000-0000-0000CA040000}"/>
    <hyperlink ref="I1368" r:id="rId1228" xr:uid="{00000000-0004-0000-0000-0000CB040000}"/>
    <hyperlink ref="I1369" r:id="rId1229" xr:uid="{00000000-0004-0000-0000-0000CC040000}"/>
    <hyperlink ref="I1371" r:id="rId1230" xr:uid="{00000000-0004-0000-0000-0000CD040000}"/>
    <hyperlink ref="I1372" r:id="rId1231" xr:uid="{00000000-0004-0000-0000-0000CE040000}"/>
    <hyperlink ref="I1373" r:id="rId1232" xr:uid="{00000000-0004-0000-0000-0000CF040000}"/>
    <hyperlink ref="I1374" r:id="rId1233" xr:uid="{00000000-0004-0000-0000-0000D0040000}"/>
    <hyperlink ref="I1376" r:id="rId1234" xr:uid="{00000000-0004-0000-0000-0000D1040000}"/>
    <hyperlink ref="I1377" r:id="rId1235" xr:uid="{00000000-0004-0000-0000-0000D2040000}"/>
    <hyperlink ref="I1378" r:id="rId1236" xr:uid="{00000000-0004-0000-0000-0000D3040000}"/>
    <hyperlink ref="I1379" r:id="rId1237" xr:uid="{00000000-0004-0000-0000-0000D4040000}"/>
    <hyperlink ref="I1380" r:id="rId1238" xr:uid="{00000000-0004-0000-0000-0000D5040000}"/>
    <hyperlink ref="I1381" r:id="rId1239" xr:uid="{00000000-0004-0000-0000-0000D6040000}"/>
    <hyperlink ref="I1382" r:id="rId1240" xr:uid="{00000000-0004-0000-0000-0000D7040000}"/>
    <hyperlink ref="I1383" r:id="rId1241" xr:uid="{00000000-0004-0000-0000-0000D8040000}"/>
    <hyperlink ref="I1384" r:id="rId1242" xr:uid="{00000000-0004-0000-0000-0000D9040000}"/>
    <hyperlink ref="I1385" r:id="rId1243" xr:uid="{00000000-0004-0000-0000-0000DA040000}"/>
    <hyperlink ref="I1386" r:id="rId1244" xr:uid="{00000000-0004-0000-0000-0000DB040000}"/>
    <hyperlink ref="I1387" r:id="rId1245" xr:uid="{00000000-0004-0000-0000-0000DC040000}"/>
    <hyperlink ref="I1388" r:id="rId1246" xr:uid="{00000000-0004-0000-0000-0000DD040000}"/>
    <hyperlink ref="I1389" r:id="rId1247" xr:uid="{00000000-0004-0000-0000-0000DE040000}"/>
    <hyperlink ref="I1390" r:id="rId1248" xr:uid="{00000000-0004-0000-0000-0000DF040000}"/>
    <hyperlink ref="I1391" r:id="rId1249" xr:uid="{00000000-0004-0000-0000-0000E0040000}"/>
    <hyperlink ref="I1392" r:id="rId1250" xr:uid="{00000000-0004-0000-0000-0000E1040000}"/>
    <hyperlink ref="I1393" r:id="rId1251" xr:uid="{00000000-0004-0000-0000-0000E2040000}"/>
    <hyperlink ref="I1395" r:id="rId1252" xr:uid="{00000000-0004-0000-0000-0000E3040000}"/>
    <hyperlink ref="I1397" r:id="rId1253" xr:uid="{00000000-0004-0000-0000-0000E4040000}"/>
    <hyperlink ref="I1398" r:id="rId1254" xr:uid="{00000000-0004-0000-0000-0000E5040000}"/>
    <hyperlink ref="I1399" r:id="rId1255" xr:uid="{00000000-0004-0000-0000-0000E6040000}"/>
    <hyperlink ref="I1400" r:id="rId1256" xr:uid="{00000000-0004-0000-0000-0000E7040000}"/>
    <hyperlink ref="I1401" r:id="rId1257" xr:uid="{00000000-0004-0000-0000-0000E8040000}"/>
    <hyperlink ref="I1402" r:id="rId1258" xr:uid="{00000000-0004-0000-0000-0000E9040000}"/>
    <hyperlink ref="I1403" r:id="rId1259" xr:uid="{00000000-0004-0000-0000-0000EA040000}"/>
    <hyperlink ref="I1404" r:id="rId1260" xr:uid="{00000000-0004-0000-0000-0000EB040000}"/>
    <hyperlink ref="I1405" r:id="rId1261" xr:uid="{00000000-0004-0000-0000-0000EC040000}"/>
    <hyperlink ref="I1406" r:id="rId1262" xr:uid="{00000000-0004-0000-0000-0000ED040000}"/>
    <hyperlink ref="I1407" r:id="rId1263" xr:uid="{00000000-0004-0000-0000-0000EE040000}"/>
    <hyperlink ref="I1408" r:id="rId1264" xr:uid="{00000000-0004-0000-0000-0000EF040000}"/>
    <hyperlink ref="I1409" r:id="rId1265" xr:uid="{00000000-0004-0000-0000-0000F0040000}"/>
    <hyperlink ref="I1410" r:id="rId1266" xr:uid="{00000000-0004-0000-0000-0000F1040000}"/>
    <hyperlink ref="I1411" r:id="rId1267" xr:uid="{00000000-0004-0000-0000-0000F2040000}"/>
    <hyperlink ref="I1412" r:id="rId1268" xr:uid="{00000000-0004-0000-0000-0000F3040000}"/>
    <hyperlink ref="I1413" r:id="rId1269" xr:uid="{00000000-0004-0000-0000-0000F4040000}"/>
    <hyperlink ref="I1414" r:id="rId1270" xr:uid="{00000000-0004-0000-0000-0000F5040000}"/>
    <hyperlink ref="I1415" r:id="rId1271" xr:uid="{00000000-0004-0000-0000-0000F6040000}"/>
    <hyperlink ref="I1416" r:id="rId1272" xr:uid="{00000000-0004-0000-0000-0000F7040000}"/>
    <hyperlink ref="I1418" r:id="rId1273" xr:uid="{00000000-0004-0000-0000-0000F8040000}"/>
    <hyperlink ref="I1419" r:id="rId1274" xr:uid="{00000000-0004-0000-0000-0000F9040000}"/>
    <hyperlink ref="I1420" r:id="rId1275" xr:uid="{00000000-0004-0000-0000-0000FA040000}"/>
    <hyperlink ref="I1421" r:id="rId1276" xr:uid="{00000000-0004-0000-0000-0000FB040000}"/>
    <hyperlink ref="I1422" r:id="rId1277" xr:uid="{00000000-0004-0000-0000-0000FC040000}"/>
    <hyperlink ref="I1423" r:id="rId1278" xr:uid="{00000000-0004-0000-0000-0000FD040000}"/>
    <hyperlink ref="I1425" r:id="rId1279" xr:uid="{00000000-0004-0000-0000-0000FE040000}"/>
    <hyperlink ref="I1426" r:id="rId1280" xr:uid="{00000000-0004-0000-0000-0000FF040000}"/>
    <hyperlink ref="I1427" r:id="rId1281" xr:uid="{00000000-0004-0000-0000-000000050000}"/>
    <hyperlink ref="I1428" r:id="rId1282" xr:uid="{00000000-0004-0000-0000-000001050000}"/>
    <hyperlink ref="I1429" r:id="rId1283" xr:uid="{00000000-0004-0000-0000-000002050000}"/>
    <hyperlink ref="I1430" r:id="rId1284" xr:uid="{00000000-0004-0000-0000-000003050000}"/>
    <hyperlink ref="I1431" r:id="rId1285" xr:uid="{00000000-0004-0000-0000-000004050000}"/>
    <hyperlink ref="I1432" r:id="rId1286" xr:uid="{00000000-0004-0000-0000-000005050000}"/>
    <hyperlink ref="I1433" r:id="rId1287" xr:uid="{00000000-0004-0000-0000-000006050000}"/>
    <hyperlink ref="I1434" r:id="rId1288" xr:uid="{00000000-0004-0000-0000-000007050000}"/>
    <hyperlink ref="I1435" r:id="rId1289" xr:uid="{00000000-0004-0000-0000-000008050000}"/>
    <hyperlink ref="I1436" r:id="rId1290" xr:uid="{00000000-0004-0000-0000-000009050000}"/>
    <hyperlink ref="I1437" r:id="rId1291" xr:uid="{00000000-0004-0000-0000-00000A050000}"/>
    <hyperlink ref="I1438" r:id="rId1292" xr:uid="{00000000-0004-0000-0000-00000B050000}"/>
    <hyperlink ref="I1439" r:id="rId1293" xr:uid="{00000000-0004-0000-0000-00000C050000}"/>
    <hyperlink ref="I1440" r:id="rId1294" xr:uid="{00000000-0004-0000-0000-00000D050000}"/>
    <hyperlink ref="I1441" r:id="rId1295" xr:uid="{00000000-0004-0000-0000-00000E050000}"/>
    <hyperlink ref="I1443" r:id="rId1296" xr:uid="{00000000-0004-0000-0000-00000F050000}"/>
    <hyperlink ref="I1445" r:id="rId1297" xr:uid="{00000000-0004-0000-0000-000010050000}"/>
    <hyperlink ref="I1446" r:id="rId1298" xr:uid="{00000000-0004-0000-0000-000011050000}"/>
    <hyperlink ref="I1447" r:id="rId1299" xr:uid="{00000000-0004-0000-0000-000012050000}"/>
    <hyperlink ref="I1448" r:id="rId1300" xr:uid="{00000000-0004-0000-0000-000013050000}"/>
    <hyperlink ref="I1449" r:id="rId1301" xr:uid="{00000000-0004-0000-0000-000014050000}"/>
    <hyperlink ref="I1450" r:id="rId1302" xr:uid="{00000000-0004-0000-0000-000015050000}"/>
    <hyperlink ref="I1451" r:id="rId1303" xr:uid="{00000000-0004-0000-0000-000016050000}"/>
    <hyperlink ref="I1452" r:id="rId1304" xr:uid="{00000000-0004-0000-0000-000017050000}"/>
    <hyperlink ref="I1453" r:id="rId1305" xr:uid="{00000000-0004-0000-0000-000018050000}"/>
    <hyperlink ref="I1454" r:id="rId1306" xr:uid="{00000000-0004-0000-0000-000019050000}"/>
    <hyperlink ref="I1455" r:id="rId1307" xr:uid="{00000000-0004-0000-0000-00001A050000}"/>
    <hyperlink ref="I1456" r:id="rId1308" xr:uid="{00000000-0004-0000-0000-00001B050000}"/>
    <hyperlink ref="I1457" r:id="rId1309" xr:uid="{00000000-0004-0000-0000-00001C050000}"/>
    <hyperlink ref="I1458" r:id="rId1310" xr:uid="{00000000-0004-0000-0000-00001D050000}"/>
    <hyperlink ref="I1459" r:id="rId1311" xr:uid="{00000000-0004-0000-0000-00001E050000}"/>
    <hyperlink ref="I1460" r:id="rId1312" xr:uid="{00000000-0004-0000-0000-00001F050000}"/>
    <hyperlink ref="I1461" r:id="rId1313" xr:uid="{00000000-0004-0000-0000-000020050000}"/>
    <hyperlink ref="I1462" r:id="rId1314" xr:uid="{00000000-0004-0000-0000-000021050000}"/>
    <hyperlink ref="I1463" r:id="rId1315" xr:uid="{00000000-0004-0000-0000-000022050000}"/>
    <hyperlink ref="I1467" r:id="rId1316" xr:uid="{00000000-0004-0000-0000-000023050000}"/>
    <hyperlink ref="I1468" r:id="rId1317" xr:uid="{00000000-0004-0000-0000-000024050000}"/>
    <hyperlink ref="I1469" r:id="rId1318" xr:uid="{00000000-0004-0000-0000-000025050000}"/>
    <hyperlink ref="I1470" r:id="rId1319" xr:uid="{00000000-0004-0000-0000-000026050000}"/>
  </hyperlinks>
  <pageMargins left="0.7" right="0.7" top="0.75" bottom="0.75" header="0.3" footer="0.3"/>
  <pageSetup paperSize="9" orientation="portrait" r:id="rId1320"/>
  <extLst>
    <ext xmlns:x14="http://schemas.microsoft.com/office/spreadsheetml/2009/9/main" uri="{CCE6A557-97BC-4b89-ADB6-D9C93CAAB3DF}">
      <x14:dataValidations xmlns:xm="http://schemas.microsoft.com/office/excel/2006/main" disablePrompts="1" count="1">
        <x14:dataValidation type="list" allowBlank="1" showInputMessage="1" showErrorMessage="1" prompt="Haz clic y escribe un valor del rango" xr:uid="{00000000-0002-0000-0000-000002000000}">
          <x14:formula1>
            <xm:f>'DEPARTAMENTOS YMUNICIPIOS'!$C$1:$C$1128</xm:f>
          </x14:formula1>
          <xm:sqref>D2:D44 D45:D75 D76:D118 D119:D169 D170:D209 D210:D252 D253:D306 D307:D403 D405:D488 D489:D506 D508:D526 D527:D574 D575:D592 D594:D640 D641:D719 D720:D767 D768:D810 D811:D851 D852:D871 D873:D910 D911:D924 D926:D977 D978:D992 D994:D1033 D1034:D1042 D1044:D1056 D1057:D1107 D1108:D1140 D1141:D1179 D1180:D1225 D1226:D1236 D1238:D1254 D1255:D1301 D1302:D1310 D1311:D1312 D1314:D1357 D1358:D1383 D1385:D1392 D1393:D1941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2128"/>
  <sheetViews>
    <sheetView workbookViewId="0"/>
  </sheetViews>
  <sheetFormatPr baseColWidth="10" defaultColWidth="12.6328125" defaultRowHeight="15" customHeight="1" x14ac:dyDescent="0.35"/>
  <cols>
    <col min="1" max="1" width="10.6328125" customWidth="1"/>
    <col min="2" max="2" width="30.26953125" customWidth="1"/>
    <col min="3" max="3" width="31" customWidth="1"/>
    <col min="4" max="4" width="28.36328125" customWidth="1"/>
    <col min="5" max="5" width="27.453125" customWidth="1"/>
    <col min="7" max="7" width="51.453125" customWidth="1"/>
  </cols>
  <sheetData>
    <row r="1" spans="1:27" x14ac:dyDescent="0.35">
      <c r="A1" s="14" t="s">
        <v>3700</v>
      </c>
      <c r="B1" s="14" t="s">
        <v>3701</v>
      </c>
      <c r="C1" s="14" t="s">
        <v>3</v>
      </c>
      <c r="D1" s="14" t="s">
        <v>3702</v>
      </c>
      <c r="E1" s="15" t="s">
        <v>3703</v>
      </c>
      <c r="F1" s="16" t="s">
        <v>7</v>
      </c>
      <c r="G1" s="17" t="s">
        <v>71</v>
      </c>
      <c r="H1" s="18"/>
      <c r="I1" s="18"/>
      <c r="J1" s="18"/>
      <c r="K1" s="18"/>
      <c r="L1" s="18"/>
      <c r="M1" s="18"/>
      <c r="N1" s="18"/>
      <c r="O1" s="18"/>
      <c r="P1" s="18"/>
      <c r="Q1" s="18"/>
      <c r="R1" s="18"/>
      <c r="S1" s="18"/>
      <c r="T1" s="18"/>
      <c r="U1" s="18"/>
      <c r="V1" s="18"/>
      <c r="W1" s="18"/>
      <c r="X1" s="18"/>
      <c r="Y1" s="18"/>
      <c r="Z1" s="18"/>
      <c r="AA1" s="18"/>
    </row>
    <row r="2" spans="1:27" x14ac:dyDescent="0.35">
      <c r="A2" s="19" t="s">
        <v>9</v>
      </c>
      <c r="B2" s="19" t="s">
        <v>3704</v>
      </c>
      <c r="C2" s="19" t="s">
        <v>3705</v>
      </c>
      <c r="D2" s="20" t="str">
        <f t="shared" ref="D2:D256" si="0">CONCATENATE(A2,", ",B2)</f>
        <v>COLOMBIA, AMAZONAS</v>
      </c>
      <c r="E2" s="19" t="s">
        <v>31</v>
      </c>
      <c r="F2" s="18"/>
      <c r="G2" s="21" t="str">
        <f t="shared" ref="G2:G256" si="1">CONCATENATE(A2,", ",B2,", ",C2)</f>
        <v>COLOMBIA, AMAZONAS, EL ENCANTO</v>
      </c>
      <c r="H2" s="18"/>
      <c r="I2" s="18"/>
      <c r="J2" s="18"/>
      <c r="K2" s="18"/>
      <c r="L2" s="18"/>
      <c r="M2" s="18"/>
      <c r="N2" s="18"/>
      <c r="O2" s="18"/>
      <c r="P2" s="18"/>
      <c r="Q2" s="18"/>
      <c r="R2" s="18"/>
      <c r="S2" s="18"/>
      <c r="T2" s="18"/>
      <c r="U2" s="18"/>
      <c r="V2" s="18"/>
      <c r="W2" s="18"/>
      <c r="X2" s="18"/>
      <c r="Y2" s="18"/>
      <c r="Z2" s="18"/>
      <c r="AA2" s="18"/>
    </row>
    <row r="3" spans="1:27" x14ac:dyDescent="0.35">
      <c r="A3" s="19" t="s">
        <v>9</v>
      </c>
      <c r="B3" s="19" t="s">
        <v>3704</v>
      </c>
      <c r="C3" s="19" t="s">
        <v>1493</v>
      </c>
      <c r="D3" s="20" t="str">
        <f t="shared" si="0"/>
        <v>COLOMBIA, AMAZONAS</v>
      </c>
      <c r="E3" s="19" t="s">
        <v>31</v>
      </c>
      <c r="F3" s="18"/>
      <c r="G3" s="21" t="str">
        <f t="shared" si="1"/>
        <v>COLOMBIA, AMAZONAS, LA CHORRERA</v>
      </c>
      <c r="H3" s="18"/>
      <c r="I3" s="18"/>
      <c r="J3" s="18"/>
      <c r="K3" s="18"/>
      <c r="L3" s="18"/>
      <c r="M3" s="18"/>
      <c r="N3" s="18"/>
      <c r="O3" s="18"/>
      <c r="P3" s="18"/>
      <c r="Q3" s="18"/>
      <c r="R3" s="18"/>
      <c r="S3" s="18"/>
      <c r="T3" s="18"/>
      <c r="U3" s="18"/>
      <c r="V3" s="18"/>
      <c r="W3" s="18"/>
      <c r="X3" s="18"/>
      <c r="Y3" s="18"/>
      <c r="Z3" s="18"/>
      <c r="AA3" s="18"/>
    </row>
    <row r="4" spans="1:27" x14ac:dyDescent="0.35">
      <c r="A4" s="19" t="s">
        <v>9</v>
      </c>
      <c r="B4" s="19" t="s">
        <v>3704</v>
      </c>
      <c r="C4" s="19" t="s">
        <v>3706</v>
      </c>
      <c r="D4" s="20" t="str">
        <f t="shared" si="0"/>
        <v>COLOMBIA, AMAZONAS</v>
      </c>
      <c r="E4" s="19" t="s">
        <v>31</v>
      </c>
      <c r="F4" s="18"/>
      <c r="G4" s="21" t="str">
        <f t="shared" si="1"/>
        <v>COLOMBIA, AMAZONAS, LA PEDRERA</v>
      </c>
      <c r="H4" s="18"/>
      <c r="I4" s="18"/>
      <c r="J4" s="18"/>
      <c r="K4" s="18"/>
      <c r="L4" s="18"/>
      <c r="M4" s="18"/>
      <c r="N4" s="18"/>
      <c r="O4" s="18"/>
      <c r="P4" s="18"/>
      <c r="Q4" s="18"/>
      <c r="R4" s="18"/>
      <c r="S4" s="18"/>
      <c r="T4" s="18"/>
      <c r="U4" s="18"/>
      <c r="V4" s="18"/>
      <c r="W4" s="18"/>
      <c r="X4" s="18"/>
      <c r="Y4" s="18"/>
      <c r="Z4" s="18"/>
      <c r="AA4" s="18"/>
    </row>
    <row r="5" spans="1:27" x14ac:dyDescent="0.35">
      <c r="A5" s="19" t="s">
        <v>9</v>
      </c>
      <c r="B5" s="19" t="s">
        <v>3704</v>
      </c>
      <c r="C5" s="19" t="s">
        <v>3707</v>
      </c>
      <c r="D5" s="20" t="str">
        <f t="shared" si="0"/>
        <v>COLOMBIA, AMAZONAS</v>
      </c>
      <c r="E5" s="19" t="s">
        <v>31</v>
      </c>
      <c r="F5" s="18"/>
      <c r="G5" s="21" t="str">
        <f t="shared" si="1"/>
        <v>COLOMBIA, AMAZONAS, LA VICTORIA</v>
      </c>
      <c r="H5" s="18"/>
      <c r="I5" s="18"/>
      <c r="J5" s="18"/>
      <c r="K5" s="18"/>
      <c r="L5" s="18"/>
      <c r="M5" s="18"/>
      <c r="N5" s="18"/>
      <c r="O5" s="18"/>
      <c r="P5" s="18"/>
      <c r="Q5" s="18"/>
      <c r="R5" s="18"/>
      <c r="S5" s="18"/>
      <c r="T5" s="18"/>
      <c r="U5" s="18"/>
      <c r="V5" s="18"/>
      <c r="W5" s="18"/>
      <c r="X5" s="18"/>
      <c r="Y5" s="18"/>
      <c r="Z5" s="18"/>
      <c r="AA5" s="18"/>
    </row>
    <row r="6" spans="1:27" x14ac:dyDescent="0.35">
      <c r="A6" s="19" t="s">
        <v>9</v>
      </c>
      <c r="B6" s="19" t="s">
        <v>3704</v>
      </c>
      <c r="C6" s="19" t="s">
        <v>32</v>
      </c>
      <c r="D6" s="20" t="str">
        <f t="shared" si="0"/>
        <v>COLOMBIA, AMAZONAS</v>
      </c>
      <c r="E6" s="19" t="s">
        <v>31</v>
      </c>
      <c r="F6" s="18"/>
      <c r="G6" s="21" t="str">
        <f t="shared" si="1"/>
        <v>COLOMBIA, AMAZONAS, LETICIA</v>
      </c>
      <c r="H6" s="18"/>
      <c r="I6" s="18"/>
      <c r="J6" s="18"/>
      <c r="K6" s="18"/>
      <c r="L6" s="18"/>
      <c r="M6" s="18"/>
      <c r="N6" s="18"/>
      <c r="O6" s="18"/>
      <c r="P6" s="18"/>
      <c r="Q6" s="18"/>
      <c r="R6" s="18"/>
      <c r="S6" s="18"/>
      <c r="T6" s="18"/>
      <c r="U6" s="18"/>
      <c r="V6" s="18"/>
      <c r="W6" s="18"/>
      <c r="X6" s="18"/>
      <c r="Y6" s="18"/>
      <c r="Z6" s="18"/>
      <c r="AA6" s="18"/>
    </row>
    <row r="7" spans="1:27" x14ac:dyDescent="0.35">
      <c r="A7" s="19" t="s">
        <v>9</v>
      </c>
      <c r="B7" s="19" t="s">
        <v>3704</v>
      </c>
      <c r="C7" s="19" t="s">
        <v>3708</v>
      </c>
      <c r="D7" s="20" t="str">
        <f t="shared" si="0"/>
        <v>COLOMBIA, AMAZONAS</v>
      </c>
      <c r="E7" s="19" t="s">
        <v>31</v>
      </c>
      <c r="F7" s="18"/>
      <c r="G7" s="21" t="str">
        <f t="shared" si="1"/>
        <v>COLOMBIA, AMAZONAS, MIRITI - PARANÁ</v>
      </c>
      <c r="H7" s="18"/>
      <c r="I7" s="18"/>
      <c r="J7" s="18"/>
      <c r="K7" s="18"/>
      <c r="L7" s="18"/>
      <c r="M7" s="18"/>
      <c r="N7" s="18"/>
      <c r="O7" s="18"/>
      <c r="P7" s="18"/>
      <c r="Q7" s="18"/>
      <c r="R7" s="18"/>
      <c r="S7" s="18"/>
      <c r="T7" s="18"/>
      <c r="U7" s="18"/>
      <c r="V7" s="18"/>
      <c r="W7" s="18"/>
      <c r="X7" s="18"/>
      <c r="Y7" s="18"/>
      <c r="Z7" s="18"/>
      <c r="AA7" s="18"/>
    </row>
    <row r="8" spans="1:27" x14ac:dyDescent="0.35">
      <c r="A8" s="19" t="s">
        <v>9</v>
      </c>
      <c r="B8" s="19" t="s">
        <v>3704</v>
      </c>
      <c r="C8" s="19" t="s">
        <v>3709</v>
      </c>
      <c r="D8" s="20" t="str">
        <f t="shared" si="0"/>
        <v>COLOMBIA, AMAZONAS</v>
      </c>
      <c r="E8" s="19" t="s">
        <v>31</v>
      </c>
      <c r="F8" s="18"/>
      <c r="G8" s="21" t="str">
        <f t="shared" si="1"/>
        <v>COLOMBIA, AMAZONAS, PUERTO ALEGRIA</v>
      </c>
      <c r="H8" s="18"/>
      <c r="I8" s="18"/>
      <c r="J8" s="18"/>
      <c r="K8" s="18"/>
      <c r="L8" s="18"/>
      <c r="M8" s="18"/>
      <c r="N8" s="18"/>
      <c r="O8" s="18"/>
      <c r="P8" s="18"/>
      <c r="Q8" s="18"/>
      <c r="R8" s="18"/>
      <c r="S8" s="18"/>
      <c r="T8" s="18"/>
      <c r="U8" s="18"/>
      <c r="V8" s="18"/>
      <c r="W8" s="18"/>
      <c r="X8" s="18"/>
      <c r="Y8" s="18"/>
      <c r="Z8" s="18"/>
      <c r="AA8" s="18"/>
    </row>
    <row r="9" spans="1:27" x14ac:dyDescent="0.35">
      <c r="A9" s="19" t="s">
        <v>9</v>
      </c>
      <c r="B9" s="19" t="s">
        <v>3704</v>
      </c>
      <c r="C9" s="19" t="s">
        <v>3710</v>
      </c>
      <c r="D9" s="20" t="str">
        <f t="shared" si="0"/>
        <v>COLOMBIA, AMAZONAS</v>
      </c>
      <c r="E9" s="19" t="s">
        <v>31</v>
      </c>
      <c r="F9" s="18"/>
      <c r="G9" s="21" t="str">
        <f t="shared" si="1"/>
        <v>COLOMBIA, AMAZONAS, PUERTO ARICA</v>
      </c>
      <c r="H9" s="18"/>
      <c r="I9" s="18"/>
      <c r="J9" s="18"/>
      <c r="K9" s="18"/>
      <c r="L9" s="18"/>
      <c r="M9" s="18"/>
      <c r="N9" s="18"/>
      <c r="O9" s="18"/>
      <c r="P9" s="18"/>
      <c r="Q9" s="18"/>
      <c r="R9" s="18"/>
      <c r="S9" s="18"/>
      <c r="T9" s="18"/>
      <c r="U9" s="18"/>
      <c r="V9" s="18"/>
      <c r="W9" s="18"/>
      <c r="X9" s="18"/>
      <c r="Y9" s="18"/>
      <c r="Z9" s="18"/>
      <c r="AA9" s="18"/>
    </row>
    <row r="10" spans="1:27" x14ac:dyDescent="0.35">
      <c r="A10" s="19" t="s">
        <v>9</v>
      </c>
      <c r="B10" s="19" t="s">
        <v>3704</v>
      </c>
      <c r="C10" s="19" t="s">
        <v>3711</v>
      </c>
      <c r="D10" s="20" t="str">
        <f t="shared" si="0"/>
        <v>COLOMBIA, AMAZONAS</v>
      </c>
      <c r="E10" s="19" t="s">
        <v>31</v>
      </c>
      <c r="F10" s="18"/>
      <c r="G10" s="21" t="str">
        <f t="shared" si="1"/>
        <v>COLOMBIA, AMAZONAS, PUERTO NARIÑO</v>
      </c>
      <c r="H10" s="18"/>
      <c r="I10" s="18"/>
      <c r="J10" s="18"/>
      <c r="K10" s="18"/>
      <c r="L10" s="18"/>
      <c r="M10" s="18"/>
      <c r="N10" s="18"/>
      <c r="O10" s="18"/>
      <c r="P10" s="18"/>
      <c r="Q10" s="18"/>
      <c r="R10" s="18"/>
      <c r="S10" s="18"/>
      <c r="T10" s="18"/>
      <c r="U10" s="18"/>
      <c r="V10" s="18"/>
      <c r="W10" s="18"/>
      <c r="X10" s="18"/>
      <c r="Y10" s="18"/>
      <c r="Z10" s="18"/>
      <c r="AA10" s="18"/>
    </row>
    <row r="11" spans="1:27" x14ac:dyDescent="0.35">
      <c r="A11" s="19" t="s">
        <v>9</v>
      </c>
      <c r="B11" s="19" t="s">
        <v>3704</v>
      </c>
      <c r="C11" s="19" t="s">
        <v>2154</v>
      </c>
      <c r="D11" s="20" t="str">
        <f t="shared" si="0"/>
        <v>COLOMBIA, AMAZONAS</v>
      </c>
      <c r="E11" s="19" t="s">
        <v>31</v>
      </c>
      <c r="F11" s="18"/>
      <c r="G11" s="21" t="str">
        <f t="shared" si="1"/>
        <v>COLOMBIA, AMAZONAS, PUERTO SANTANDER</v>
      </c>
      <c r="H11" s="18"/>
      <c r="I11" s="18"/>
      <c r="J11" s="18"/>
      <c r="K11" s="18"/>
      <c r="L11" s="18"/>
      <c r="M11" s="18"/>
      <c r="N11" s="18"/>
      <c r="O11" s="18"/>
      <c r="P11" s="18"/>
      <c r="Q11" s="18"/>
      <c r="R11" s="18"/>
      <c r="S11" s="18"/>
      <c r="T11" s="18"/>
      <c r="U11" s="18"/>
      <c r="V11" s="18"/>
      <c r="W11" s="18"/>
      <c r="X11" s="18"/>
      <c r="Y11" s="18"/>
      <c r="Z11" s="18"/>
      <c r="AA11" s="18"/>
    </row>
    <row r="12" spans="1:27" x14ac:dyDescent="0.35">
      <c r="A12" s="19" t="s">
        <v>9</v>
      </c>
      <c r="B12" s="19" t="s">
        <v>3704</v>
      </c>
      <c r="C12" s="19" t="s">
        <v>3712</v>
      </c>
      <c r="D12" s="20" t="str">
        <f t="shared" si="0"/>
        <v>COLOMBIA, AMAZONAS</v>
      </c>
      <c r="E12" s="19" t="s">
        <v>31</v>
      </c>
      <c r="F12" s="18"/>
      <c r="G12" s="21" t="str">
        <f t="shared" si="1"/>
        <v>COLOMBIA, AMAZONAS, TARAPACÁ</v>
      </c>
      <c r="H12" s="18"/>
      <c r="I12" s="18"/>
      <c r="J12" s="18"/>
      <c r="K12" s="18"/>
      <c r="L12" s="18"/>
      <c r="M12" s="18"/>
      <c r="N12" s="18"/>
      <c r="O12" s="18"/>
      <c r="P12" s="18"/>
      <c r="Q12" s="18"/>
      <c r="R12" s="18"/>
      <c r="S12" s="18"/>
      <c r="T12" s="18"/>
      <c r="U12" s="18"/>
      <c r="V12" s="18"/>
      <c r="W12" s="18"/>
      <c r="X12" s="18"/>
      <c r="Y12" s="18"/>
      <c r="Z12" s="18"/>
      <c r="AA12" s="18"/>
    </row>
    <row r="13" spans="1:27" x14ac:dyDescent="0.35">
      <c r="A13" s="19" t="s">
        <v>9</v>
      </c>
      <c r="B13" s="19" t="s">
        <v>87</v>
      </c>
      <c r="C13" s="19" t="s">
        <v>2691</v>
      </c>
      <c r="D13" s="20" t="str">
        <f t="shared" si="0"/>
        <v>COLOMBIA, ANTIOQUIA</v>
      </c>
      <c r="E13" s="19" t="s">
        <v>3713</v>
      </c>
      <c r="F13" s="18"/>
      <c r="G13" s="21" t="str">
        <f t="shared" si="1"/>
        <v>COLOMBIA, ANTIOQUIA, CÁCERES</v>
      </c>
      <c r="H13" s="18"/>
      <c r="I13" s="18"/>
      <c r="J13" s="18"/>
      <c r="K13" s="18"/>
      <c r="L13" s="18"/>
      <c r="M13" s="18"/>
      <c r="N13" s="18"/>
      <c r="O13" s="18"/>
      <c r="P13" s="18"/>
      <c r="Q13" s="18"/>
      <c r="R13" s="18"/>
      <c r="S13" s="18"/>
      <c r="T13" s="18"/>
      <c r="U13" s="18"/>
      <c r="V13" s="18"/>
      <c r="W13" s="18"/>
      <c r="X13" s="18"/>
      <c r="Y13" s="18"/>
      <c r="Z13" s="18"/>
      <c r="AA13" s="18"/>
    </row>
    <row r="14" spans="1:27" x14ac:dyDescent="0.35">
      <c r="A14" s="19" t="s">
        <v>9</v>
      </c>
      <c r="B14" s="19" t="s">
        <v>87</v>
      </c>
      <c r="C14" s="19" t="s">
        <v>218</v>
      </c>
      <c r="D14" s="20" t="str">
        <f t="shared" si="0"/>
        <v>COLOMBIA, ANTIOQUIA</v>
      </c>
      <c r="E14" s="19" t="s">
        <v>3713</v>
      </c>
      <c r="F14" s="18"/>
      <c r="G14" s="21" t="str">
        <f t="shared" si="1"/>
        <v>COLOMBIA, ANTIOQUIA, CAUCASIA</v>
      </c>
      <c r="H14" s="18"/>
      <c r="I14" s="18"/>
      <c r="J14" s="18"/>
      <c r="K14" s="18"/>
      <c r="L14" s="18"/>
      <c r="M14" s="18"/>
      <c r="N14" s="18"/>
      <c r="O14" s="18"/>
      <c r="P14" s="18"/>
      <c r="Q14" s="18"/>
      <c r="R14" s="18"/>
      <c r="S14" s="18"/>
      <c r="T14" s="18"/>
      <c r="U14" s="18"/>
      <c r="V14" s="18"/>
      <c r="W14" s="18"/>
      <c r="X14" s="18"/>
      <c r="Y14" s="18"/>
      <c r="Z14" s="18"/>
      <c r="AA14" s="18"/>
    </row>
    <row r="15" spans="1:27" x14ac:dyDescent="0.35">
      <c r="A15" s="19" t="s">
        <v>9</v>
      </c>
      <c r="B15" s="19" t="s">
        <v>87</v>
      </c>
      <c r="C15" s="19" t="s">
        <v>356</v>
      </c>
      <c r="D15" s="20" t="str">
        <f t="shared" si="0"/>
        <v>COLOMBIA, ANTIOQUIA</v>
      </c>
      <c r="E15" s="19" t="s">
        <v>3713</v>
      </c>
      <c r="F15" s="18"/>
      <c r="G15" s="21" t="str">
        <f t="shared" si="1"/>
        <v>COLOMBIA, ANTIOQUIA, EL BAGRE</v>
      </c>
      <c r="H15" s="18"/>
      <c r="I15" s="18"/>
      <c r="J15" s="18"/>
      <c r="K15" s="18"/>
      <c r="L15" s="18"/>
      <c r="M15" s="18"/>
      <c r="N15" s="18"/>
      <c r="O15" s="18"/>
      <c r="P15" s="18"/>
      <c r="Q15" s="18"/>
      <c r="R15" s="18"/>
      <c r="S15" s="18"/>
      <c r="T15" s="18"/>
      <c r="U15" s="18"/>
      <c r="V15" s="18"/>
      <c r="W15" s="18"/>
      <c r="X15" s="18"/>
      <c r="Y15" s="18"/>
      <c r="Z15" s="18"/>
      <c r="AA15" s="18"/>
    </row>
    <row r="16" spans="1:27" x14ac:dyDescent="0.35">
      <c r="A16" s="19" t="s">
        <v>9</v>
      </c>
      <c r="B16" s="19" t="s">
        <v>87</v>
      </c>
      <c r="C16" s="19" t="s">
        <v>1024</v>
      </c>
      <c r="D16" s="20" t="str">
        <f t="shared" si="0"/>
        <v>COLOMBIA, ANTIOQUIA</v>
      </c>
      <c r="E16" s="19" t="s">
        <v>3713</v>
      </c>
      <c r="F16" s="18"/>
      <c r="G16" s="21" t="str">
        <f t="shared" si="1"/>
        <v>COLOMBIA, ANTIOQUIA, NECHÍ</v>
      </c>
      <c r="H16" s="18"/>
      <c r="I16" s="18"/>
      <c r="J16" s="18"/>
      <c r="K16" s="18"/>
      <c r="L16" s="18"/>
      <c r="M16" s="18"/>
      <c r="N16" s="18"/>
      <c r="O16" s="18"/>
      <c r="P16" s="18"/>
      <c r="Q16" s="18"/>
      <c r="R16" s="18"/>
      <c r="S16" s="18"/>
      <c r="T16" s="18"/>
      <c r="U16" s="18"/>
      <c r="V16" s="18"/>
      <c r="W16" s="18"/>
      <c r="X16" s="18"/>
      <c r="Y16" s="18"/>
      <c r="Z16" s="18"/>
      <c r="AA16" s="18"/>
    </row>
    <row r="17" spans="1:27" x14ac:dyDescent="0.35">
      <c r="A17" s="19" t="s">
        <v>9</v>
      </c>
      <c r="B17" s="19" t="s">
        <v>87</v>
      </c>
      <c r="C17" s="19" t="s">
        <v>2740</v>
      </c>
      <c r="D17" s="20" t="str">
        <f t="shared" si="0"/>
        <v>COLOMBIA, ANTIOQUIA</v>
      </c>
      <c r="E17" s="19" t="s">
        <v>3713</v>
      </c>
      <c r="F17" s="18"/>
      <c r="G17" s="21" t="str">
        <f t="shared" si="1"/>
        <v>COLOMBIA, ANTIOQUIA, TARAZÁ</v>
      </c>
      <c r="H17" s="18"/>
      <c r="I17" s="18"/>
      <c r="J17" s="18"/>
      <c r="K17" s="18"/>
      <c r="L17" s="18"/>
      <c r="M17" s="18"/>
      <c r="N17" s="18"/>
      <c r="O17" s="18"/>
      <c r="P17" s="18"/>
      <c r="Q17" s="18"/>
      <c r="R17" s="18"/>
      <c r="S17" s="18"/>
      <c r="T17" s="18"/>
      <c r="U17" s="18"/>
      <c r="V17" s="18"/>
      <c r="W17" s="18"/>
      <c r="X17" s="18"/>
      <c r="Y17" s="18"/>
      <c r="Z17" s="18"/>
      <c r="AA17" s="18"/>
    </row>
    <row r="18" spans="1:27" x14ac:dyDescent="0.35">
      <c r="A18" s="19" t="s">
        <v>9</v>
      </c>
      <c r="B18" s="19" t="s">
        <v>87</v>
      </c>
      <c r="C18" s="19" t="s">
        <v>1735</v>
      </c>
      <c r="D18" s="20" t="str">
        <f t="shared" si="0"/>
        <v>COLOMBIA, ANTIOQUIA</v>
      </c>
      <c r="E18" s="19" t="s">
        <v>3713</v>
      </c>
      <c r="F18" s="18"/>
      <c r="G18" s="21" t="str">
        <f t="shared" si="1"/>
        <v>COLOMBIA, ANTIOQUIA, ZARAGOZA</v>
      </c>
      <c r="H18" s="18"/>
      <c r="I18" s="18"/>
      <c r="J18" s="18"/>
      <c r="K18" s="18"/>
      <c r="L18" s="18"/>
      <c r="M18" s="18"/>
      <c r="N18" s="18"/>
      <c r="O18" s="18"/>
      <c r="P18" s="18"/>
      <c r="Q18" s="18"/>
      <c r="R18" s="18"/>
      <c r="S18" s="18"/>
      <c r="T18" s="18"/>
      <c r="U18" s="18"/>
      <c r="V18" s="18"/>
      <c r="W18" s="18"/>
      <c r="X18" s="18"/>
      <c r="Y18" s="18"/>
      <c r="Z18" s="18"/>
      <c r="AA18" s="18"/>
    </row>
    <row r="19" spans="1:27" x14ac:dyDescent="0.35">
      <c r="A19" s="19" t="s">
        <v>9</v>
      </c>
      <c r="B19" s="19" t="s">
        <v>87</v>
      </c>
      <c r="C19" s="19" t="s">
        <v>3714</v>
      </c>
      <c r="D19" s="20" t="str">
        <f t="shared" si="0"/>
        <v>COLOMBIA, ANTIOQUIA</v>
      </c>
      <c r="E19" s="19" t="s">
        <v>3713</v>
      </c>
      <c r="F19" s="18"/>
      <c r="G19" s="21" t="str">
        <f t="shared" si="1"/>
        <v>COLOMBIA, ANTIOQUIA, CARACOLÍ</v>
      </c>
      <c r="H19" s="18"/>
      <c r="I19" s="18"/>
      <c r="J19" s="18"/>
      <c r="K19" s="18"/>
      <c r="L19" s="18"/>
      <c r="M19" s="18"/>
      <c r="N19" s="18"/>
      <c r="O19" s="18"/>
      <c r="P19" s="18"/>
      <c r="Q19" s="18"/>
      <c r="R19" s="18"/>
      <c r="S19" s="18"/>
      <c r="T19" s="18"/>
      <c r="U19" s="18"/>
      <c r="V19" s="18"/>
      <c r="W19" s="18"/>
      <c r="X19" s="18"/>
      <c r="Y19" s="18"/>
      <c r="Z19" s="18"/>
      <c r="AA19" s="18"/>
    </row>
    <row r="20" spans="1:27" x14ac:dyDescent="0.35">
      <c r="A20" s="19" t="s">
        <v>9</v>
      </c>
      <c r="B20" s="19" t="s">
        <v>87</v>
      </c>
      <c r="C20" s="19" t="s">
        <v>2943</v>
      </c>
      <c r="D20" s="20" t="str">
        <f t="shared" si="0"/>
        <v>COLOMBIA, ANTIOQUIA</v>
      </c>
      <c r="E20" s="19" t="s">
        <v>3713</v>
      </c>
      <c r="F20" s="18"/>
      <c r="G20" s="21" t="str">
        <f t="shared" si="1"/>
        <v>COLOMBIA, ANTIOQUIA, MACEO</v>
      </c>
      <c r="H20" s="18"/>
      <c r="I20" s="18"/>
      <c r="J20" s="18"/>
      <c r="K20" s="18"/>
      <c r="L20" s="18"/>
      <c r="M20" s="18"/>
      <c r="N20" s="18"/>
      <c r="O20" s="18"/>
      <c r="P20" s="18"/>
      <c r="Q20" s="18"/>
      <c r="R20" s="18"/>
      <c r="S20" s="18"/>
      <c r="T20" s="18"/>
      <c r="U20" s="18"/>
      <c r="V20" s="18"/>
      <c r="W20" s="18"/>
      <c r="X20" s="18"/>
      <c r="Y20" s="18"/>
      <c r="Z20" s="18"/>
      <c r="AA20" s="18"/>
    </row>
    <row r="21" spans="1:27" x14ac:dyDescent="0.35">
      <c r="A21" s="19" t="s">
        <v>9</v>
      </c>
      <c r="B21" s="19" t="s">
        <v>87</v>
      </c>
      <c r="C21" s="19" t="s">
        <v>3715</v>
      </c>
      <c r="D21" s="20" t="str">
        <f t="shared" si="0"/>
        <v>COLOMBIA, ANTIOQUIA</v>
      </c>
      <c r="E21" s="19" t="s">
        <v>3713</v>
      </c>
      <c r="F21" s="18"/>
      <c r="G21" s="21" t="str">
        <f t="shared" si="1"/>
        <v>COLOMBIA, ANTIOQUIA, PUERTO BERRiO</v>
      </c>
      <c r="H21" s="18"/>
      <c r="I21" s="18"/>
      <c r="J21" s="18"/>
      <c r="K21" s="18"/>
      <c r="L21" s="18"/>
      <c r="M21" s="18"/>
      <c r="N21" s="18"/>
      <c r="O21" s="18"/>
      <c r="P21" s="18"/>
      <c r="Q21" s="18"/>
      <c r="R21" s="18"/>
      <c r="S21" s="18"/>
      <c r="T21" s="18"/>
      <c r="U21" s="18"/>
      <c r="V21" s="18"/>
      <c r="W21" s="18"/>
      <c r="X21" s="18"/>
      <c r="Y21" s="18"/>
      <c r="Z21" s="18"/>
      <c r="AA21" s="18"/>
    </row>
    <row r="22" spans="1:27" x14ac:dyDescent="0.35">
      <c r="A22" s="19" t="s">
        <v>9</v>
      </c>
      <c r="B22" s="19" t="s">
        <v>87</v>
      </c>
      <c r="C22" s="19" t="s">
        <v>3716</v>
      </c>
      <c r="D22" s="20" t="str">
        <f t="shared" si="0"/>
        <v>COLOMBIA, ANTIOQUIA</v>
      </c>
      <c r="E22" s="19" t="s">
        <v>3713</v>
      </c>
      <c r="F22" s="18"/>
      <c r="G22" s="21" t="str">
        <f t="shared" si="1"/>
        <v>COLOMBIA, ANTIOQUIA, PUERTO NARE</v>
      </c>
      <c r="H22" s="18"/>
      <c r="I22" s="18"/>
      <c r="J22" s="18"/>
      <c r="K22" s="18"/>
      <c r="L22" s="18"/>
      <c r="M22" s="18"/>
      <c r="N22" s="18"/>
      <c r="O22" s="18"/>
      <c r="P22" s="18"/>
      <c r="Q22" s="18"/>
      <c r="R22" s="18"/>
      <c r="S22" s="18"/>
      <c r="T22" s="18"/>
      <c r="U22" s="18"/>
      <c r="V22" s="18"/>
      <c r="W22" s="18"/>
      <c r="X22" s="18"/>
      <c r="Y22" s="18"/>
      <c r="Z22" s="18"/>
      <c r="AA22" s="18"/>
    </row>
    <row r="23" spans="1:27" x14ac:dyDescent="0.35">
      <c r="A23" s="19" t="s">
        <v>9</v>
      </c>
      <c r="B23" s="19" t="s">
        <v>87</v>
      </c>
      <c r="C23" s="19" t="s">
        <v>1872</v>
      </c>
      <c r="D23" s="20" t="str">
        <f t="shared" si="0"/>
        <v>COLOMBIA, ANTIOQUIA</v>
      </c>
      <c r="E23" s="19" t="s">
        <v>3713</v>
      </c>
      <c r="F23" s="18"/>
      <c r="G23" s="21" t="str">
        <f t="shared" si="1"/>
        <v>COLOMBIA, ANTIOQUIA, PUERTO TRIUNFO</v>
      </c>
      <c r="H23" s="18"/>
      <c r="I23" s="18"/>
      <c r="J23" s="18"/>
      <c r="K23" s="18"/>
      <c r="L23" s="18"/>
      <c r="M23" s="18"/>
      <c r="N23" s="18"/>
      <c r="O23" s="18"/>
      <c r="P23" s="18"/>
      <c r="Q23" s="18"/>
      <c r="R23" s="18"/>
      <c r="S23" s="18"/>
      <c r="T23" s="18"/>
      <c r="U23" s="18"/>
      <c r="V23" s="18"/>
      <c r="W23" s="18"/>
      <c r="X23" s="18"/>
      <c r="Y23" s="18"/>
      <c r="Z23" s="18"/>
      <c r="AA23" s="18"/>
    </row>
    <row r="24" spans="1:27" x14ac:dyDescent="0.35">
      <c r="A24" s="19" t="s">
        <v>9</v>
      </c>
      <c r="B24" s="19" t="s">
        <v>87</v>
      </c>
      <c r="C24" s="19" t="s">
        <v>1667</v>
      </c>
      <c r="D24" s="20" t="str">
        <f t="shared" si="0"/>
        <v>COLOMBIA, ANTIOQUIA</v>
      </c>
      <c r="E24" s="19" t="s">
        <v>3713</v>
      </c>
      <c r="F24" s="18"/>
      <c r="G24" s="21" t="str">
        <f t="shared" si="1"/>
        <v>COLOMBIA, ANTIOQUIA, YONDÓ</v>
      </c>
      <c r="H24" s="18"/>
      <c r="I24" s="18"/>
      <c r="J24" s="18"/>
      <c r="K24" s="18"/>
      <c r="L24" s="18"/>
      <c r="M24" s="18"/>
      <c r="N24" s="18"/>
      <c r="O24" s="18"/>
      <c r="P24" s="18"/>
      <c r="Q24" s="18"/>
      <c r="R24" s="18"/>
      <c r="S24" s="18"/>
      <c r="T24" s="18"/>
      <c r="U24" s="18"/>
      <c r="V24" s="18"/>
      <c r="W24" s="18"/>
      <c r="X24" s="18"/>
      <c r="Y24" s="18"/>
      <c r="Z24" s="18"/>
      <c r="AA24" s="18"/>
    </row>
    <row r="25" spans="1:27" x14ac:dyDescent="0.35">
      <c r="A25" s="19" t="s">
        <v>9</v>
      </c>
      <c r="B25" s="19" t="s">
        <v>87</v>
      </c>
      <c r="C25" s="19" t="s">
        <v>897</v>
      </c>
      <c r="D25" s="20" t="str">
        <f t="shared" si="0"/>
        <v>COLOMBIA, ANTIOQUIA</v>
      </c>
      <c r="E25" s="19" t="s">
        <v>3713</v>
      </c>
      <c r="F25" s="18"/>
      <c r="G25" s="21" t="str">
        <f t="shared" si="1"/>
        <v>COLOMBIA, ANTIOQUIA, AMALFI</v>
      </c>
      <c r="H25" s="18"/>
      <c r="I25" s="18"/>
      <c r="J25" s="18"/>
      <c r="K25" s="18"/>
      <c r="L25" s="18"/>
      <c r="M25" s="18"/>
      <c r="N25" s="18"/>
      <c r="O25" s="18"/>
      <c r="P25" s="18"/>
      <c r="Q25" s="18"/>
      <c r="R25" s="18"/>
      <c r="S25" s="18"/>
      <c r="T25" s="18"/>
      <c r="U25" s="18"/>
      <c r="V25" s="18"/>
      <c r="W25" s="18"/>
      <c r="X25" s="18"/>
      <c r="Y25" s="18"/>
      <c r="Z25" s="18"/>
      <c r="AA25" s="18"/>
    </row>
    <row r="26" spans="1:27" x14ac:dyDescent="0.35">
      <c r="A26" s="19" t="s">
        <v>9</v>
      </c>
      <c r="B26" s="19" t="s">
        <v>87</v>
      </c>
      <c r="C26" s="19" t="s">
        <v>208</v>
      </c>
      <c r="D26" s="20" t="str">
        <f t="shared" si="0"/>
        <v>COLOMBIA, ANTIOQUIA</v>
      </c>
      <c r="E26" s="19" t="s">
        <v>3713</v>
      </c>
      <c r="F26" s="18"/>
      <c r="G26" s="21" t="str">
        <f t="shared" si="1"/>
        <v>COLOMBIA, ANTIOQUIA, ANORÍ</v>
      </c>
      <c r="H26" s="18"/>
      <c r="I26" s="18"/>
      <c r="J26" s="18"/>
      <c r="K26" s="18"/>
      <c r="L26" s="18"/>
      <c r="M26" s="18"/>
      <c r="N26" s="18"/>
      <c r="O26" s="18"/>
      <c r="P26" s="18"/>
      <c r="Q26" s="18"/>
      <c r="R26" s="18"/>
      <c r="S26" s="18"/>
      <c r="T26" s="18"/>
      <c r="U26" s="18"/>
      <c r="V26" s="18"/>
      <c r="W26" s="18"/>
      <c r="X26" s="18"/>
      <c r="Y26" s="18"/>
      <c r="Z26" s="18"/>
      <c r="AA26" s="18"/>
    </row>
    <row r="27" spans="1:27" x14ac:dyDescent="0.35">
      <c r="A27" s="19" t="s">
        <v>9</v>
      </c>
      <c r="B27" s="19" t="s">
        <v>87</v>
      </c>
      <c r="C27" s="19" t="s">
        <v>2377</v>
      </c>
      <c r="D27" s="20" t="str">
        <f t="shared" si="0"/>
        <v>COLOMBIA, ANTIOQUIA</v>
      </c>
      <c r="E27" s="19" t="s">
        <v>3713</v>
      </c>
      <c r="F27" s="18"/>
      <c r="G27" s="21" t="str">
        <f t="shared" si="1"/>
        <v>COLOMBIA, ANTIOQUIA, CISNEROS</v>
      </c>
      <c r="H27" s="18"/>
      <c r="I27" s="18"/>
      <c r="J27" s="18"/>
      <c r="K27" s="18"/>
      <c r="L27" s="18"/>
      <c r="M27" s="18"/>
      <c r="N27" s="18"/>
      <c r="O27" s="18"/>
      <c r="P27" s="18"/>
      <c r="Q27" s="18"/>
      <c r="R27" s="18"/>
      <c r="S27" s="18"/>
      <c r="T27" s="18"/>
      <c r="U27" s="18"/>
      <c r="V27" s="18"/>
      <c r="W27" s="18"/>
      <c r="X27" s="18"/>
      <c r="Y27" s="18"/>
      <c r="Z27" s="18"/>
      <c r="AA27" s="18"/>
    </row>
    <row r="28" spans="1:27" x14ac:dyDescent="0.35">
      <c r="A28" s="19" t="s">
        <v>9</v>
      </c>
      <c r="B28" s="19" t="s">
        <v>87</v>
      </c>
      <c r="C28" s="19" t="s">
        <v>429</v>
      </c>
      <c r="D28" s="20" t="str">
        <f t="shared" si="0"/>
        <v>COLOMBIA, ANTIOQUIA</v>
      </c>
      <c r="E28" s="19" t="s">
        <v>3713</v>
      </c>
      <c r="F28" s="18"/>
      <c r="G28" s="21" t="str">
        <f t="shared" si="1"/>
        <v>COLOMBIA, ANTIOQUIA, REMEDIOS</v>
      </c>
      <c r="H28" s="18"/>
      <c r="I28" s="18"/>
      <c r="J28" s="18"/>
      <c r="K28" s="18"/>
      <c r="L28" s="18"/>
      <c r="M28" s="18"/>
      <c r="N28" s="18"/>
      <c r="O28" s="18"/>
      <c r="P28" s="18"/>
      <c r="Q28" s="18"/>
      <c r="R28" s="18"/>
      <c r="S28" s="18"/>
      <c r="T28" s="18"/>
      <c r="U28" s="18"/>
      <c r="V28" s="18"/>
      <c r="W28" s="18"/>
      <c r="X28" s="18"/>
      <c r="Y28" s="18"/>
      <c r="Z28" s="18"/>
      <c r="AA28" s="18"/>
    </row>
    <row r="29" spans="1:27" x14ac:dyDescent="0.35">
      <c r="A29" s="19" t="s">
        <v>9</v>
      </c>
      <c r="B29" s="19" t="s">
        <v>87</v>
      </c>
      <c r="C29" s="19" t="s">
        <v>2468</v>
      </c>
      <c r="D29" s="20" t="str">
        <f t="shared" si="0"/>
        <v>COLOMBIA, ANTIOQUIA</v>
      </c>
      <c r="E29" s="19" t="s">
        <v>3713</v>
      </c>
      <c r="F29" s="18"/>
      <c r="G29" s="21" t="str">
        <f t="shared" si="1"/>
        <v>COLOMBIA, ANTIOQUIA, SAN ROQUE</v>
      </c>
      <c r="H29" s="18"/>
      <c r="I29" s="18"/>
      <c r="J29" s="18"/>
      <c r="K29" s="18"/>
      <c r="L29" s="18"/>
      <c r="M29" s="18"/>
      <c r="N29" s="18"/>
      <c r="O29" s="18"/>
      <c r="P29" s="18"/>
      <c r="Q29" s="18"/>
      <c r="R29" s="18"/>
      <c r="S29" s="18"/>
      <c r="T29" s="18"/>
      <c r="U29" s="18"/>
      <c r="V29" s="18"/>
      <c r="W29" s="18"/>
      <c r="X29" s="18"/>
      <c r="Y29" s="18"/>
      <c r="Z29" s="18"/>
      <c r="AA29" s="18"/>
    </row>
    <row r="30" spans="1:27" x14ac:dyDescent="0.35">
      <c r="A30" s="19" t="s">
        <v>9</v>
      </c>
      <c r="B30" s="19" t="s">
        <v>87</v>
      </c>
      <c r="C30" s="19" t="s">
        <v>2608</v>
      </c>
      <c r="D30" s="20" t="str">
        <f t="shared" si="0"/>
        <v>COLOMBIA, ANTIOQUIA</v>
      </c>
      <c r="E30" s="19" t="s">
        <v>3713</v>
      </c>
      <c r="F30" s="18"/>
      <c r="G30" s="21" t="str">
        <f t="shared" si="1"/>
        <v>COLOMBIA, ANTIOQUIA, SANTO DOMINGO</v>
      </c>
      <c r="H30" s="18"/>
      <c r="I30" s="18"/>
      <c r="J30" s="18"/>
      <c r="K30" s="18"/>
      <c r="L30" s="18"/>
      <c r="M30" s="18"/>
      <c r="N30" s="18"/>
      <c r="O30" s="18"/>
      <c r="P30" s="18"/>
      <c r="Q30" s="18"/>
      <c r="R30" s="18"/>
      <c r="S30" s="18"/>
      <c r="T30" s="18"/>
      <c r="U30" s="18"/>
      <c r="V30" s="18"/>
      <c r="W30" s="18"/>
      <c r="X30" s="18"/>
      <c r="Y30" s="18"/>
      <c r="Z30" s="18"/>
      <c r="AA30" s="18"/>
    </row>
    <row r="31" spans="1:27" x14ac:dyDescent="0.35">
      <c r="A31" s="19" t="s">
        <v>9</v>
      </c>
      <c r="B31" s="19" t="s">
        <v>87</v>
      </c>
      <c r="C31" s="19" t="s">
        <v>58</v>
      </c>
      <c r="D31" s="20" t="str">
        <f t="shared" si="0"/>
        <v>COLOMBIA, ANTIOQUIA</v>
      </c>
      <c r="E31" s="19" t="s">
        <v>3713</v>
      </c>
      <c r="F31" s="18"/>
      <c r="G31" s="21" t="str">
        <f t="shared" si="1"/>
        <v>COLOMBIA, ANTIOQUIA, SEGOVIA</v>
      </c>
      <c r="H31" s="18"/>
      <c r="I31" s="18"/>
      <c r="J31" s="18"/>
      <c r="K31" s="18"/>
      <c r="L31" s="18"/>
      <c r="M31" s="18"/>
      <c r="N31" s="18"/>
      <c r="O31" s="18"/>
      <c r="P31" s="18"/>
      <c r="Q31" s="18"/>
      <c r="R31" s="18"/>
      <c r="S31" s="18"/>
      <c r="T31" s="18"/>
      <c r="U31" s="18"/>
      <c r="V31" s="18"/>
      <c r="W31" s="18"/>
      <c r="X31" s="18"/>
      <c r="Y31" s="18"/>
      <c r="Z31" s="18"/>
      <c r="AA31" s="18"/>
    </row>
    <row r="32" spans="1:27" x14ac:dyDescent="0.35">
      <c r="A32" s="19" t="s">
        <v>9</v>
      </c>
      <c r="B32" s="19" t="s">
        <v>87</v>
      </c>
      <c r="C32" s="19" t="s">
        <v>50</v>
      </c>
      <c r="D32" s="20" t="str">
        <f t="shared" si="0"/>
        <v>COLOMBIA, ANTIOQUIA</v>
      </c>
      <c r="E32" s="19" t="s">
        <v>3713</v>
      </c>
      <c r="F32" s="18"/>
      <c r="G32" s="21" t="str">
        <f t="shared" si="1"/>
        <v>COLOMBIA, ANTIOQUIA, VEGACHÍ</v>
      </c>
      <c r="H32" s="18"/>
      <c r="I32" s="18"/>
      <c r="J32" s="18"/>
      <c r="K32" s="18"/>
      <c r="L32" s="18"/>
      <c r="M32" s="18"/>
      <c r="N32" s="18"/>
      <c r="O32" s="18"/>
      <c r="P32" s="18"/>
      <c r="Q32" s="18"/>
      <c r="R32" s="18"/>
      <c r="S32" s="18"/>
      <c r="T32" s="18"/>
      <c r="U32" s="18"/>
      <c r="V32" s="18"/>
      <c r="W32" s="18"/>
      <c r="X32" s="18"/>
      <c r="Y32" s="18"/>
      <c r="Z32" s="18"/>
      <c r="AA32" s="18"/>
    </row>
    <row r="33" spans="1:27" x14ac:dyDescent="0.35">
      <c r="A33" s="19" t="s">
        <v>9</v>
      </c>
      <c r="B33" s="19" t="s">
        <v>87</v>
      </c>
      <c r="C33" s="19" t="s">
        <v>3717</v>
      </c>
      <c r="D33" s="20" t="str">
        <f t="shared" si="0"/>
        <v>COLOMBIA, ANTIOQUIA</v>
      </c>
      <c r="E33" s="19" t="s">
        <v>3713</v>
      </c>
      <c r="F33" s="18"/>
      <c r="G33" s="21" t="str">
        <f t="shared" si="1"/>
        <v>COLOMBIA, ANTIOQUIA, YALÍ</v>
      </c>
      <c r="H33" s="18"/>
      <c r="I33" s="18"/>
      <c r="J33" s="18"/>
      <c r="K33" s="18"/>
      <c r="L33" s="18"/>
      <c r="M33" s="18"/>
      <c r="N33" s="18"/>
      <c r="O33" s="18"/>
      <c r="P33" s="18"/>
      <c r="Q33" s="18"/>
      <c r="R33" s="18"/>
      <c r="S33" s="18"/>
      <c r="T33" s="18"/>
      <c r="U33" s="18"/>
      <c r="V33" s="18"/>
      <c r="W33" s="18"/>
      <c r="X33" s="18"/>
      <c r="Y33" s="18"/>
      <c r="Z33" s="18"/>
      <c r="AA33" s="18"/>
    </row>
    <row r="34" spans="1:27" x14ac:dyDescent="0.35">
      <c r="A34" s="19" t="s">
        <v>9</v>
      </c>
      <c r="B34" s="19" t="s">
        <v>87</v>
      </c>
      <c r="C34" s="19" t="s">
        <v>3718</v>
      </c>
      <c r="D34" s="20" t="str">
        <f t="shared" si="0"/>
        <v>COLOMBIA, ANTIOQUIA</v>
      </c>
      <c r="E34" s="19" t="s">
        <v>3713</v>
      </c>
      <c r="F34" s="18"/>
      <c r="G34" s="21" t="str">
        <f t="shared" si="1"/>
        <v>COLOMBIA, ANTIOQUIA, YOLOMBÓ</v>
      </c>
      <c r="H34" s="18"/>
      <c r="I34" s="18"/>
      <c r="J34" s="18"/>
      <c r="K34" s="18"/>
      <c r="L34" s="18"/>
      <c r="M34" s="18"/>
      <c r="N34" s="18"/>
      <c r="O34" s="18"/>
      <c r="P34" s="18"/>
      <c r="Q34" s="18"/>
      <c r="R34" s="18"/>
      <c r="S34" s="18"/>
      <c r="T34" s="18"/>
      <c r="U34" s="18"/>
      <c r="V34" s="18"/>
      <c r="W34" s="18"/>
      <c r="X34" s="18"/>
      <c r="Y34" s="18"/>
      <c r="Z34" s="18"/>
      <c r="AA34" s="18"/>
    </row>
    <row r="35" spans="1:27" x14ac:dyDescent="0.35">
      <c r="A35" s="19" t="s">
        <v>9</v>
      </c>
      <c r="B35" s="19" t="s">
        <v>87</v>
      </c>
      <c r="C35" s="19" t="s">
        <v>3719</v>
      </c>
      <c r="D35" s="20" t="str">
        <f t="shared" si="0"/>
        <v>COLOMBIA, ANTIOQUIA</v>
      </c>
      <c r="E35" s="19" t="s">
        <v>3713</v>
      </c>
      <c r="F35" s="18"/>
      <c r="G35" s="21" t="str">
        <f t="shared" si="1"/>
        <v>COLOMBIA, ANTIOQUIA, ANGOSTURA</v>
      </c>
      <c r="H35" s="18"/>
      <c r="I35" s="18"/>
      <c r="J35" s="18"/>
      <c r="K35" s="18"/>
      <c r="L35" s="18"/>
      <c r="M35" s="18"/>
      <c r="N35" s="18"/>
      <c r="O35" s="18"/>
      <c r="P35" s="18"/>
      <c r="Q35" s="18"/>
      <c r="R35" s="18"/>
      <c r="S35" s="18"/>
      <c r="T35" s="18"/>
      <c r="U35" s="18"/>
      <c r="V35" s="18"/>
      <c r="W35" s="18"/>
      <c r="X35" s="18"/>
      <c r="Y35" s="18"/>
      <c r="Z35" s="18"/>
      <c r="AA35" s="18"/>
    </row>
    <row r="36" spans="1:27" x14ac:dyDescent="0.35">
      <c r="A36" s="19" t="s">
        <v>9</v>
      </c>
      <c r="B36" s="19" t="s">
        <v>87</v>
      </c>
      <c r="C36" s="19" t="s">
        <v>3720</v>
      </c>
      <c r="D36" s="20" t="str">
        <f t="shared" si="0"/>
        <v>COLOMBIA, ANTIOQUIA</v>
      </c>
      <c r="E36" s="19" t="s">
        <v>3713</v>
      </c>
      <c r="F36" s="18"/>
      <c r="G36" s="21" t="str">
        <f t="shared" si="1"/>
        <v>COLOMBIA, ANTIOQUIA, BELMIRA</v>
      </c>
      <c r="H36" s="18"/>
      <c r="I36" s="18"/>
      <c r="J36" s="18"/>
      <c r="K36" s="18"/>
      <c r="L36" s="18"/>
      <c r="M36" s="18"/>
      <c r="N36" s="18"/>
      <c r="O36" s="18"/>
      <c r="P36" s="18"/>
      <c r="Q36" s="18"/>
      <c r="R36" s="18"/>
      <c r="S36" s="18"/>
      <c r="T36" s="18"/>
      <c r="U36" s="18"/>
      <c r="V36" s="18"/>
      <c r="W36" s="18"/>
      <c r="X36" s="18"/>
      <c r="Y36" s="18"/>
      <c r="Z36" s="18"/>
      <c r="AA36" s="18"/>
    </row>
    <row r="37" spans="1:27" x14ac:dyDescent="0.35">
      <c r="A37" s="19" t="s">
        <v>9</v>
      </c>
      <c r="B37" s="19" t="s">
        <v>87</v>
      </c>
      <c r="C37" s="19" t="s">
        <v>526</v>
      </c>
      <c r="D37" s="20" t="str">
        <f t="shared" si="0"/>
        <v>COLOMBIA, ANTIOQUIA</v>
      </c>
      <c r="E37" s="19" t="s">
        <v>3713</v>
      </c>
      <c r="F37" s="18"/>
      <c r="G37" s="21" t="str">
        <f t="shared" si="1"/>
        <v>COLOMBIA, ANTIOQUIA, BRICEÑO</v>
      </c>
      <c r="H37" s="18"/>
      <c r="I37" s="18"/>
      <c r="J37" s="18"/>
      <c r="K37" s="18"/>
      <c r="L37" s="18"/>
      <c r="M37" s="18"/>
      <c r="N37" s="18"/>
      <c r="O37" s="18"/>
      <c r="P37" s="18"/>
      <c r="Q37" s="18"/>
      <c r="R37" s="18"/>
      <c r="S37" s="18"/>
      <c r="T37" s="18"/>
      <c r="U37" s="18"/>
      <c r="V37" s="18"/>
      <c r="W37" s="18"/>
      <c r="X37" s="18"/>
      <c r="Y37" s="18"/>
      <c r="Z37" s="18"/>
      <c r="AA37" s="18"/>
    </row>
    <row r="38" spans="1:27" x14ac:dyDescent="0.35">
      <c r="A38" s="19" t="s">
        <v>9</v>
      </c>
      <c r="B38" s="19" t="s">
        <v>87</v>
      </c>
      <c r="C38" s="19" t="s">
        <v>3721</v>
      </c>
      <c r="D38" s="20" t="str">
        <f t="shared" si="0"/>
        <v>COLOMBIA, ANTIOQUIA</v>
      </c>
      <c r="E38" s="19" t="s">
        <v>3713</v>
      </c>
      <c r="F38" s="18"/>
      <c r="G38" s="21" t="str">
        <f t="shared" si="1"/>
        <v>COLOMBIA, ANTIOQUIA, CAMPAMENTO</v>
      </c>
      <c r="H38" s="18"/>
      <c r="I38" s="18"/>
      <c r="J38" s="18"/>
      <c r="K38" s="18"/>
      <c r="L38" s="18"/>
      <c r="M38" s="18"/>
      <c r="N38" s="18"/>
      <c r="O38" s="18"/>
      <c r="P38" s="18"/>
      <c r="Q38" s="18"/>
      <c r="R38" s="18"/>
      <c r="S38" s="18"/>
      <c r="T38" s="18"/>
      <c r="U38" s="18"/>
      <c r="V38" s="18"/>
      <c r="W38" s="18"/>
      <c r="X38" s="18"/>
      <c r="Y38" s="18"/>
      <c r="Z38" s="18"/>
      <c r="AA38" s="18"/>
    </row>
    <row r="39" spans="1:27" x14ac:dyDescent="0.35">
      <c r="A39" s="19" t="s">
        <v>9</v>
      </c>
      <c r="B39" s="19" t="s">
        <v>87</v>
      </c>
      <c r="C39" s="19" t="s">
        <v>3722</v>
      </c>
      <c r="D39" s="20" t="str">
        <f t="shared" si="0"/>
        <v>COLOMBIA, ANTIOQUIA</v>
      </c>
      <c r="E39" s="19" t="s">
        <v>3713</v>
      </c>
      <c r="F39" s="18"/>
      <c r="G39" s="21" t="str">
        <f t="shared" si="1"/>
        <v>COLOMBIA, ANTIOQUIA, CAROLINA</v>
      </c>
      <c r="H39" s="18"/>
      <c r="I39" s="18"/>
      <c r="J39" s="18"/>
      <c r="K39" s="18"/>
      <c r="L39" s="18"/>
      <c r="M39" s="18"/>
      <c r="N39" s="18"/>
      <c r="O39" s="18"/>
      <c r="P39" s="18"/>
      <c r="Q39" s="18"/>
      <c r="R39" s="18"/>
      <c r="S39" s="18"/>
      <c r="T39" s="18"/>
      <c r="U39" s="18"/>
      <c r="V39" s="18"/>
      <c r="W39" s="18"/>
      <c r="X39" s="18"/>
      <c r="Y39" s="18"/>
      <c r="Z39" s="18"/>
      <c r="AA39" s="18"/>
    </row>
    <row r="40" spans="1:27" x14ac:dyDescent="0.35">
      <c r="A40" s="19" t="s">
        <v>9</v>
      </c>
      <c r="B40" s="19" t="s">
        <v>87</v>
      </c>
      <c r="C40" s="19" t="s">
        <v>3723</v>
      </c>
      <c r="D40" s="20" t="str">
        <f t="shared" si="0"/>
        <v>COLOMBIA, ANTIOQUIA</v>
      </c>
      <c r="E40" s="19" t="s">
        <v>3713</v>
      </c>
      <c r="F40" s="18"/>
      <c r="G40" s="21" t="str">
        <f t="shared" si="1"/>
        <v>COLOMBIA, ANTIOQUIA, DON MATiAS</v>
      </c>
      <c r="H40" s="18"/>
      <c r="I40" s="18"/>
      <c r="J40" s="18"/>
      <c r="K40" s="18"/>
      <c r="L40" s="18"/>
      <c r="M40" s="18"/>
      <c r="N40" s="18"/>
      <c r="O40" s="18"/>
      <c r="P40" s="18"/>
      <c r="Q40" s="18"/>
      <c r="R40" s="18"/>
      <c r="S40" s="18"/>
      <c r="T40" s="18"/>
      <c r="U40" s="18"/>
      <c r="V40" s="18"/>
      <c r="W40" s="18"/>
      <c r="X40" s="18"/>
      <c r="Y40" s="18"/>
      <c r="Z40" s="18"/>
      <c r="AA40" s="18"/>
    </row>
    <row r="41" spans="1:27" x14ac:dyDescent="0.35">
      <c r="A41" s="19" t="s">
        <v>9</v>
      </c>
      <c r="B41" s="19" t="s">
        <v>87</v>
      </c>
      <c r="C41" s="19" t="s">
        <v>3240</v>
      </c>
      <c r="D41" s="20" t="str">
        <f t="shared" si="0"/>
        <v>COLOMBIA, ANTIOQUIA</v>
      </c>
      <c r="E41" s="19" t="s">
        <v>3713</v>
      </c>
      <c r="F41" s="18"/>
      <c r="G41" s="21" t="str">
        <f t="shared" si="1"/>
        <v>COLOMBIA, ANTIOQUIA, ENTRERRIOS</v>
      </c>
      <c r="H41" s="18"/>
      <c r="I41" s="18"/>
      <c r="J41" s="18"/>
      <c r="K41" s="18"/>
      <c r="L41" s="18"/>
      <c r="M41" s="18"/>
      <c r="N41" s="18"/>
      <c r="O41" s="18"/>
      <c r="P41" s="18"/>
      <c r="Q41" s="18"/>
      <c r="R41" s="18"/>
      <c r="S41" s="18"/>
      <c r="T41" s="18"/>
      <c r="U41" s="18"/>
      <c r="V41" s="18"/>
      <c r="W41" s="18"/>
      <c r="X41" s="18"/>
      <c r="Y41" s="18"/>
      <c r="Z41" s="18"/>
      <c r="AA41" s="18"/>
    </row>
    <row r="42" spans="1:27" x14ac:dyDescent="0.35">
      <c r="A42" s="19" t="s">
        <v>9</v>
      </c>
      <c r="B42" s="19" t="s">
        <v>87</v>
      </c>
      <c r="C42" s="19" t="s">
        <v>3724</v>
      </c>
      <c r="D42" s="20" t="str">
        <f t="shared" si="0"/>
        <v>COLOMBIA, ANTIOQUIA</v>
      </c>
      <c r="E42" s="19" t="s">
        <v>3713</v>
      </c>
      <c r="F42" s="18"/>
      <c r="G42" s="21" t="str">
        <f t="shared" si="1"/>
        <v>COLOMBIA, ANTIOQUIA, GÓMEZ PLATA</v>
      </c>
      <c r="H42" s="18"/>
      <c r="I42" s="18"/>
      <c r="J42" s="18"/>
      <c r="K42" s="18"/>
      <c r="L42" s="18"/>
      <c r="M42" s="18"/>
      <c r="N42" s="18"/>
      <c r="O42" s="18"/>
      <c r="P42" s="18"/>
      <c r="Q42" s="18"/>
      <c r="R42" s="18"/>
      <c r="S42" s="18"/>
      <c r="T42" s="18"/>
      <c r="U42" s="18"/>
      <c r="V42" s="18"/>
      <c r="W42" s="18"/>
      <c r="X42" s="18"/>
      <c r="Y42" s="18"/>
      <c r="Z42" s="18"/>
      <c r="AA42" s="18"/>
    </row>
    <row r="43" spans="1:27" x14ac:dyDescent="0.35">
      <c r="A43" s="19" t="s">
        <v>9</v>
      </c>
      <c r="B43" s="19" t="s">
        <v>87</v>
      </c>
      <c r="C43" s="19" t="s">
        <v>3725</v>
      </c>
      <c r="D43" s="20" t="str">
        <f t="shared" si="0"/>
        <v>COLOMBIA, ANTIOQUIA</v>
      </c>
      <c r="E43" s="19" t="s">
        <v>3713</v>
      </c>
      <c r="F43" s="18"/>
      <c r="G43" s="21" t="str">
        <f t="shared" si="1"/>
        <v>COLOMBIA, ANTIOQUIA, GUADALUPE</v>
      </c>
      <c r="H43" s="18"/>
      <c r="I43" s="18"/>
      <c r="J43" s="18"/>
      <c r="K43" s="18"/>
      <c r="L43" s="18"/>
      <c r="M43" s="18"/>
      <c r="N43" s="18"/>
      <c r="O43" s="18"/>
      <c r="P43" s="18"/>
      <c r="Q43" s="18"/>
      <c r="R43" s="18"/>
      <c r="S43" s="18"/>
      <c r="T43" s="18"/>
      <c r="U43" s="18"/>
      <c r="V43" s="18"/>
      <c r="W43" s="18"/>
      <c r="X43" s="18"/>
      <c r="Y43" s="18"/>
      <c r="Z43" s="18"/>
      <c r="AA43" s="18"/>
    </row>
    <row r="44" spans="1:27" x14ac:dyDescent="0.35">
      <c r="A44" s="19" t="s">
        <v>9</v>
      </c>
      <c r="B44" s="19" t="s">
        <v>87</v>
      </c>
      <c r="C44" s="19" t="s">
        <v>3052</v>
      </c>
      <c r="D44" s="20" t="str">
        <f t="shared" si="0"/>
        <v>COLOMBIA, ANTIOQUIA</v>
      </c>
      <c r="E44" s="19" t="s">
        <v>3713</v>
      </c>
      <c r="F44" s="18"/>
      <c r="G44" s="21" t="str">
        <f t="shared" si="1"/>
        <v>COLOMBIA, ANTIOQUIA, ITUANGO</v>
      </c>
      <c r="H44" s="18"/>
      <c r="I44" s="18"/>
      <c r="J44" s="18"/>
      <c r="K44" s="18"/>
      <c r="L44" s="18"/>
      <c r="M44" s="18"/>
      <c r="N44" s="18"/>
      <c r="O44" s="18"/>
      <c r="P44" s="18"/>
      <c r="Q44" s="18"/>
      <c r="R44" s="18"/>
      <c r="S44" s="18"/>
      <c r="T44" s="18"/>
      <c r="U44" s="18"/>
      <c r="V44" s="18"/>
      <c r="W44" s="18"/>
      <c r="X44" s="18"/>
      <c r="Y44" s="18"/>
      <c r="Z44" s="18"/>
      <c r="AA44" s="18"/>
    </row>
    <row r="45" spans="1:27" x14ac:dyDescent="0.35">
      <c r="A45" s="19" t="s">
        <v>9</v>
      </c>
      <c r="B45" s="19" t="s">
        <v>87</v>
      </c>
      <c r="C45" s="19" t="s">
        <v>3726</v>
      </c>
      <c r="D45" s="20" t="str">
        <f t="shared" si="0"/>
        <v>COLOMBIA, ANTIOQUIA</v>
      </c>
      <c r="E45" s="19" t="s">
        <v>3713</v>
      </c>
      <c r="F45" s="18"/>
      <c r="G45" s="21" t="str">
        <f t="shared" si="1"/>
        <v>COLOMBIA, ANTIOQUIA, SAN ANDRÉS</v>
      </c>
      <c r="H45" s="18"/>
      <c r="I45" s="18"/>
      <c r="J45" s="18"/>
      <c r="K45" s="18"/>
      <c r="L45" s="18"/>
      <c r="M45" s="18"/>
      <c r="N45" s="18"/>
      <c r="O45" s="18"/>
      <c r="P45" s="18"/>
      <c r="Q45" s="18"/>
      <c r="R45" s="18"/>
      <c r="S45" s="18"/>
      <c r="T45" s="18"/>
      <c r="U45" s="18"/>
      <c r="V45" s="18"/>
      <c r="W45" s="18"/>
      <c r="X45" s="18"/>
      <c r="Y45" s="18"/>
      <c r="Z45" s="18"/>
      <c r="AA45" s="18"/>
    </row>
    <row r="46" spans="1:27" x14ac:dyDescent="0.35">
      <c r="A46" s="19" t="s">
        <v>9</v>
      </c>
      <c r="B46" s="19" t="s">
        <v>87</v>
      </c>
      <c r="C46" s="19" t="s">
        <v>3727</v>
      </c>
      <c r="D46" s="20" t="str">
        <f t="shared" si="0"/>
        <v>COLOMBIA, ANTIOQUIA</v>
      </c>
      <c r="E46" s="19" t="s">
        <v>3713</v>
      </c>
      <c r="F46" s="18"/>
      <c r="G46" s="21" t="str">
        <f t="shared" si="1"/>
        <v>COLOMBIA, ANTIOQUIA, SAN JOSÉ DE LA MONTAÑA</v>
      </c>
      <c r="H46" s="18"/>
      <c r="I46" s="18"/>
      <c r="J46" s="18"/>
      <c r="K46" s="18"/>
      <c r="L46" s="18"/>
      <c r="M46" s="18"/>
      <c r="N46" s="18"/>
      <c r="O46" s="18"/>
      <c r="P46" s="18"/>
      <c r="Q46" s="18"/>
      <c r="R46" s="18"/>
      <c r="S46" s="18"/>
      <c r="T46" s="18"/>
      <c r="U46" s="18"/>
      <c r="V46" s="18"/>
      <c r="W46" s="18"/>
      <c r="X46" s="18"/>
      <c r="Y46" s="18"/>
      <c r="Z46" s="18"/>
      <c r="AA46" s="18"/>
    </row>
    <row r="47" spans="1:27" x14ac:dyDescent="0.35">
      <c r="A47" s="19" t="s">
        <v>9</v>
      </c>
      <c r="B47" s="19" t="s">
        <v>87</v>
      </c>
      <c r="C47" s="19" t="s">
        <v>1109</v>
      </c>
      <c r="D47" s="20" t="str">
        <f t="shared" si="0"/>
        <v>COLOMBIA, ANTIOQUIA</v>
      </c>
      <c r="E47" s="19" t="s">
        <v>3713</v>
      </c>
      <c r="F47" s="18"/>
      <c r="G47" s="21" t="str">
        <f t="shared" si="1"/>
        <v>COLOMBIA, ANTIOQUIA, SAN PEDRO</v>
      </c>
      <c r="H47" s="18"/>
      <c r="I47" s="18"/>
      <c r="J47" s="18"/>
      <c r="K47" s="18"/>
      <c r="L47" s="18"/>
      <c r="M47" s="18"/>
      <c r="N47" s="18"/>
      <c r="O47" s="18"/>
      <c r="P47" s="18"/>
      <c r="Q47" s="18"/>
      <c r="R47" s="18"/>
      <c r="S47" s="18"/>
      <c r="T47" s="18"/>
      <c r="U47" s="18"/>
      <c r="V47" s="18"/>
      <c r="W47" s="18"/>
      <c r="X47" s="18"/>
      <c r="Y47" s="18"/>
      <c r="Z47" s="18"/>
      <c r="AA47" s="18"/>
    </row>
    <row r="48" spans="1:27" x14ac:dyDescent="0.35">
      <c r="A48" s="19" t="s">
        <v>9</v>
      </c>
      <c r="B48" s="19" t="s">
        <v>87</v>
      </c>
      <c r="C48" s="19" t="s">
        <v>3728</v>
      </c>
      <c r="D48" s="20" t="str">
        <f t="shared" si="0"/>
        <v>COLOMBIA, ANTIOQUIA</v>
      </c>
      <c r="E48" s="19" t="s">
        <v>3713</v>
      </c>
      <c r="F48" s="18"/>
      <c r="G48" s="21" t="str">
        <f t="shared" si="1"/>
        <v>COLOMBIA, ANTIOQUIA, SANTA ROSA de osos</v>
      </c>
      <c r="H48" s="18"/>
      <c r="I48" s="18"/>
      <c r="J48" s="18"/>
      <c r="K48" s="18"/>
      <c r="L48" s="18"/>
      <c r="M48" s="18"/>
      <c r="N48" s="18"/>
      <c r="O48" s="18"/>
      <c r="P48" s="18"/>
      <c r="Q48" s="18"/>
      <c r="R48" s="18"/>
      <c r="S48" s="18"/>
      <c r="T48" s="18"/>
      <c r="U48" s="18"/>
      <c r="V48" s="18"/>
      <c r="W48" s="18"/>
      <c r="X48" s="18"/>
      <c r="Y48" s="18"/>
      <c r="Z48" s="18"/>
      <c r="AA48" s="18"/>
    </row>
    <row r="49" spans="1:27" x14ac:dyDescent="0.35">
      <c r="A49" s="19" t="s">
        <v>9</v>
      </c>
      <c r="B49" s="19" t="s">
        <v>87</v>
      </c>
      <c r="C49" s="19" t="s">
        <v>90</v>
      </c>
      <c r="D49" s="20" t="str">
        <f t="shared" si="0"/>
        <v>COLOMBIA, ANTIOQUIA</v>
      </c>
      <c r="E49" s="19" t="s">
        <v>3713</v>
      </c>
      <c r="F49" s="18"/>
      <c r="G49" s="21" t="str">
        <f t="shared" si="1"/>
        <v>COLOMBIA, ANTIOQUIA, TOLEDO</v>
      </c>
      <c r="H49" s="18"/>
      <c r="I49" s="18"/>
      <c r="J49" s="18"/>
      <c r="K49" s="18"/>
      <c r="L49" s="18"/>
      <c r="M49" s="18"/>
      <c r="N49" s="18"/>
      <c r="O49" s="18"/>
      <c r="P49" s="18"/>
      <c r="Q49" s="18"/>
      <c r="R49" s="18"/>
      <c r="S49" s="18"/>
      <c r="T49" s="18"/>
      <c r="U49" s="18"/>
      <c r="V49" s="18"/>
      <c r="W49" s="18"/>
      <c r="X49" s="18"/>
      <c r="Y49" s="18"/>
      <c r="Z49" s="18"/>
      <c r="AA49" s="18"/>
    </row>
    <row r="50" spans="1:27" x14ac:dyDescent="0.35">
      <c r="A50" s="19" t="s">
        <v>9</v>
      </c>
      <c r="B50" s="19" t="s">
        <v>87</v>
      </c>
      <c r="C50" s="19" t="s">
        <v>39</v>
      </c>
      <c r="D50" s="20" t="str">
        <f t="shared" si="0"/>
        <v>COLOMBIA, ANTIOQUIA</v>
      </c>
      <c r="E50" s="19" t="s">
        <v>3713</v>
      </c>
      <c r="F50" s="18"/>
      <c r="G50" s="21" t="str">
        <f t="shared" si="1"/>
        <v>COLOMBIA, ANTIOQUIA, VALDIVIA</v>
      </c>
      <c r="H50" s="18"/>
      <c r="I50" s="18"/>
      <c r="J50" s="18"/>
      <c r="K50" s="18"/>
      <c r="L50" s="18"/>
      <c r="M50" s="18"/>
      <c r="N50" s="18"/>
      <c r="O50" s="18"/>
      <c r="P50" s="18"/>
      <c r="Q50" s="18"/>
      <c r="R50" s="18"/>
      <c r="S50" s="18"/>
      <c r="T50" s="18"/>
      <c r="U50" s="18"/>
      <c r="V50" s="18"/>
      <c r="W50" s="18"/>
      <c r="X50" s="18"/>
      <c r="Y50" s="18"/>
      <c r="Z50" s="18"/>
      <c r="AA50" s="18"/>
    </row>
    <row r="51" spans="1:27" x14ac:dyDescent="0.35">
      <c r="A51" s="19" t="s">
        <v>9</v>
      </c>
      <c r="B51" s="19" t="s">
        <v>87</v>
      </c>
      <c r="C51" s="19" t="s">
        <v>565</v>
      </c>
      <c r="D51" s="20" t="str">
        <f t="shared" si="0"/>
        <v>COLOMBIA, ANTIOQUIA</v>
      </c>
      <c r="E51" s="19" t="s">
        <v>3713</v>
      </c>
      <c r="F51" s="18"/>
      <c r="G51" s="21" t="str">
        <f t="shared" si="1"/>
        <v>COLOMBIA, ANTIOQUIA, YARUMAL</v>
      </c>
      <c r="H51" s="18"/>
      <c r="I51" s="18"/>
      <c r="J51" s="18"/>
      <c r="K51" s="18"/>
      <c r="L51" s="18"/>
      <c r="M51" s="18"/>
      <c r="N51" s="18"/>
      <c r="O51" s="18"/>
      <c r="P51" s="18"/>
      <c r="Q51" s="18"/>
      <c r="R51" s="18"/>
      <c r="S51" s="18"/>
      <c r="T51" s="18"/>
      <c r="U51" s="18"/>
      <c r="V51" s="18"/>
      <c r="W51" s="18"/>
      <c r="X51" s="18"/>
      <c r="Y51" s="18"/>
      <c r="Z51" s="18"/>
      <c r="AA51" s="18"/>
    </row>
    <row r="52" spans="1:27" x14ac:dyDescent="0.35">
      <c r="A52" s="19" t="s">
        <v>9</v>
      </c>
      <c r="B52" s="19" t="s">
        <v>87</v>
      </c>
      <c r="C52" s="19" t="s">
        <v>3729</v>
      </c>
      <c r="D52" s="20" t="str">
        <f t="shared" si="0"/>
        <v>COLOMBIA, ANTIOQUIA</v>
      </c>
      <c r="E52" s="19" t="s">
        <v>3713</v>
      </c>
      <c r="F52" s="18"/>
      <c r="G52" s="21" t="str">
        <f t="shared" si="1"/>
        <v>COLOMBIA, ANTIOQUIA, ABRIAQUÍ</v>
      </c>
      <c r="H52" s="18"/>
      <c r="I52" s="18"/>
      <c r="J52" s="18"/>
      <c r="K52" s="18"/>
      <c r="L52" s="18"/>
      <c r="M52" s="18"/>
      <c r="N52" s="18"/>
      <c r="O52" s="18"/>
      <c r="P52" s="18"/>
      <c r="Q52" s="18"/>
      <c r="R52" s="18"/>
      <c r="S52" s="18"/>
      <c r="T52" s="18"/>
      <c r="U52" s="18"/>
      <c r="V52" s="18"/>
      <c r="W52" s="18"/>
      <c r="X52" s="18"/>
      <c r="Y52" s="18"/>
      <c r="Z52" s="18"/>
      <c r="AA52" s="18"/>
    </row>
    <row r="53" spans="1:27" x14ac:dyDescent="0.35">
      <c r="A53" s="19" t="s">
        <v>9</v>
      </c>
      <c r="B53" s="19" t="s">
        <v>87</v>
      </c>
      <c r="C53" s="19" t="s">
        <v>3730</v>
      </c>
      <c r="D53" s="20" t="str">
        <f t="shared" si="0"/>
        <v>COLOMBIA, ANTIOQUIA</v>
      </c>
      <c r="E53" s="19" t="s">
        <v>3713</v>
      </c>
      <c r="F53" s="18"/>
      <c r="G53" s="21" t="str">
        <f t="shared" si="1"/>
        <v>COLOMBIA, ANTIOQUIA, ANZA</v>
      </c>
      <c r="H53" s="18"/>
      <c r="I53" s="18"/>
      <c r="J53" s="18"/>
      <c r="K53" s="18"/>
      <c r="L53" s="18"/>
      <c r="M53" s="18"/>
      <c r="N53" s="18"/>
      <c r="O53" s="18"/>
      <c r="P53" s="18"/>
      <c r="Q53" s="18"/>
      <c r="R53" s="18"/>
      <c r="S53" s="18"/>
      <c r="T53" s="18"/>
      <c r="U53" s="18"/>
      <c r="V53" s="18"/>
      <c r="W53" s="18"/>
      <c r="X53" s="18"/>
      <c r="Y53" s="18"/>
      <c r="Z53" s="18"/>
      <c r="AA53" s="18"/>
    </row>
    <row r="54" spans="1:27" x14ac:dyDescent="0.35">
      <c r="A54" s="19" t="s">
        <v>9</v>
      </c>
      <c r="B54" s="19" t="s">
        <v>87</v>
      </c>
      <c r="C54" s="19" t="s">
        <v>1235</v>
      </c>
      <c r="D54" s="20" t="str">
        <f t="shared" si="0"/>
        <v>COLOMBIA, ANTIOQUIA</v>
      </c>
      <c r="E54" s="19" t="s">
        <v>3713</v>
      </c>
      <c r="F54" s="18"/>
      <c r="G54" s="21" t="str">
        <f t="shared" si="1"/>
        <v>COLOMBIA, ANTIOQUIA, ARMENIA</v>
      </c>
      <c r="H54" s="18"/>
      <c r="I54" s="18"/>
      <c r="J54" s="18"/>
      <c r="K54" s="18"/>
      <c r="L54" s="18"/>
      <c r="M54" s="18"/>
      <c r="N54" s="18"/>
      <c r="O54" s="18"/>
      <c r="P54" s="18"/>
      <c r="Q54" s="18"/>
      <c r="R54" s="18"/>
      <c r="S54" s="18"/>
      <c r="T54" s="18"/>
      <c r="U54" s="18"/>
      <c r="V54" s="18"/>
      <c r="W54" s="18"/>
      <c r="X54" s="18"/>
      <c r="Y54" s="18"/>
      <c r="Z54" s="18"/>
      <c r="AA54" s="18"/>
    </row>
    <row r="55" spans="1:27" x14ac:dyDescent="0.35">
      <c r="A55" s="19" t="s">
        <v>9</v>
      </c>
      <c r="B55" s="19" t="s">
        <v>87</v>
      </c>
      <c r="C55" s="19" t="s">
        <v>1014</v>
      </c>
      <c r="D55" s="20" t="str">
        <f t="shared" si="0"/>
        <v>COLOMBIA, ANTIOQUIA</v>
      </c>
      <c r="E55" s="19" t="s">
        <v>3713</v>
      </c>
      <c r="F55" s="18"/>
      <c r="G55" s="21" t="str">
        <f t="shared" si="1"/>
        <v>COLOMBIA, ANTIOQUIA, BURITICÁ</v>
      </c>
      <c r="H55" s="18"/>
      <c r="I55" s="18"/>
      <c r="J55" s="18"/>
      <c r="K55" s="18"/>
      <c r="L55" s="18"/>
      <c r="M55" s="18"/>
      <c r="N55" s="18"/>
      <c r="O55" s="18"/>
      <c r="P55" s="18"/>
      <c r="Q55" s="18"/>
      <c r="R55" s="18"/>
      <c r="S55" s="18"/>
      <c r="T55" s="18"/>
      <c r="U55" s="18"/>
      <c r="V55" s="18"/>
      <c r="W55" s="18"/>
      <c r="X55" s="18"/>
      <c r="Y55" s="18"/>
      <c r="Z55" s="18"/>
      <c r="AA55" s="18"/>
    </row>
    <row r="56" spans="1:27" x14ac:dyDescent="0.35">
      <c r="A56" s="19" t="s">
        <v>9</v>
      </c>
      <c r="B56" s="19" t="s">
        <v>87</v>
      </c>
      <c r="C56" s="19" t="s">
        <v>3731</v>
      </c>
      <c r="D56" s="20" t="str">
        <f t="shared" si="0"/>
        <v>COLOMBIA, ANTIOQUIA</v>
      </c>
      <c r="E56" s="19" t="s">
        <v>3713</v>
      </c>
      <c r="F56" s="18"/>
      <c r="G56" s="21" t="str">
        <f t="shared" si="1"/>
        <v>COLOMBIA, ANTIOQUIA, CAÑASGORDAS</v>
      </c>
      <c r="H56" s="18"/>
      <c r="I56" s="18"/>
      <c r="J56" s="18"/>
      <c r="K56" s="18"/>
      <c r="L56" s="18"/>
      <c r="M56" s="18"/>
      <c r="N56" s="18"/>
      <c r="O56" s="18"/>
      <c r="P56" s="18"/>
      <c r="Q56" s="18"/>
      <c r="R56" s="18"/>
      <c r="S56" s="18"/>
      <c r="T56" s="18"/>
      <c r="U56" s="18"/>
      <c r="V56" s="18"/>
      <c r="W56" s="18"/>
      <c r="X56" s="18"/>
      <c r="Y56" s="18"/>
      <c r="Z56" s="18"/>
      <c r="AA56" s="18"/>
    </row>
    <row r="57" spans="1:27" x14ac:dyDescent="0.35">
      <c r="A57" s="19" t="s">
        <v>9</v>
      </c>
      <c r="B57" s="19" t="s">
        <v>87</v>
      </c>
      <c r="C57" s="19" t="s">
        <v>3732</v>
      </c>
      <c r="D57" s="20" t="str">
        <f t="shared" si="0"/>
        <v>COLOMBIA, ANTIOQUIA</v>
      </c>
      <c r="E57" s="19" t="s">
        <v>3713</v>
      </c>
      <c r="F57" s="18"/>
      <c r="G57" s="21" t="str">
        <f t="shared" si="1"/>
        <v>COLOMBIA, ANTIOQUIA, DABEIBA</v>
      </c>
      <c r="H57" s="18"/>
      <c r="I57" s="18"/>
      <c r="J57" s="18"/>
      <c r="K57" s="18"/>
      <c r="L57" s="18"/>
      <c r="M57" s="18"/>
      <c r="N57" s="18"/>
      <c r="O57" s="18"/>
      <c r="P57" s="18"/>
      <c r="Q57" s="18"/>
      <c r="R57" s="18"/>
      <c r="S57" s="18"/>
      <c r="T57" s="18"/>
      <c r="U57" s="18"/>
      <c r="V57" s="18"/>
      <c r="W57" s="18"/>
      <c r="X57" s="18"/>
      <c r="Y57" s="18"/>
      <c r="Z57" s="18"/>
      <c r="AA57" s="18"/>
    </row>
    <row r="58" spans="1:27" x14ac:dyDescent="0.35">
      <c r="A58" s="19" t="s">
        <v>9</v>
      </c>
      <c r="B58" s="19" t="s">
        <v>87</v>
      </c>
      <c r="C58" s="19" t="s">
        <v>2905</v>
      </c>
      <c r="D58" s="20" t="str">
        <f t="shared" si="0"/>
        <v>COLOMBIA, ANTIOQUIA</v>
      </c>
      <c r="E58" s="19" t="s">
        <v>3713</v>
      </c>
      <c r="F58" s="18"/>
      <c r="G58" s="21" t="str">
        <f t="shared" si="1"/>
        <v>COLOMBIA, ANTIOQUIA, EBÉJICO</v>
      </c>
      <c r="H58" s="18"/>
      <c r="I58" s="18"/>
      <c r="J58" s="18"/>
      <c r="K58" s="18"/>
      <c r="L58" s="18"/>
      <c r="M58" s="18"/>
      <c r="N58" s="18"/>
      <c r="O58" s="18"/>
      <c r="P58" s="18"/>
      <c r="Q58" s="18"/>
      <c r="R58" s="18"/>
      <c r="S58" s="18"/>
      <c r="T58" s="18"/>
      <c r="U58" s="18"/>
      <c r="V58" s="18"/>
      <c r="W58" s="18"/>
      <c r="X58" s="18"/>
      <c r="Y58" s="18"/>
      <c r="Z58" s="18"/>
      <c r="AA58" s="18"/>
    </row>
    <row r="59" spans="1:27" x14ac:dyDescent="0.35">
      <c r="A59" s="19" t="s">
        <v>9</v>
      </c>
      <c r="B59" s="19" t="s">
        <v>87</v>
      </c>
      <c r="C59" s="19" t="s">
        <v>3096</v>
      </c>
      <c r="D59" s="20" t="str">
        <f t="shared" si="0"/>
        <v>COLOMBIA, ANTIOQUIA</v>
      </c>
      <c r="E59" s="19" t="s">
        <v>3713</v>
      </c>
      <c r="F59" s="18"/>
      <c r="G59" s="21" t="str">
        <f t="shared" si="1"/>
        <v>COLOMBIA, ANTIOQUIA, FRONTINO</v>
      </c>
      <c r="H59" s="18"/>
      <c r="I59" s="18"/>
      <c r="J59" s="18"/>
      <c r="K59" s="18"/>
      <c r="L59" s="18"/>
      <c r="M59" s="18"/>
      <c r="N59" s="18"/>
      <c r="O59" s="18"/>
      <c r="P59" s="18"/>
      <c r="Q59" s="18"/>
      <c r="R59" s="18"/>
      <c r="S59" s="18"/>
      <c r="T59" s="18"/>
      <c r="U59" s="18"/>
      <c r="V59" s="18"/>
      <c r="W59" s="18"/>
      <c r="X59" s="18"/>
      <c r="Y59" s="18"/>
      <c r="Z59" s="18"/>
      <c r="AA59" s="18"/>
    </row>
    <row r="60" spans="1:27" x14ac:dyDescent="0.35">
      <c r="A60" s="19" t="s">
        <v>9</v>
      </c>
      <c r="B60" s="19" t="s">
        <v>87</v>
      </c>
      <c r="C60" s="19" t="s">
        <v>3733</v>
      </c>
      <c r="D60" s="20" t="str">
        <f t="shared" si="0"/>
        <v>COLOMBIA, ANTIOQUIA</v>
      </c>
      <c r="E60" s="19" t="s">
        <v>3713</v>
      </c>
      <c r="F60" s="18"/>
      <c r="G60" s="21" t="str">
        <f t="shared" si="1"/>
        <v>COLOMBIA, ANTIOQUIA, GIRALDO</v>
      </c>
      <c r="H60" s="18"/>
      <c r="I60" s="18"/>
      <c r="J60" s="18"/>
      <c r="K60" s="18"/>
      <c r="L60" s="18"/>
      <c r="M60" s="18"/>
      <c r="N60" s="18"/>
      <c r="O60" s="18"/>
      <c r="P60" s="18"/>
      <c r="Q60" s="18"/>
      <c r="R60" s="18"/>
      <c r="S60" s="18"/>
      <c r="T60" s="18"/>
      <c r="U60" s="18"/>
      <c r="V60" s="18"/>
      <c r="W60" s="18"/>
      <c r="X60" s="18"/>
      <c r="Y60" s="18"/>
      <c r="Z60" s="18"/>
      <c r="AA60" s="18"/>
    </row>
    <row r="61" spans="1:27" x14ac:dyDescent="0.35">
      <c r="A61" s="19" t="s">
        <v>9</v>
      </c>
      <c r="B61" s="19" t="s">
        <v>87</v>
      </c>
      <c r="C61" s="19" t="s">
        <v>3734</v>
      </c>
      <c r="D61" s="20" t="str">
        <f t="shared" si="0"/>
        <v>COLOMBIA, ANTIOQUIA</v>
      </c>
      <c r="E61" s="19" t="s">
        <v>3713</v>
      </c>
      <c r="F61" s="18"/>
      <c r="G61" s="21" t="str">
        <f t="shared" si="1"/>
        <v>COLOMBIA, ANTIOQUIA, HELICONIA</v>
      </c>
      <c r="H61" s="18"/>
      <c r="I61" s="18"/>
      <c r="J61" s="18"/>
      <c r="K61" s="18"/>
      <c r="L61" s="18"/>
      <c r="M61" s="18"/>
      <c r="N61" s="18"/>
      <c r="O61" s="18"/>
      <c r="P61" s="18"/>
      <c r="Q61" s="18"/>
      <c r="R61" s="18"/>
      <c r="S61" s="18"/>
      <c r="T61" s="18"/>
      <c r="U61" s="18"/>
      <c r="V61" s="18"/>
      <c r="W61" s="18"/>
      <c r="X61" s="18"/>
      <c r="Y61" s="18"/>
      <c r="Z61" s="18"/>
      <c r="AA61" s="18"/>
    </row>
    <row r="62" spans="1:27" x14ac:dyDescent="0.35">
      <c r="A62" s="19" t="s">
        <v>9</v>
      </c>
      <c r="B62" s="19" t="s">
        <v>87</v>
      </c>
      <c r="C62" s="19" t="s">
        <v>3735</v>
      </c>
      <c r="D62" s="20" t="str">
        <f t="shared" si="0"/>
        <v>COLOMBIA, ANTIOQUIA</v>
      </c>
      <c r="E62" s="19" t="s">
        <v>3713</v>
      </c>
      <c r="F62" s="18"/>
      <c r="G62" s="21" t="str">
        <f t="shared" si="1"/>
        <v>COLOMBIA, ANTIOQUIA, LIBORINA</v>
      </c>
      <c r="H62" s="18"/>
      <c r="I62" s="18"/>
      <c r="J62" s="18"/>
      <c r="K62" s="18"/>
      <c r="L62" s="18"/>
      <c r="M62" s="18"/>
      <c r="N62" s="18"/>
      <c r="O62" s="18"/>
      <c r="P62" s="18"/>
      <c r="Q62" s="18"/>
      <c r="R62" s="18"/>
      <c r="S62" s="18"/>
      <c r="T62" s="18"/>
      <c r="U62" s="18"/>
      <c r="V62" s="18"/>
      <c r="W62" s="18"/>
      <c r="X62" s="18"/>
      <c r="Y62" s="18"/>
      <c r="Z62" s="18"/>
      <c r="AA62" s="18"/>
    </row>
    <row r="63" spans="1:27" x14ac:dyDescent="0.35">
      <c r="A63" s="19" t="s">
        <v>9</v>
      </c>
      <c r="B63" s="19" t="s">
        <v>87</v>
      </c>
      <c r="C63" s="19" t="s">
        <v>3736</v>
      </c>
      <c r="D63" s="20" t="str">
        <f t="shared" si="0"/>
        <v>COLOMBIA, ANTIOQUIA</v>
      </c>
      <c r="E63" s="19" t="s">
        <v>3713</v>
      </c>
      <c r="F63" s="18"/>
      <c r="G63" s="21" t="str">
        <f t="shared" si="1"/>
        <v>COLOMBIA, ANTIOQUIA, OLAYA</v>
      </c>
      <c r="H63" s="18"/>
      <c r="I63" s="18"/>
      <c r="J63" s="18"/>
      <c r="K63" s="18"/>
      <c r="L63" s="18"/>
      <c r="M63" s="18"/>
      <c r="N63" s="18"/>
      <c r="O63" s="18"/>
      <c r="P63" s="18"/>
      <c r="Q63" s="18"/>
      <c r="R63" s="18"/>
      <c r="S63" s="18"/>
      <c r="T63" s="18"/>
      <c r="U63" s="18"/>
      <c r="V63" s="18"/>
      <c r="W63" s="18"/>
      <c r="X63" s="18"/>
      <c r="Y63" s="18"/>
      <c r="Z63" s="18"/>
      <c r="AA63" s="18"/>
    </row>
    <row r="64" spans="1:27" x14ac:dyDescent="0.35">
      <c r="A64" s="19" t="s">
        <v>9</v>
      </c>
      <c r="B64" s="19" t="s">
        <v>87</v>
      </c>
      <c r="C64" s="19" t="s">
        <v>3737</v>
      </c>
      <c r="D64" s="20" t="str">
        <f t="shared" si="0"/>
        <v>COLOMBIA, ANTIOQUIA</v>
      </c>
      <c r="E64" s="19" t="s">
        <v>3713</v>
      </c>
      <c r="F64" s="18"/>
      <c r="G64" s="21" t="str">
        <f t="shared" si="1"/>
        <v>COLOMBIA, ANTIOQUIA, PEQUE</v>
      </c>
      <c r="H64" s="18"/>
      <c r="I64" s="18"/>
      <c r="J64" s="18"/>
      <c r="K64" s="18"/>
      <c r="L64" s="18"/>
      <c r="M64" s="18"/>
      <c r="N64" s="18"/>
      <c r="O64" s="18"/>
      <c r="P64" s="18"/>
      <c r="Q64" s="18"/>
      <c r="R64" s="18"/>
      <c r="S64" s="18"/>
      <c r="T64" s="18"/>
      <c r="U64" s="18"/>
      <c r="V64" s="18"/>
      <c r="W64" s="18"/>
      <c r="X64" s="18"/>
      <c r="Y64" s="18"/>
      <c r="Z64" s="18"/>
      <c r="AA64" s="18"/>
    </row>
    <row r="65" spans="1:27" x14ac:dyDescent="0.35">
      <c r="A65" s="19" t="s">
        <v>9</v>
      </c>
      <c r="B65" s="19" t="s">
        <v>87</v>
      </c>
      <c r="C65" s="19" t="s">
        <v>107</v>
      </c>
      <c r="D65" s="20" t="str">
        <f t="shared" si="0"/>
        <v>COLOMBIA, ANTIOQUIA</v>
      </c>
      <c r="E65" s="19" t="s">
        <v>3713</v>
      </c>
      <c r="F65" s="18"/>
      <c r="G65" s="21" t="str">
        <f t="shared" si="1"/>
        <v>COLOMBIA, ANTIOQUIA, SABANALARGA</v>
      </c>
      <c r="H65" s="18"/>
      <c r="I65" s="18"/>
      <c r="J65" s="18"/>
      <c r="K65" s="18"/>
      <c r="L65" s="18"/>
      <c r="M65" s="18"/>
      <c r="N65" s="18"/>
      <c r="O65" s="18"/>
      <c r="P65" s="18"/>
      <c r="Q65" s="18"/>
      <c r="R65" s="18"/>
      <c r="S65" s="18"/>
      <c r="T65" s="18"/>
      <c r="U65" s="18"/>
      <c r="V65" s="18"/>
      <c r="W65" s="18"/>
      <c r="X65" s="18"/>
      <c r="Y65" s="18"/>
      <c r="Z65" s="18"/>
      <c r="AA65" s="18"/>
    </row>
    <row r="66" spans="1:27" x14ac:dyDescent="0.35">
      <c r="A66" s="19" t="s">
        <v>9</v>
      </c>
      <c r="B66" s="19" t="s">
        <v>87</v>
      </c>
      <c r="C66" s="19" t="s">
        <v>3738</v>
      </c>
      <c r="D66" s="20" t="str">
        <f t="shared" si="0"/>
        <v>COLOMBIA, ANTIOQUIA</v>
      </c>
      <c r="E66" s="19" t="s">
        <v>3713</v>
      </c>
      <c r="F66" s="18"/>
      <c r="G66" s="21" t="str">
        <f t="shared" si="1"/>
        <v>COLOMBIA, ANTIOQUIA, SAN JERÓNIMO</v>
      </c>
      <c r="H66" s="18"/>
      <c r="I66" s="18"/>
      <c r="J66" s="18"/>
      <c r="K66" s="18"/>
      <c r="L66" s="18"/>
      <c r="M66" s="18"/>
      <c r="N66" s="18"/>
      <c r="O66" s="18"/>
      <c r="P66" s="18"/>
      <c r="Q66" s="18"/>
      <c r="R66" s="18"/>
      <c r="S66" s="18"/>
      <c r="T66" s="18"/>
      <c r="U66" s="18"/>
      <c r="V66" s="18"/>
      <c r="W66" s="18"/>
      <c r="X66" s="18"/>
      <c r="Y66" s="18"/>
      <c r="Z66" s="18"/>
      <c r="AA66" s="18"/>
    </row>
    <row r="67" spans="1:27" x14ac:dyDescent="0.35">
      <c r="A67" s="19" t="s">
        <v>9</v>
      </c>
      <c r="B67" s="19" t="s">
        <v>87</v>
      </c>
      <c r="C67" s="19" t="s">
        <v>261</v>
      </c>
      <c r="D67" s="20" t="str">
        <f t="shared" si="0"/>
        <v>COLOMBIA, ANTIOQUIA</v>
      </c>
      <c r="E67" s="19" t="s">
        <v>3713</v>
      </c>
      <c r="F67" s="18"/>
      <c r="G67" s="21" t="str">
        <f t="shared" si="1"/>
        <v>COLOMBIA, ANTIOQUIA, SANTAFÉ DE ANTIOQUIA</v>
      </c>
      <c r="H67" s="18"/>
      <c r="I67" s="18"/>
      <c r="J67" s="18"/>
      <c r="K67" s="18"/>
      <c r="L67" s="18"/>
      <c r="M67" s="18"/>
      <c r="N67" s="18"/>
      <c r="O67" s="18"/>
      <c r="P67" s="18"/>
      <c r="Q67" s="18"/>
      <c r="R67" s="18"/>
      <c r="S67" s="18"/>
      <c r="T67" s="18"/>
      <c r="U67" s="18"/>
      <c r="V67" s="18"/>
      <c r="W67" s="18"/>
      <c r="X67" s="18"/>
      <c r="Y67" s="18"/>
      <c r="Z67" s="18"/>
      <c r="AA67" s="18"/>
    </row>
    <row r="68" spans="1:27" x14ac:dyDescent="0.35">
      <c r="A68" s="19" t="s">
        <v>9</v>
      </c>
      <c r="B68" s="19" t="s">
        <v>87</v>
      </c>
      <c r="C68" s="19" t="s">
        <v>3066</v>
      </c>
      <c r="D68" s="20" t="str">
        <f t="shared" si="0"/>
        <v>COLOMBIA, ANTIOQUIA</v>
      </c>
      <c r="E68" s="19" t="s">
        <v>3713</v>
      </c>
      <c r="F68" s="18"/>
      <c r="G68" s="21" t="str">
        <f t="shared" si="1"/>
        <v>COLOMBIA, ANTIOQUIA, SOPETRaN</v>
      </c>
      <c r="H68" s="18"/>
      <c r="I68" s="18"/>
      <c r="J68" s="18"/>
      <c r="K68" s="18"/>
      <c r="L68" s="18"/>
      <c r="M68" s="18"/>
      <c r="N68" s="18"/>
      <c r="O68" s="18"/>
      <c r="P68" s="18"/>
      <c r="Q68" s="18"/>
      <c r="R68" s="18"/>
      <c r="S68" s="18"/>
      <c r="T68" s="18"/>
      <c r="U68" s="18"/>
      <c r="V68" s="18"/>
      <c r="W68" s="18"/>
      <c r="X68" s="18"/>
      <c r="Y68" s="18"/>
      <c r="Z68" s="18"/>
      <c r="AA68" s="18"/>
    </row>
    <row r="69" spans="1:27" x14ac:dyDescent="0.35">
      <c r="A69" s="19" t="s">
        <v>9</v>
      </c>
      <c r="B69" s="19" t="s">
        <v>87</v>
      </c>
      <c r="C69" s="19" t="s">
        <v>2875</v>
      </c>
      <c r="D69" s="20" t="str">
        <f t="shared" si="0"/>
        <v>COLOMBIA, ANTIOQUIA</v>
      </c>
      <c r="E69" s="19" t="s">
        <v>3713</v>
      </c>
      <c r="F69" s="18"/>
      <c r="G69" s="21" t="str">
        <f t="shared" si="1"/>
        <v>COLOMBIA, ANTIOQUIA, URAMITA</v>
      </c>
      <c r="H69" s="18"/>
      <c r="I69" s="18"/>
      <c r="J69" s="18"/>
      <c r="K69" s="18"/>
      <c r="L69" s="18"/>
      <c r="M69" s="18"/>
      <c r="N69" s="18"/>
      <c r="O69" s="18"/>
      <c r="P69" s="18"/>
      <c r="Q69" s="18"/>
      <c r="R69" s="18"/>
      <c r="S69" s="18"/>
      <c r="T69" s="18"/>
      <c r="U69" s="18"/>
      <c r="V69" s="18"/>
      <c r="W69" s="18"/>
      <c r="X69" s="18"/>
      <c r="Y69" s="18"/>
      <c r="Z69" s="18"/>
      <c r="AA69" s="18"/>
    </row>
    <row r="70" spans="1:27" x14ac:dyDescent="0.35">
      <c r="A70" s="19" t="s">
        <v>9</v>
      </c>
      <c r="B70" s="19" t="s">
        <v>87</v>
      </c>
      <c r="C70" s="19" t="s">
        <v>3739</v>
      </c>
      <c r="D70" s="20" t="str">
        <f t="shared" si="0"/>
        <v>COLOMBIA, ANTIOQUIA</v>
      </c>
      <c r="E70" s="19" t="s">
        <v>3713</v>
      </c>
      <c r="F70" s="18"/>
      <c r="G70" s="21" t="str">
        <f t="shared" si="1"/>
        <v>COLOMBIA, ANTIOQUIA, ABEJORRAL</v>
      </c>
      <c r="H70" s="18"/>
      <c r="I70" s="18"/>
      <c r="J70" s="18"/>
      <c r="K70" s="18"/>
      <c r="L70" s="18"/>
      <c r="M70" s="18"/>
      <c r="N70" s="18"/>
      <c r="O70" s="18"/>
      <c r="P70" s="18"/>
      <c r="Q70" s="18"/>
      <c r="R70" s="18"/>
      <c r="S70" s="18"/>
      <c r="T70" s="18"/>
      <c r="U70" s="18"/>
      <c r="V70" s="18"/>
      <c r="W70" s="18"/>
      <c r="X70" s="18"/>
      <c r="Y70" s="18"/>
      <c r="Z70" s="18"/>
      <c r="AA70" s="18"/>
    </row>
    <row r="71" spans="1:27" x14ac:dyDescent="0.35">
      <c r="A71" s="19" t="s">
        <v>9</v>
      </c>
      <c r="B71" s="19" t="s">
        <v>87</v>
      </c>
      <c r="C71" s="19" t="s">
        <v>3740</v>
      </c>
      <c r="D71" s="20" t="str">
        <f t="shared" si="0"/>
        <v>COLOMBIA, ANTIOQUIA</v>
      </c>
      <c r="E71" s="19" t="s">
        <v>3713</v>
      </c>
      <c r="F71" s="18"/>
      <c r="G71" s="21" t="str">
        <f t="shared" si="1"/>
        <v>COLOMBIA, ANTIOQUIA, ALEJANDRÍA</v>
      </c>
      <c r="H71" s="18"/>
      <c r="I71" s="18"/>
      <c r="J71" s="18"/>
      <c r="K71" s="18"/>
      <c r="L71" s="18"/>
      <c r="M71" s="18"/>
      <c r="N71" s="18"/>
      <c r="O71" s="18"/>
      <c r="P71" s="18"/>
      <c r="Q71" s="18"/>
      <c r="R71" s="18"/>
      <c r="S71" s="18"/>
      <c r="T71" s="18"/>
      <c r="U71" s="18"/>
      <c r="V71" s="18"/>
      <c r="W71" s="18"/>
      <c r="X71" s="18"/>
      <c r="Y71" s="18"/>
      <c r="Z71" s="18"/>
      <c r="AA71" s="18"/>
    </row>
    <row r="72" spans="1:27" x14ac:dyDescent="0.35">
      <c r="A72" s="19" t="s">
        <v>9</v>
      </c>
      <c r="B72" s="19" t="s">
        <v>87</v>
      </c>
      <c r="C72" s="19" t="s">
        <v>226</v>
      </c>
      <c r="D72" s="20" t="str">
        <f t="shared" si="0"/>
        <v>COLOMBIA, ANTIOQUIA</v>
      </c>
      <c r="E72" s="19" t="s">
        <v>3713</v>
      </c>
      <c r="F72" s="18"/>
      <c r="G72" s="21" t="str">
        <f t="shared" si="1"/>
        <v>COLOMBIA, ANTIOQUIA, ARGELIA</v>
      </c>
      <c r="H72" s="18"/>
      <c r="I72" s="18"/>
      <c r="J72" s="18"/>
      <c r="K72" s="18"/>
      <c r="L72" s="18"/>
      <c r="M72" s="18"/>
      <c r="N72" s="18"/>
      <c r="O72" s="18"/>
      <c r="P72" s="18"/>
      <c r="Q72" s="18"/>
      <c r="R72" s="18"/>
      <c r="S72" s="18"/>
      <c r="T72" s="18"/>
      <c r="U72" s="18"/>
      <c r="V72" s="18"/>
      <c r="W72" s="18"/>
      <c r="X72" s="18"/>
      <c r="Y72" s="18"/>
      <c r="Z72" s="18"/>
      <c r="AA72" s="18"/>
    </row>
    <row r="73" spans="1:27" x14ac:dyDescent="0.35">
      <c r="A73" s="19" t="s">
        <v>9</v>
      </c>
      <c r="B73" s="19" t="s">
        <v>87</v>
      </c>
      <c r="C73" s="19" t="s">
        <v>3741</v>
      </c>
      <c r="D73" s="20" t="str">
        <f t="shared" si="0"/>
        <v>COLOMBIA, ANTIOQUIA</v>
      </c>
      <c r="E73" s="19" t="s">
        <v>3713</v>
      </c>
      <c r="F73" s="18"/>
      <c r="G73" s="21" t="str">
        <f t="shared" si="1"/>
        <v>COLOMBIA, ANTIOQUIA, CARMEN DE VIBORAL</v>
      </c>
      <c r="H73" s="18"/>
      <c r="I73" s="18"/>
      <c r="J73" s="18"/>
      <c r="K73" s="18"/>
      <c r="L73" s="18"/>
      <c r="M73" s="18"/>
      <c r="N73" s="18"/>
      <c r="O73" s="18"/>
      <c r="P73" s="18"/>
      <c r="Q73" s="18"/>
      <c r="R73" s="18"/>
      <c r="S73" s="18"/>
      <c r="T73" s="18"/>
      <c r="U73" s="18"/>
      <c r="V73" s="18"/>
      <c r="W73" s="18"/>
      <c r="X73" s="18"/>
      <c r="Y73" s="18"/>
      <c r="Z73" s="18"/>
      <c r="AA73" s="18"/>
    </row>
    <row r="74" spans="1:27" x14ac:dyDescent="0.35">
      <c r="A74" s="19" t="s">
        <v>9</v>
      </c>
      <c r="B74" s="19" t="s">
        <v>87</v>
      </c>
      <c r="C74" s="19" t="s">
        <v>3742</v>
      </c>
      <c r="D74" s="20" t="str">
        <f t="shared" si="0"/>
        <v>COLOMBIA, ANTIOQUIA</v>
      </c>
      <c r="E74" s="19" t="s">
        <v>3713</v>
      </c>
      <c r="F74" s="18"/>
      <c r="G74" s="21" t="str">
        <f t="shared" si="1"/>
        <v>COLOMBIA, ANTIOQUIA, COCORNÁ</v>
      </c>
      <c r="H74" s="18"/>
      <c r="I74" s="18"/>
      <c r="J74" s="18"/>
      <c r="K74" s="18"/>
      <c r="L74" s="18"/>
      <c r="M74" s="18"/>
      <c r="N74" s="18"/>
      <c r="O74" s="18"/>
      <c r="P74" s="18"/>
      <c r="Q74" s="18"/>
      <c r="R74" s="18"/>
      <c r="S74" s="18"/>
      <c r="T74" s="18"/>
      <c r="U74" s="18"/>
      <c r="V74" s="18"/>
      <c r="W74" s="18"/>
      <c r="X74" s="18"/>
      <c r="Y74" s="18"/>
      <c r="Z74" s="18"/>
      <c r="AA74" s="18"/>
    </row>
    <row r="75" spans="1:27" x14ac:dyDescent="0.35">
      <c r="A75" s="19" t="s">
        <v>9</v>
      </c>
      <c r="B75" s="19" t="s">
        <v>87</v>
      </c>
      <c r="C75" s="19" t="s">
        <v>3743</v>
      </c>
      <c r="D75" s="20" t="str">
        <f t="shared" si="0"/>
        <v>COLOMBIA, ANTIOQUIA</v>
      </c>
      <c r="E75" s="19" t="s">
        <v>3713</v>
      </c>
      <c r="F75" s="18"/>
      <c r="G75" s="21" t="str">
        <f t="shared" si="1"/>
        <v>COLOMBIA, ANTIOQUIA, CONCEPCIÓN</v>
      </c>
      <c r="H75" s="18"/>
      <c r="I75" s="18"/>
      <c r="J75" s="18"/>
      <c r="K75" s="18"/>
      <c r="L75" s="18"/>
      <c r="M75" s="18"/>
      <c r="N75" s="18"/>
      <c r="O75" s="18"/>
      <c r="P75" s="18"/>
      <c r="Q75" s="18"/>
      <c r="R75" s="18"/>
      <c r="S75" s="18"/>
      <c r="T75" s="18"/>
      <c r="U75" s="18"/>
      <c r="V75" s="18"/>
      <c r="W75" s="18"/>
      <c r="X75" s="18"/>
      <c r="Y75" s="18"/>
      <c r="Z75" s="18"/>
      <c r="AA75" s="18"/>
    </row>
    <row r="76" spans="1:27" x14ac:dyDescent="0.35">
      <c r="A76" s="19" t="s">
        <v>9</v>
      </c>
      <c r="B76" s="19" t="s">
        <v>87</v>
      </c>
      <c r="C76" s="19" t="s">
        <v>931</v>
      </c>
      <c r="D76" s="20" t="str">
        <f t="shared" si="0"/>
        <v>COLOMBIA, ANTIOQUIA</v>
      </c>
      <c r="E76" s="19" t="s">
        <v>3713</v>
      </c>
      <c r="F76" s="18"/>
      <c r="G76" s="21" t="str">
        <f t="shared" si="1"/>
        <v>COLOMBIA, ANTIOQUIA, GRANADA</v>
      </c>
      <c r="H76" s="18"/>
      <c r="I76" s="18"/>
      <c r="J76" s="18"/>
      <c r="K76" s="18"/>
      <c r="L76" s="18"/>
      <c r="M76" s="18"/>
      <c r="N76" s="18"/>
      <c r="O76" s="18"/>
      <c r="P76" s="18"/>
      <c r="Q76" s="18"/>
      <c r="R76" s="18"/>
      <c r="S76" s="18"/>
      <c r="T76" s="18"/>
      <c r="U76" s="18"/>
      <c r="V76" s="18"/>
      <c r="W76" s="18"/>
      <c r="X76" s="18"/>
      <c r="Y76" s="18"/>
      <c r="Z76" s="18"/>
      <c r="AA76" s="18"/>
    </row>
    <row r="77" spans="1:27" x14ac:dyDescent="0.35">
      <c r="A77" s="19" t="s">
        <v>9</v>
      </c>
      <c r="B77" s="19" t="s">
        <v>87</v>
      </c>
      <c r="C77" s="19" t="s">
        <v>86</v>
      </c>
      <c r="D77" s="20" t="str">
        <f t="shared" si="0"/>
        <v>COLOMBIA, ANTIOQUIA</v>
      </c>
      <c r="E77" s="19" t="s">
        <v>3713</v>
      </c>
      <c r="F77" s="18"/>
      <c r="G77" s="21" t="str">
        <f t="shared" si="1"/>
        <v>COLOMBIA, ANTIOQUIA, GUARNE</v>
      </c>
      <c r="H77" s="18"/>
      <c r="I77" s="18"/>
      <c r="J77" s="18"/>
      <c r="K77" s="18"/>
      <c r="L77" s="18"/>
      <c r="M77" s="18"/>
      <c r="N77" s="18"/>
      <c r="O77" s="18"/>
      <c r="P77" s="18"/>
      <c r="Q77" s="18"/>
      <c r="R77" s="18"/>
      <c r="S77" s="18"/>
      <c r="T77" s="18"/>
      <c r="U77" s="18"/>
      <c r="V77" s="18"/>
      <c r="W77" s="18"/>
      <c r="X77" s="18"/>
      <c r="Y77" s="18"/>
      <c r="Z77" s="18"/>
      <c r="AA77" s="18"/>
    </row>
    <row r="78" spans="1:27" x14ac:dyDescent="0.35">
      <c r="A78" s="19" t="s">
        <v>9</v>
      </c>
      <c r="B78" s="19" t="s">
        <v>87</v>
      </c>
      <c r="C78" s="19" t="s">
        <v>3744</v>
      </c>
      <c r="D78" s="20" t="str">
        <f t="shared" si="0"/>
        <v>COLOMBIA, ANTIOQUIA</v>
      </c>
      <c r="E78" s="19" t="s">
        <v>3713</v>
      </c>
      <c r="F78" s="18"/>
      <c r="G78" s="21" t="str">
        <f t="shared" si="1"/>
        <v>COLOMBIA, ANTIOQUIA, GUATAPE</v>
      </c>
      <c r="H78" s="18"/>
      <c r="I78" s="18"/>
      <c r="J78" s="18"/>
      <c r="K78" s="18"/>
      <c r="L78" s="18"/>
      <c r="M78" s="18"/>
      <c r="N78" s="18"/>
      <c r="O78" s="18"/>
      <c r="P78" s="18"/>
      <c r="Q78" s="18"/>
      <c r="R78" s="18"/>
      <c r="S78" s="18"/>
      <c r="T78" s="18"/>
      <c r="U78" s="18"/>
      <c r="V78" s="18"/>
      <c r="W78" s="18"/>
      <c r="X78" s="18"/>
      <c r="Y78" s="18"/>
      <c r="Z78" s="18"/>
      <c r="AA78" s="18"/>
    </row>
    <row r="79" spans="1:27" x14ac:dyDescent="0.35">
      <c r="A79" s="19" t="s">
        <v>9</v>
      </c>
      <c r="B79" s="19" t="s">
        <v>87</v>
      </c>
      <c r="C79" s="19" t="s">
        <v>3745</v>
      </c>
      <c r="D79" s="20" t="str">
        <f t="shared" si="0"/>
        <v>COLOMBIA, ANTIOQUIA</v>
      </c>
      <c r="E79" s="19" t="s">
        <v>3713</v>
      </c>
      <c r="F79" s="18"/>
      <c r="G79" s="21" t="str">
        <f t="shared" si="1"/>
        <v>COLOMBIA, ANTIOQUIA, LA CEJA</v>
      </c>
      <c r="H79" s="18"/>
      <c r="I79" s="18"/>
      <c r="J79" s="18"/>
      <c r="K79" s="18"/>
      <c r="L79" s="18"/>
      <c r="M79" s="18"/>
      <c r="N79" s="18"/>
      <c r="O79" s="18"/>
      <c r="P79" s="18"/>
      <c r="Q79" s="18"/>
      <c r="R79" s="18"/>
      <c r="S79" s="18"/>
      <c r="T79" s="18"/>
      <c r="U79" s="18"/>
      <c r="V79" s="18"/>
      <c r="W79" s="18"/>
      <c r="X79" s="18"/>
      <c r="Y79" s="18"/>
      <c r="Z79" s="18"/>
      <c r="AA79" s="18"/>
    </row>
    <row r="80" spans="1:27" x14ac:dyDescent="0.35">
      <c r="A80" s="19" t="s">
        <v>9</v>
      </c>
      <c r="B80" s="19" t="s">
        <v>87</v>
      </c>
      <c r="C80" s="19" t="s">
        <v>3746</v>
      </c>
      <c r="D80" s="20" t="str">
        <f t="shared" si="0"/>
        <v>COLOMBIA, ANTIOQUIA</v>
      </c>
      <c r="E80" s="19" t="s">
        <v>3713</v>
      </c>
      <c r="F80" s="18"/>
      <c r="G80" s="21" t="str">
        <f t="shared" si="1"/>
        <v>COLOMBIA, ANTIOQUIA, LA UNIÓN</v>
      </c>
      <c r="H80" s="18"/>
      <c r="I80" s="18"/>
      <c r="J80" s="18"/>
      <c r="K80" s="18"/>
      <c r="L80" s="18"/>
      <c r="M80" s="18"/>
      <c r="N80" s="18"/>
      <c r="O80" s="18"/>
      <c r="P80" s="18"/>
      <c r="Q80" s="18"/>
      <c r="R80" s="18"/>
      <c r="S80" s="18"/>
      <c r="T80" s="18"/>
      <c r="U80" s="18"/>
      <c r="V80" s="18"/>
      <c r="W80" s="18"/>
      <c r="X80" s="18"/>
      <c r="Y80" s="18"/>
      <c r="Z80" s="18"/>
      <c r="AA80" s="18"/>
    </row>
    <row r="81" spans="1:27" x14ac:dyDescent="0.35">
      <c r="A81" s="19" t="s">
        <v>9</v>
      </c>
      <c r="B81" s="19" t="s">
        <v>87</v>
      </c>
      <c r="C81" s="19" t="s">
        <v>3747</v>
      </c>
      <c r="D81" s="20" t="str">
        <f t="shared" si="0"/>
        <v>COLOMBIA, ANTIOQUIA</v>
      </c>
      <c r="E81" s="19" t="s">
        <v>3713</v>
      </c>
      <c r="F81" s="18"/>
      <c r="G81" s="21" t="str">
        <f t="shared" si="1"/>
        <v>COLOMBIA, ANTIOQUIA, MARINILLA</v>
      </c>
      <c r="H81" s="18"/>
      <c r="I81" s="18"/>
      <c r="J81" s="18"/>
      <c r="K81" s="18"/>
      <c r="L81" s="18"/>
      <c r="M81" s="18"/>
      <c r="N81" s="18"/>
      <c r="O81" s="18"/>
      <c r="P81" s="18"/>
      <c r="Q81" s="18"/>
      <c r="R81" s="18"/>
      <c r="S81" s="18"/>
      <c r="T81" s="18"/>
      <c r="U81" s="18"/>
      <c r="V81" s="18"/>
      <c r="W81" s="18"/>
      <c r="X81" s="18"/>
      <c r="Y81" s="18"/>
      <c r="Z81" s="18"/>
      <c r="AA81" s="18"/>
    </row>
    <row r="82" spans="1:27" x14ac:dyDescent="0.35">
      <c r="A82" s="19" t="s">
        <v>9</v>
      </c>
      <c r="B82" s="19" t="s">
        <v>87</v>
      </c>
      <c r="C82" s="19" t="s">
        <v>333</v>
      </c>
      <c r="D82" s="20" t="str">
        <f t="shared" si="0"/>
        <v>COLOMBIA, ANTIOQUIA</v>
      </c>
      <c r="E82" s="19" t="s">
        <v>3713</v>
      </c>
      <c r="F82" s="18"/>
      <c r="G82" s="21" t="str">
        <f t="shared" si="1"/>
        <v>COLOMBIA, ANTIOQUIA, NARIÑO</v>
      </c>
      <c r="H82" s="18"/>
      <c r="I82" s="18"/>
      <c r="J82" s="18"/>
      <c r="K82" s="18"/>
      <c r="L82" s="18"/>
      <c r="M82" s="18"/>
      <c r="N82" s="18"/>
      <c r="O82" s="18"/>
      <c r="P82" s="18"/>
      <c r="Q82" s="18"/>
      <c r="R82" s="18"/>
      <c r="S82" s="18"/>
      <c r="T82" s="18"/>
      <c r="U82" s="18"/>
      <c r="V82" s="18"/>
      <c r="W82" s="18"/>
      <c r="X82" s="18"/>
      <c r="Y82" s="18"/>
      <c r="Z82" s="18"/>
      <c r="AA82" s="18"/>
    </row>
    <row r="83" spans="1:27" x14ac:dyDescent="0.35">
      <c r="A83" s="19" t="s">
        <v>9</v>
      </c>
      <c r="B83" s="19" t="s">
        <v>87</v>
      </c>
      <c r="C83" s="19" t="s">
        <v>3748</v>
      </c>
      <c r="D83" s="20" t="str">
        <f t="shared" si="0"/>
        <v>COLOMBIA, ANTIOQUIA</v>
      </c>
      <c r="E83" s="19" t="s">
        <v>3713</v>
      </c>
      <c r="F83" s="18"/>
      <c r="G83" s="21" t="str">
        <f t="shared" si="1"/>
        <v>COLOMBIA, ANTIOQUIA, PEÑOL</v>
      </c>
      <c r="H83" s="18"/>
      <c r="I83" s="18"/>
      <c r="J83" s="18"/>
      <c r="K83" s="18"/>
      <c r="L83" s="18"/>
      <c r="M83" s="18"/>
      <c r="N83" s="18"/>
      <c r="O83" s="18"/>
      <c r="P83" s="18"/>
      <c r="Q83" s="18"/>
      <c r="R83" s="18"/>
      <c r="S83" s="18"/>
      <c r="T83" s="18"/>
      <c r="U83" s="18"/>
      <c r="V83" s="18"/>
      <c r="W83" s="18"/>
      <c r="X83" s="18"/>
      <c r="Y83" s="18"/>
      <c r="Z83" s="18"/>
      <c r="AA83" s="18"/>
    </row>
    <row r="84" spans="1:27" x14ac:dyDescent="0.35">
      <c r="A84" s="19" t="s">
        <v>9</v>
      </c>
      <c r="B84" s="19" t="s">
        <v>87</v>
      </c>
      <c r="C84" s="19" t="s">
        <v>1904</v>
      </c>
      <c r="D84" s="20" t="str">
        <f t="shared" si="0"/>
        <v>COLOMBIA, ANTIOQUIA</v>
      </c>
      <c r="E84" s="19" t="s">
        <v>3713</v>
      </c>
      <c r="F84" s="18"/>
      <c r="G84" s="21" t="str">
        <f t="shared" si="1"/>
        <v>COLOMBIA, ANTIOQUIA, RETIRO</v>
      </c>
      <c r="H84" s="18"/>
      <c r="I84" s="18"/>
      <c r="J84" s="18"/>
      <c r="K84" s="18"/>
      <c r="L84" s="18"/>
      <c r="M84" s="18"/>
      <c r="N84" s="18"/>
      <c r="O84" s="18"/>
      <c r="P84" s="18"/>
      <c r="Q84" s="18"/>
      <c r="R84" s="18"/>
      <c r="S84" s="18"/>
      <c r="T84" s="18"/>
      <c r="U84" s="18"/>
      <c r="V84" s="18"/>
      <c r="W84" s="18"/>
      <c r="X84" s="18"/>
      <c r="Y84" s="18"/>
      <c r="Z84" s="18"/>
      <c r="AA84" s="18"/>
    </row>
    <row r="85" spans="1:27" x14ac:dyDescent="0.35">
      <c r="A85" s="19" t="s">
        <v>9</v>
      </c>
      <c r="B85" s="19" t="s">
        <v>87</v>
      </c>
      <c r="C85" s="19" t="s">
        <v>2408</v>
      </c>
      <c r="D85" s="20" t="str">
        <f t="shared" si="0"/>
        <v>COLOMBIA, ANTIOQUIA</v>
      </c>
      <c r="E85" s="19" t="s">
        <v>3713</v>
      </c>
      <c r="F85" s="18"/>
      <c r="G85" s="21" t="str">
        <f t="shared" si="1"/>
        <v>COLOMBIA, ANTIOQUIA, RIONEGRO</v>
      </c>
      <c r="H85" s="18"/>
      <c r="I85" s="18"/>
      <c r="J85" s="18"/>
      <c r="K85" s="18"/>
      <c r="L85" s="18"/>
      <c r="M85" s="18"/>
      <c r="N85" s="18"/>
      <c r="O85" s="18"/>
      <c r="P85" s="18"/>
      <c r="Q85" s="18"/>
      <c r="R85" s="18"/>
      <c r="S85" s="18"/>
      <c r="T85" s="18"/>
      <c r="U85" s="18"/>
      <c r="V85" s="18"/>
      <c r="W85" s="18"/>
      <c r="X85" s="18"/>
      <c r="Y85" s="18"/>
      <c r="Z85" s="18"/>
      <c r="AA85" s="18"/>
    </row>
    <row r="86" spans="1:27" x14ac:dyDescent="0.35">
      <c r="A86" s="19" t="s">
        <v>9</v>
      </c>
      <c r="B86" s="19" t="s">
        <v>87</v>
      </c>
      <c r="C86" s="19" t="s">
        <v>3002</v>
      </c>
      <c r="D86" s="20" t="str">
        <f t="shared" si="0"/>
        <v>COLOMBIA, ANTIOQUIA</v>
      </c>
      <c r="E86" s="19" t="s">
        <v>3713</v>
      </c>
      <c r="F86" s="18"/>
      <c r="G86" s="21" t="str">
        <f t="shared" si="1"/>
        <v>COLOMBIA, ANTIOQUIA, SAN CARLOS</v>
      </c>
      <c r="H86" s="18"/>
      <c r="I86" s="18"/>
      <c r="J86" s="18"/>
      <c r="K86" s="18"/>
      <c r="L86" s="18"/>
      <c r="M86" s="18"/>
      <c r="N86" s="18"/>
      <c r="O86" s="18"/>
      <c r="P86" s="18"/>
      <c r="Q86" s="18"/>
      <c r="R86" s="18"/>
      <c r="S86" s="18"/>
      <c r="T86" s="18"/>
      <c r="U86" s="18"/>
      <c r="V86" s="18"/>
      <c r="W86" s="18"/>
      <c r="X86" s="18"/>
      <c r="Y86" s="18"/>
      <c r="Z86" s="18"/>
      <c r="AA86" s="18"/>
    </row>
    <row r="87" spans="1:27" x14ac:dyDescent="0.35">
      <c r="A87" s="19" t="s">
        <v>9</v>
      </c>
      <c r="B87" s="19" t="s">
        <v>87</v>
      </c>
      <c r="C87" s="19" t="s">
        <v>2474</v>
      </c>
      <c r="D87" s="20" t="str">
        <f t="shared" si="0"/>
        <v>COLOMBIA, ANTIOQUIA</v>
      </c>
      <c r="E87" s="19" t="s">
        <v>3713</v>
      </c>
      <c r="F87" s="18"/>
      <c r="G87" s="21" t="str">
        <f t="shared" si="1"/>
        <v>COLOMBIA, ANTIOQUIA, SAN FRANCISCO</v>
      </c>
      <c r="H87" s="18"/>
      <c r="I87" s="18"/>
      <c r="J87" s="18"/>
      <c r="K87" s="18"/>
      <c r="L87" s="18"/>
      <c r="M87" s="18"/>
      <c r="N87" s="18"/>
      <c r="O87" s="18"/>
      <c r="P87" s="18"/>
      <c r="Q87" s="18"/>
      <c r="R87" s="18"/>
      <c r="S87" s="18"/>
      <c r="T87" s="18"/>
      <c r="U87" s="18"/>
      <c r="V87" s="18"/>
      <c r="W87" s="18"/>
      <c r="X87" s="18"/>
      <c r="Y87" s="18"/>
      <c r="Z87" s="18"/>
      <c r="AA87" s="18"/>
    </row>
    <row r="88" spans="1:27" x14ac:dyDescent="0.35">
      <c r="A88" s="19" t="s">
        <v>9</v>
      </c>
      <c r="B88" s="19" t="s">
        <v>87</v>
      </c>
      <c r="C88" s="19" t="s">
        <v>1860</v>
      </c>
      <c r="D88" s="20" t="str">
        <f t="shared" si="0"/>
        <v>COLOMBIA, ANTIOQUIA</v>
      </c>
      <c r="E88" s="19" t="s">
        <v>3713</v>
      </c>
      <c r="F88" s="18"/>
      <c r="G88" s="21" t="str">
        <f t="shared" si="1"/>
        <v>COLOMBIA, ANTIOQUIA, SAN LUIS</v>
      </c>
      <c r="H88" s="18"/>
      <c r="I88" s="18"/>
      <c r="J88" s="18"/>
      <c r="K88" s="18"/>
      <c r="L88" s="18"/>
      <c r="M88" s="18"/>
      <c r="N88" s="18"/>
      <c r="O88" s="18"/>
      <c r="P88" s="18"/>
      <c r="Q88" s="18"/>
      <c r="R88" s="18"/>
      <c r="S88" s="18"/>
      <c r="T88" s="18"/>
      <c r="U88" s="18"/>
      <c r="V88" s="18"/>
      <c r="W88" s="18"/>
      <c r="X88" s="18"/>
      <c r="Y88" s="18"/>
      <c r="Z88" s="18"/>
      <c r="AA88" s="18"/>
    </row>
    <row r="89" spans="1:27" x14ac:dyDescent="0.35">
      <c r="A89" s="19" t="s">
        <v>9</v>
      </c>
      <c r="B89" s="19" t="s">
        <v>87</v>
      </c>
      <c r="C89" s="19" t="s">
        <v>3749</v>
      </c>
      <c r="D89" s="20" t="str">
        <f t="shared" si="0"/>
        <v>COLOMBIA, ANTIOQUIA</v>
      </c>
      <c r="E89" s="19" t="s">
        <v>3713</v>
      </c>
      <c r="F89" s="18"/>
      <c r="G89" s="21" t="str">
        <f t="shared" si="1"/>
        <v>COLOMBIA, ANTIOQUIA, SAN RAFAEL</v>
      </c>
      <c r="H89" s="18"/>
      <c r="I89" s="18"/>
      <c r="J89" s="18"/>
      <c r="K89" s="18"/>
      <c r="L89" s="18"/>
      <c r="M89" s="18"/>
      <c r="N89" s="18"/>
      <c r="O89" s="18"/>
      <c r="P89" s="18"/>
      <c r="Q89" s="18"/>
      <c r="R89" s="18"/>
      <c r="S89" s="18"/>
      <c r="T89" s="18"/>
      <c r="U89" s="18"/>
      <c r="V89" s="18"/>
      <c r="W89" s="18"/>
      <c r="X89" s="18"/>
      <c r="Y89" s="18"/>
      <c r="Z89" s="18"/>
      <c r="AA89" s="18"/>
    </row>
    <row r="90" spans="1:27" x14ac:dyDescent="0.35">
      <c r="A90" s="19" t="s">
        <v>9</v>
      </c>
      <c r="B90" s="19" t="s">
        <v>87</v>
      </c>
      <c r="C90" s="19" t="s">
        <v>406</v>
      </c>
      <c r="D90" s="20" t="str">
        <f t="shared" si="0"/>
        <v>COLOMBIA, ANTIOQUIA</v>
      </c>
      <c r="E90" s="19" t="s">
        <v>3713</v>
      </c>
      <c r="F90" s="18"/>
      <c r="G90" s="21" t="str">
        <f t="shared" si="1"/>
        <v>COLOMBIA, ANTIOQUIA, SAN VICENTE</v>
      </c>
      <c r="H90" s="18"/>
      <c r="I90" s="18"/>
      <c r="J90" s="18"/>
      <c r="K90" s="18"/>
      <c r="L90" s="18"/>
      <c r="M90" s="18"/>
      <c r="N90" s="18"/>
      <c r="O90" s="18"/>
      <c r="P90" s="18"/>
      <c r="Q90" s="18"/>
      <c r="R90" s="18"/>
      <c r="S90" s="18"/>
      <c r="T90" s="18"/>
      <c r="U90" s="18"/>
      <c r="V90" s="18"/>
      <c r="W90" s="18"/>
      <c r="X90" s="18"/>
      <c r="Y90" s="18"/>
      <c r="Z90" s="18"/>
      <c r="AA90" s="18"/>
    </row>
    <row r="91" spans="1:27" x14ac:dyDescent="0.35">
      <c r="A91" s="19" t="s">
        <v>9</v>
      </c>
      <c r="B91" s="19" t="s">
        <v>87</v>
      </c>
      <c r="C91" s="19" t="s">
        <v>539</v>
      </c>
      <c r="D91" s="20" t="str">
        <f t="shared" si="0"/>
        <v>COLOMBIA, ANTIOQUIA</v>
      </c>
      <c r="E91" s="19" t="s">
        <v>3713</v>
      </c>
      <c r="F91" s="18"/>
      <c r="G91" s="21" t="str">
        <f t="shared" si="1"/>
        <v>COLOMBIA, ANTIOQUIA, SANTUARIO</v>
      </c>
      <c r="H91" s="18"/>
      <c r="I91" s="18"/>
      <c r="J91" s="18"/>
      <c r="K91" s="18"/>
      <c r="L91" s="18"/>
      <c r="M91" s="18"/>
      <c r="N91" s="18"/>
      <c r="O91" s="18"/>
      <c r="P91" s="18"/>
      <c r="Q91" s="18"/>
      <c r="R91" s="18"/>
      <c r="S91" s="18"/>
      <c r="T91" s="18"/>
      <c r="U91" s="18"/>
      <c r="V91" s="18"/>
      <c r="W91" s="18"/>
      <c r="X91" s="18"/>
      <c r="Y91" s="18"/>
      <c r="Z91" s="18"/>
      <c r="AA91" s="18"/>
    </row>
    <row r="92" spans="1:27" x14ac:dyDescent="0.35">
      <c r="A92" s="19" t="s">
        <v>9</v>
      </c>
      <c r="B92" s="19" t="s">
        <v>87</v>
      </c>
      <c r="C92" s="19" t="s">
        <v>3639</v>
      </c>
      <c r="D92" s="20" t="str">
        <f t="shared" si="0"/>
        <v>COLOMBIA, ANTIOQUIA</v>
      </c>
      <c r="E92" s="19" t="s">
        <v>3713</v>
      </c>
      <c r="F92" s="18"/>
      <c r="G92" s="21" t="str">
        <f t="shared" si="1"/>
        <v>COLOMBIA, ANTIOQUIA, SONSON</v>
      </c>
      <c r="H92" s="18"/>
      <c r="I92" s="18"/>
      <c r="J92" s="18"/>
      <c r="K92" s="18"/>
      <c r="L92" s="18"/>
      <c r="M92" s="18"/>
      <c r="N92" s="18"/>
      <c r="O92" s="18"/>
      <c r="P92" s="18"/>
      <c r="Q92" s="18"/>
      <c r="R92" s="18"/>
      <c r="S92" s="18"/>
      <c r="T92" s="18"/>
      <c r="U92" s="18"/>
      <c r="V92" s="18"/>
      <c r="W92" s="18"/>
      <c r="X92" s="18"/>
      <c r="Y92" s="18"/>
      <c r="Z92" s="18"/>
      <c r="AA92" s="18"/>
    </row>
    <row r="93" spans="1:27" x14ac:dyDescent="0.35">
      <c r="A93" s="19" t="s">
        <v>9</v>
      </c>
      <c r="B93" s="19" t="s">
        <v>87</v>
      </c>
      <c r="C93" s="19" t="s">
        <v>3750</v>
      </c>
      <c r="D93" s="20" t="str">
        <f t="shared" si="0"/>
        <v>COLOMBIA, ANTIOQUIA</v>
      </c>
      <c r="E93" s="19" t="s">
        <v>3713</v>
      </c>
      <c r="F93" s="18"/>
      <c r="G93" s="21" t="str">
        <f t="shared" si="1"/>
        <v>COLOMBIA, ANTIOQUIA, AMAGa</v>
      </c>
      <c r="H93" s="18"/>
      <c r="I93" s="18"/>
      <c r="J93" s="18"/>
      <c r="K93" s="18"/>
      <c r="L93" s="18"/>
      <c r="M93" s="18"/>
      <c r="N93" s="18"/>
      <c r="O93" s="18"/>
      <c r="P93" s="18"/>
      <c r="Q93" s="18"/>
      <c r="R93" s="18"/>
      <c r="S93" s="18"/>
      <c r="T93" s="18"/>
      <c r="U93" s="18"/>
      <c r="V93" s="18"/>
      <c r="W93" s="18"/>
      <c r="X93" s="18"/>
      <c r="Y93" s="18"/>
      <c r="Z93" s="18"/>
      <c r="AA93" s="18"/>
    </row>
    <row r="94" spans="1:27" x14ac:dyDescent="0.35">
      <c r="A94" s="19" t="s">
        <v>9</v>
      </c>
      <c r="B94" s="19" t="s">
        <v>87</v>
      </c>
      <c r="C94" s="19" t="s">
        <v>2119</v>
      </c>
      <c r="D94" s="20" t="str">
        <f t="shared" si="0"/>
        <v>COLOMBIA, ANTIOQUIA</v>
      </c>
      <c r="E94" s="19" t="s">
        <v>3713</v>
      </c>
      <c r="F94" s="18"/>
      <c r="G94" s="21" t="str">
        <f t="shared" si="1"/>
        <v>COLOMBIA, ANTIOQUIA, ANDES</v>
      </c>
      <c r="H94" s="18"/>
      <c r="I94" s="18"/>
      <c r="J94" s="18"/>
      <c r="K94" s="18"/>
      <c r="L94" s="18"/>
      <c r="M94" s="18"/>
      <c r="N94" s="18"/>
      <c r="O94" s="18"/>
      <c r="P94" s="18"/>
      <c r="Q94" s="18"/>
      <c r="R94" s="18"/>
      <c r="S94" s="18"/>
      <c r="T94" s="18"/>
      <c r="U94" s="18"/>
      <c r="V94" s="18"/>
      <c r="W94" s="18"/>
      <c r="X94" s="18"/>
      <c r="Y94" s="18"/>
      <c r="Z94" s="18"/>
      <c r="AA94" s="18"/>
    </row>
    <row r="95" spans="1:27" x14ac:dyDescent="0.35">
      <c r="A95" s="19" t="s">
        <v>9</v>
      </c>
      <c r="B95" s="19" t="s">
        <v>87</v>
      </c>
      <c r="C95" s="19" t="s">
        <v>3751</v>
      </c>
      <c r="D95" s="20" t="str">
        <f t="shared" si="0"/>
        <v>COLOMBIA, ANTIOQUIA</v>
      </c>
      <c r="E95" s="19" t="s">
        <v>3713</v>
      </c>
      <c r="F95" s="18"/>
      <c r="G95" s="21" t="str">
        <f t="shared" si="1"/>
        <v>COLOMBIA, ANTIOQUIA, ANGELOPOLIS</v>
      </c>
      <c r="H95" s="18"/>
      <c r="I95" s="18"/>
      <c r="J95" s="18"/>
      <c r="K95" s="18"/>
      <c r="L95" s="18"/>
      <c r="M95" s="18"/>
      <c r="N95" s="18"/>
      <c r="O95" s="18"/>
      <c r="P95" s="18"/>
      <c r="Q95" s="18"/>
      <c r="R95" s="18"/>
      <c r="S95" s="18"/>
      <c r="T95" s="18"/>
      <c r="U95" s="18"/>
      <c r="V95" s="18"/>
      <c r="W95" s="18"/>
      <c r="X95" s="18"/>
      <c r="Y95" s="18"/>
      <c r="Z95" s="18"/>
      <c r="AA95" s="18"/>
    </row>
    <row r="96" spans="1:27" x14ac:dyDescent="0.35">
      <c r="A96" s="19" t="s">
        <v>9</v>
      </c>
      <c r="B96" s="19" t="s">
        <v>87</v>
      </c>
      <c r="C96" s="19" t="s">
        <v>1730</v>
      </c>
      <c r="D96" s="20" t="str">
        <f t="shared" si="0"/>
        <v>COLOMBIA, ANTIOQUIA</v>
      </c>
      <c r="E96" s="19" t="s">
        <v>3713</v>
      </c>
      <c r="F96" s="18"/>
      <c r="G96" s="21" t="str">
        <f t="shared" si="1"/>
        <v>COLOMBIA, ANTIOQUIA, BETANIA</v>
      </c>
      <c r="H96" s="18"/>
      <c r="I96" s="18"/>
      <c r="J96" s="18"/>
      <c r="K96" s="18"/>
      <c r="L96" s="18"/>
      <c r="M96" s="18"/>
      <c r="N96" s="18"/>
      <c r="O96" s="18"/>
      <c r="P96" s="18"/>
      <c r="Q96" s="18"/>
      <c r="R96" s="18"/>
      <c r="S96" s="18"/>
      <c r="T96" s="18"/>
      <c r="U96" s="18"/>
      <c r="V96" s="18"/>
      <c r="W96" s="18"/>
      <c r="X96" s="18"/>
      <c r="Y96" s="18"/>
      <c r="Z96" s="18"/>
      <c r="AA96" s="18"/>
    </row>
    <row r="97" spans="1:27" x14ac:dyDescent="0.35">
      <c r="A97" s="19" t="s">
        <v>9</v>
      </c>
      <c r="B97" s="19" t="s">
        <v>87</v>
      </c>
      <c r="C97" s="19" t="s">
        <v>2583</v>
      </c>
      <c r="D97" s="20" t="str">
        <f t="shared" si="0"/>
        <v>COLOMBIA, ANTIOQUIA</v>
      </c>
      <c r="E97" s="19" t="s">
        <v>3713</v>
      </c>
      <c r="F97" s="18"/>
      <c r="G97" s="21" t="str">
        <f t="shared" si="1"/>
        <v>COLOMBIA, ANTIOQUIA, BETULIA</v>
      </c>
      <c r="H97" s="18"/>
      <c r="I97" s="18"/>
      <c r="J97" s="18"/>
      <c r="K97" s="18"/>
      <c r="L97" s="18"/>
      <c r="M97" s="18"/>
      <c r="N97" s="18"/>
      <c r="O97" s="18"/>
      <c r="P97" s="18"/>
      <c r="Q97" s="18"/>
      <c r="R97" s="18"/>
      <c r="S97" s="18"/>
      <c r="T97" s="18"/>
      <c r="U97" s="18"/>
      <c r="V97" s="18"/>
      <c r="W97" s="18"/>
      <c r="X97" s="18"/>
      <c r="Y97" s="18"/>
      <c r="Z97" s="18"/>
      <c r="AA97" s="18"/>
    </row>
    <row r="98" spans="1:27" x14ac:dyDescent="0.35">
      <c r="A98" s="19" t="s">
        <v>9</v>
      </c>
      <c r="B98" s="19" t="s">
        <v>87</v>
      </c>
      <c r="C98" s="19" t="s">
        <v>3752</v>
      </c>
      <c r="D98" s="20" t="str">
        <f t="shared" si="0"/>
        <v>COLOMBIA, ANTIOQUIA</v>
      </c>
      <c r="E98" s="19" t="s">
        <v>3713</v>
      </c>
      <c r="F98" s="18"/>
      <c r="G98" s="21" t="str">
        <f t="shared" si="1"/>
        <v>COLOMBIA, ANTIOQUIA, CAICEDO</v>
      </c>
      <c r="H98" s="18"/>
      <c r="I98" s="18"/>
      <c r="J98" s="18"/>
      <c r="K98" s="18"/>
      <c r="L98" s="18"/>
      <c r="M98" s="18"/>
      <c r="N98" s="18"/>
      <c r="O98" s="18"/>
      <c r="P98" s="18"/>
      <c r="Q98" s="18"/>
      <c r="R98" s="18"/>
      <c r="S98" s="18"/>
      <c r="T98" s="18"/>
      <c r="U98" s="18"/>
      <c r="V98" s="18"/>
      <c r="W98" s="18"/>
      <c r="X98" s="18"/>
      <c r="Y98" s="18"/>
      <c r="Z98" s="18"/>
      <c r="AA98" s="18"/>
    </row>
    <row r="99" spans="1:27" x14ac:dyDescent="0.35">
      <c r="A99" s="19" t="s">
        <v>9</v>
      </c>
      <c r="B99" s="19" t="s">
        <v>87</v>
      </c>
      <c r="C99" s="19" t="s">
        <v>3753</v>
      </c>
      <c r="D99" s="20" t="str">
        <f t="shared" si="0"/>
        <v>COLOMBIA, ANTIOQUIA</v>
      </c>
      <c r="E99" s="19" t="s">
        <v>3713</v>
      </c>
      <c r="F99" s="18"/>
      <c r="G99" s="21" t="str">
        <f t="shared" si="1"/>
        <v>COLOMBIA, ANTIOQUIA, CARAMANTA</v>
      </c>
      <c r="H99" s="18"/>
      <c r="I99" s="18"/>
      <c r="J99" s="18"/>
      <c r="K99" s="18"/>
      <c r="L99" s="18"/>
      <c r="M99" s="18"/>
      <c r="N99" s="18"/>
      <c r="O99" s="18"/>
      <c r="P99" s="18"/>
      <c r="Q99" s="18"/>
      <c r="R99" s="18"/>
      <c r="S99" s="18"/>
      <c r="T99" s="18"/>
      <c r="U99" s="18"/>
      <c r="V99" s="18"/>
      <c r="W99" s="18"/>
      <c r="X99" s="18"/>
      <c r="Y99" s="18"/>
      <c r="Z99" s="18"/>
      <c r="AA99" s="18"/>
    </row>
    <row r="100" spans="1:27" x14ac:dyDescent="0.35">
      <c r="A100" s="19" t="s">
        <v>9</v>
      </c>
      <c r="B100" s="19" t="s">
        <v>87</v>
      </c>
      <c r="C100" s="19" t="s">
        <v>2540</v>
      </c>
      <c r="D100" s="20" t="str">
        <f t="shared" si="0"/>
        <v>COLOMBIA, ANTIOQUIA</v>
      </c>
      <c r="E100" s="19" t="s">
        <v>3713</v>
      </c>
      <c r="F100" s="18"/>
      <c r="G100" s="21" t="str">
        <f t="shared" si="1"/>
        <v>COLOMBIA, ANTIOQUIA, CIUDAD BOLÍVAR</v>
      </c>
      <c r="H100" s="18"/>
      <c r="I100" s="18"/>
      <c r="J100" s="18"/>
      <c r="K100" s="18"/>
      <c r="L100" s="18"/>
      <c r="M100" s="18"/>
      <c r="N100" s="18"/>
      <c r="O100" s="18"/>
      <c r="P100" s="18"/>
      <c r="Q100" s="18"/>
      <c r="R100" s="18"/>
      <c r="S100" s="18"/>
      <c r="T100" s="18"/>
      <c r="U100" s="18"/>
      <c r="V100" s="18"/>
      <c r="W100" s="18"/>
      <c r="X100" s="18"/>
      <c r="Y100" s="18"/>
      <c r="Z100" s="18"/>
      <c r="AA100" s="18"/>
    </row>
    <row r="101" spans="1:27" x14ac:dyDescent="0.35">
      <c r="A101" s="19" t="s">
        <v>9</v>
      </c>
      <c r="B101" s="19" t="s">
        <v>87</v>
      </c>
      <c r="C101" s="19" t="s">
        <v>3754</v>
      </c>
      <c r="D101" s="20" t="str">
        <f t="shared" si="0"/>
        <v>COLOMBIA, ANTIOQUIA</v>
      </c>
      <c r="E101" s="19" t="s">
        <v>3713</v>
      </c>
      <c r="F101" s="18"/>
      <c r="G101" s="21" t="str">
        <f t="shared" si="1"/>
        <v>COLOMBIA, ANTIOQUIA, CONCORDIA</v>
      </c>
      <c r="H101" s="18"/>
      <c r="I101" s="18"/>
      <c r="J101" s="18"/>
      <c r="K101" s="18"/>
      <c r="L101" s="18"/>
      <c r="M101" s="18"/>
      <c r="N101" s="18"/>
      <c r="O101" s="18"/>
      <c r="P101" s="18"/>
      <c r="Q101" s="18"/>
      <c r="R101" s="18"/>
      <c r="S101" s="18"/>
      <c r="T101" s="18"/>
      <c r="U101" s="18"/>
      <c r="V101" s="18"/>
      <c r="W101" s="18"/>
      <c r="X101" s="18"/>
      <c r="Y101" s="18"/>
      <c r="Z101" s="18"/>
      <c r="AA101" s="18"/>
    </row>
    <row r="102" spans="1:27" x14ac:dyDescent="0.35">
      <c r="A102" s="19" t="s">
        <v>9</v>
      </c>
      <c r="B102" s="19" t="s">
        <v>87</v>
      </c>
      <c r="C102" s="19" t="s">
        <v>1004</v>
      </c>
      <c r="D102" s="20" t="str">
        <f t="shared" si="0"/>
        <v>COLOMBIA, ANTIOQUIA</v>
      </c>
      <c r="E102" s="19" t="s">
        <v>3713</v>
      </c>
      <c r="F102" s="18"/>
      <c r="G102" s="21" t="str">
        <f t="shared" si="1"/>
        <v>COLOMBIA, ANTIOQUIA, FREDONIA</v>
      </c>
      <c r="H102" s="18"/>
      <c r="I102" s="18"/>
      <c r="J102" s="18"/>
      <c r="K102" s="18"/>
      <c r="L102" s="18"/>
      <c r="M102" s="18"/>
      <c r="N102" s="18"/>
      <c r="O102" s="18"/>
      <c r="P102" s="18"/>
      <c r="Q102" s="18"/>
      <c r="R102" s="18"/>
      <c r="S102" s="18"/>
      <c r="T102" s="18"/>
      <c r="U102" s="18"/>
      <c r="V102" s="18"/>
      <c r="W102" s="18"/>
      <c r="X102" s="18"/>
      <c r="Y102" s="18"/>
      <c r="Z102" s="18"/>
      <c r="AA102" s="18"/>
    </row>
    <row r="103" spans="1:27" x14ac:dyDescent="0.35">
      <c r="A103" s="19" t="s">
        <v>9</v>
      </c>
      <c r="B103" s="19" t="s">
        <v>87</v>
      </c>
      <c r="C103" s="19" t="s">
        <v>3755</v>
      </c>
      <c r="D103" s="20" t="str">
        <f t="shared" si="0"/>
        <v>COLOMBIA, ANTIOQUIA</v>
      </c>
      <c r="E103" s="19" t="s">
        <v>3713</v>
      </c>
      <c r="F103" s="18"/>
      <c r="G103" s="21" t="str">
        <f t="shared" si="1"/>
        <v>COLOMBIA, ANTIOQUIA, HISPANIA</v>
      </c>
      <c r="H103" s="18"/>
      <c r="I103" s="18"/>
      <c r="J103" s="18"/>
      <c r="K103" s="18"/>
      <c r="L103" s="18"/>
      <c r="M103" s="18"/>
      <c r="N103" s="18"/>
      <c r="O103" s="18"/>
      <c r="P103" s="18"/>
      <c r="Q103" s="18"/>
      <c r="R103" s="18"/>
      <c r="S103" s="18"/>
      <c r="T103" s="18"/>
      <c r="U103" s="18"/>
      <c r="V103" s="18"/>
      <c r="W103" s="18"/>
      <c r="X103" s="18"/>
      <c r="Y103" s="18"/>
      <c r="Z103" s="18"/>
      <c r="AA103" s="18"/>
    </row>
    <row r="104" spans="1:27" x14ac:dyDescent="0.35">
      <c r="A104" s="19" t="s">
        <v>9</v>
      </c>
      <c r="B104" s="19" t="s">
        <v>87</v>
      </c>
      <c r="C104" s="19" t="s">
        <v>440</v>
      </c>
      <c r="D104" s="20" t="str">
        <f t="shared" si="0"/>
        <v>COLOMBIA, ANTIOQUIA</v>
      </c>
      <c r="E104" s="19" t="s">
        <v>3713</v>
      </c>
      <c r="F104" s="18"/>
      <c r="G104" s="21" t="str">
        <f t="shared" si="1"/>
        <v>COLOMBIA, ANTIOQUIA, JARDÍN</v>
      </c>
      <c r="H104" s="18"/>
      <c r="I104" s="18"/>
      <c r="J104" s="18"/>
      <c r="K104" s="18"/>
      <c r="L104" s="18"/>
      <c r="M104" s="18"/>
      <c r="N104" s="18"/>
      <c r="O104" s="18"/>
      <c r="P104" s="18"/>
      <c r="Q104" s="18"/>
      <c r="R104" s="18"/>
      <c r="S104" s="18"/>
      <c r="T104" s="18"/>
      <c r="U104" s="18"/>
      <c r="V104" s="18"/>
      <c r="W104" s="18"/>
      <c r="X104" s="18"/>
      <c r="Y104" s="18"/>
      <c r="Z104" s="18"/>
      <c r="AA104" s="18"/>
    </row>
    <row r="105" spans="1:27" x14ac:dyDescent="0.35">
      <c r="A105" s="19" t="s">
        <v>9</v>
      </c>
      <c r="B105" s="19" t="s">
        <v>87</v>
      </c>
      <c r="C105" s="19" t="s">
        <v>1173</v>
      </c>
      <c r="D105" s="20" t="str">
        <f t="shared" si="0"/>
        <v>COLOMBIA, ANTIOQUIA</v>
      </c>
      <c r="E105" s="19" t="s">
        <v>3713</v>
      </c>
      <c r="F105" s="18"/>
      <c r="G105" s="21" t="str">
        <f t="shared" si="1"/>
        <v>COLOMBIA, ANTIOQUIA, JERICÓ</v>
      </c>
      <c r="H105" s="18"/>
      <c r="I105" s="18"/>
      <c r="J105" s="18"/>
      <c r="K105" s="18"/>
      <c r="L105" s="18"/>
      <c r="M105" s="18"/>
      <c r="N105" s="18"/>
      <c r="O105" s="18"/>
      <c r="P105" s="18"/>
      <c r="Q105" s="18"/>
      <c r="R105" s="18"/>
      <c r="S105" s="18"/>
      <c r="T105" s="18"/>
      <c r="U105" s="18"/>
      <c r="V105" s="18"/>
      <c r="W105" s="18"/>
      <c r="X105" s="18"/>
      <c r="Y105" s="18"/>
      <c r="Z105" s="18"/>
      <c r="AA105" s="18"/>
    </row>
    <row r="106" spans="1:27" x14ac:dyDescent="0.35">
      <c r="A106" s="19" t="s">
        <v>9</v>
      </c>
      <c r="B106" s="19" t="s">
        <v>87</v>
      </c>
      <c r="C106" s="19" t="s">
        <v>2308</v>
      </c>
      <c r="D106" s="20" t="str">
        <f t="shared" si="0"/>
        <v>COLOMBIA, ANTIOQUIA</v>
      </c>
      <c r="E106" s="19" t="s">
        <v>3713</v>
      </c>
      <c r="F106" s="18"/>
      <c r="G106" s="21" t="str">
        <f t="shared" si="1"/>
        <v>COLOMBIA, ANTIOQUIA, LA PINTADA</v>
      </c>
      <c r="H106" s="18"/>
      <c r="I106" s="18"/>
      <c r="J106" s="18"/>
      <c r="K106" s="18"/>
      <c r="L106" s="18"/>
      <c r="M106" s="18"/>
      <c r="N106" s="18"/>
      <c r="O106" s="18"/>
      <c r="P106" s="18"/>
      <c r="Q106" s="18"/>
      <c r="R106" s="18"/>
      <c r="S106" s="18"/>
      <c r="T106" s="18"/>
      <c r="U106" s="18"/>
      <c r="V106" s="18"/>
      <c r="W106" s="18"/>
      <c r="X106" s="18"/>
      <c r="Y106" s="18"/>
      <c r="Z106" s="18"/>
      <c r="AA106" s="18"/>
    </row>
    <row r="107" spans="1:27" x14ac:dyDescent="0.35">
      <c r="A107" s="19" t="s">
        <v>9</v>
      </c>
      <c r="B107" s="19" t="s">
        <v>87</v>
      </c>
      <c r="C107" s="19" t="s">
        <v>3756</v>
      </c>
      <c r="D107" s="20" t="str">
        <f t="shared" si="0"/>
        <v>COLOMBIA, ANTIOQUIA</v>
      </c>
      <c r="E107" s="19" t="s">
        <v>3713</v>
      </c>
      <c r="F107" s="18"/>
      <c r="G107" s="21" t="str">
        <f t="shared" si="1"/>
        <v>COLOMBIA, ANTIOQUIA, MONTEBELLO</v>
      </c>
      <c r="H107" s="18"/>
      <c r="I107" s="18"/>
      <c r="J107" s="18"/>
      <c r="K107" s="18"/>
      <c r="L107" s="18"/>
      <c r="M107" s="18"/>
      <c r="N107" s="18"/>
      <c r="O107" s="18"/>
      <c r="P107" s="18"/>
      <c r="Q107" s="18"/>
      <c r="R107" s="18"/>
      <c r="S107" s="18"/>
      <c r="T107" s="18"/>
      <c r="U107" s="18"/>
      <c r="V107" s="18"/>
      <c r="W107" s="18"/>
      <c r="X107" s="18"/>
      <c r="Y107" s="18"/>
      <c r="Z107" s="18"/>
      <c r="AA107" s="18"/>
    </row>
    <row r="108" spans="1:27" x14ac:dyDescent="0.35">
      <c r="A108" s="19" t="s">
        <v>9</v>
      </c>
      <c r="B108" s="19" t="s">
        <v>87</v>
      </c>
      <c r="C108" s="19" t="s">
        <v>1503</v>
      </c>
      <c r="D108" s="20" t="str">
        <f t="shared" si="0"/>
        <v>COLOMBIA, ANTIOQUIA</v>
      </c>
      <c r="E108" s="19" t="s">
        <v>3713</v>
      </c>
      <c r="F108" s="18"/>
      <c r="G108" s="21" t="str">
        <f t="shared" si="1"/>
        <v>COLOMBIA, ANTIOQUIA, PUEBLORRICO</v>
      </c>
      <c r="H108" s="18"/>
      <c r="I108" s="18"/>
      <c r="J108" s="18"/>
      <c r="K108" s="18"/>
      <c r="L108" s="18"/>
      <c r="M108" s="18"/>
      <c r="N108" s="18"/>
      <c r="O108" s="18"/>
      <c r="P108" s="18"/>
      <c r="Q108" s="18"/>
      <c r="R108" s="18"/>
      <c r="S108" s="18"/>
      <c r="T108" s="18"/>
      <c r="U108" s="18"/>
      <c r="V108" s="18"/>
      <c r="W108" s="18"/>
      <c r="X108" s="18"/>
      <c r="Y108" s="18"/>
      <c r="Z108" s="18"/>
      <c r="AA108" s="18"/>
    </row>
    <row r="109" spans="1:27" x14ac:dyDescent="0.35">
      <c r="A109" s="19" t="s">
        <v>9</v>
      </c>
      <c r="B109" s="19" t="s">
        <v>87</v>
      </c>
      <c r="C109" s="19" t="s">
        <v>1947</v>
      </c>
      <c r="D109" s="20" t="str">
        <f t="shared" si="0"/>
        <v>COLOMBIA, ANTIOQUIA</v>
      </c>
      <c r="E109" s="19" t="s">
        <v>3713</v>
      </c>
      <c r="F109" s="18"/>
      <c r="G109" s="21" t="str">
        <f t="shared" si="1"/>
        <v>COLOMBIA, ANTIOQUIA, SALGAR</v>
      </c>
      <c r="H109" s="18"/>
      <c r="I109" s="18"/>
      <c r="J109" s="18"/>
      <c r="K109" s="18"/>
      <c r="L109" s="18"/>
      <c r="M109" s="18"/>
      <c r="N109" s="18"/>
      <c r="O109" s="18"/>
      <c r="P109" s="18"/>
      <c r="Q109" s="18"/>
      <c r="R109" s="18"/>
      <c r="S109" s="18"/>
      <c r="T109" s="18"/>
      <c r="U109" s="18"/>
      <c r="V109" s="18"/>
      <c r="W109" s="18"/>
      <c r="X109" s="18"/>
      <c r="Y109" s="18"/>
      <c r="Z109" s="18"/>
      <c r="AA109" s="18"/>
    </row>
    <row r="110" spans="1:27" x14ac:dyDescent="0.35">
      <c r="A110" s="19" t="s">
        <v>9</v>
      </c>
      <c r="B110" s="19" t="s">
        <v>87</v>
      </c>
      <c r="C110" s="19" t="s">
        <v>3757</v>
      </c>
      <c r="D110" s="20" t="str">
        <f t="shared" si="0"/>
        <v>COLOMBIA, ANTIOQUIA</v>
      </c>
      <c r="E110" s="19" t="s">
        <v>3713</v>
      </c>
      <c r="F110" s="18"/>
      <c r="G110" s="21" t="str">
        <f t="shared" si="1"/>
        <v>COLOMBIA, ANTIOQUIA, SANTA BaRBARA</v>
      </c>
      <c r="H110" s="18"/>
      <c r="I110" s="18"/>
      <c r="J110" s="18"/>
      <c r="K110" s="18"/>
      <c r="L110" s="18"/>
      <c r="M110" s="18"/>
      <c r="N110" s="18"/>
      <c r="O110" s="18"/>
      <c r="P110" s="18"/>
      <c r="Q110" s="18"/>
      <c r="R110" s="18"/>
      <c r="S110" s="18"/>
      <c r="T110" s="18"/>
      <c r="U110" s="18"/>
      <c r="V110" s="18"/>
      <c r="W110" s="18"/>
      <c r="X110" s="18"/>
      <c r="Y110" s="18"/>
      <c r="Z110" s="18"/>
      <c r="AA110" s="18"/>
    </row>
    <row r="111" spans="1:27" x14ac:dyDescent="0.35">
      <c r="A111" s="19" t="s">
        <v>9</v>
      </c>
      <c r="B111" s="19" t="s">
        <v>87</v>
      </c>
      <c r="C111" s="19" t="s">
        <v>875</v>
      </c>
      <c r="D111" s="20" t="str">
        <f t="shared" si="0"/>
        <v>COLOMBIA, ANTIOQUIA</v>
      </c>
      <c r="E111" s="19" t="s">
        <v>3713</v>
      </c>
      <c r="F111" s="18"/>
      <c r="G111" s="21" t="str">
        <f t="shared" si="1"/>
        <v>COLOMBIA, ANTIOQUIA, TÁMESIS</v>
      </c>
      <c r="H111" s="18"/>
      <c r="I111" s="18"/>
      <c r="J111" s="18"/>
      <c r="K111" s="18"/>
      <c r="L111" s="18"/>
      <c r="M111" s="18"/>
      <c r="N111" s="18"/>
      <c r="O111" s="18"/>
      <c r="P111" s="18"/>
      <c r="Q111" s="18"/>
      <c r="R111" s="18"/>
      <c r="S111" s="18"/>
      <c r="T111" s="18"/>
      <c r="U111" s="18"/>
      <c r="V111" s="18"/>
      <c r="W111" s="18"/>
      <c r="X111" s="18"/>
      <c r="Y111" s="18"/>
      <c r="Z111" s="18"/>
      <c r="AA111" s="18"/>
    </row>
    <row r="112" spans="1:27" x14ac:dyDescent="0.35">
      <c r="A112" s="19" t="s">
        <v>9</v>
      </c>
      <c r="B112" s="19" t="s">
        <v>87</v>
      </c>
      <c r="C112" s="19" t="s">
        <v>3758</v>
      </c>
      <c r="D112" s="20" t="str">
        <f t="shared" si="0"/>
        <v>COLOMBIA, ANTIOQUIA</v>
      </c>
      <c r="E112" s="19" t="s">
        <v>3713</v>
      </c>
      <c r="F112" s="18"/>
      <c r="G112" s="21" t="str">
        <f t="shared" si="1"/>
        <v>COLOMBIA, ANTIOQUIA, TARSO</v>
      </c>
      <c r="H112" s="18"/>
      <c r="I112" s="18"/>
      <c r="J112" s="18"/>
      <c r="K112" s="18"/>
      <c r="L112" s="18"/>
      <c r="M112" s="18"/>
      <c r="N112" s="18"/>
      <c r="O112" s="18"/>
      <c r="P112" s="18"/>
      <c r="Q112" s="18"/>
      <c r="R112" s="18"/>
      <c r="S112" s="18"/>
      <c r="T112" s="18"/>
      <c r="U112" s="18"/>
      <c r="V112" s="18"/>
      <c r="W112" s="18"/>
      <c r="X112" s="18"/>
      <c r="Y112" s="18"/>
      <c r="Z112" s="18"/>
      <c r="AA112" s="18"/>
    </row>
    <row r="113" spans="1:27" x14ac:dyDescent="0.35">
      <c r="A113" s="19" t="s">
        <v>9</v>
      </c>
      <c r="B113" s="19" t="s">
        <v>87</v>
      </c>
      <c r="C113" s="19" t="s">
        <v>3759</v>
      </c>
      <c r="D113" s="20" t="str">
        <f t="shared" si="0"/>
        <v>COLOMBIA, ANTIOQUIA</v>
      </c>
      <c r="E113" s="19" t="s">
        <v>3713</v>
      </c>
      <c r="F113" s="18"/>
      <c r="G113" s="21" t="str">
        <f t="shared" si="1"/>
        <v>COLOMBIA, ANTIOQUIA, TITIRIBÍ</v>
      </c>
      <c r="H113" s="18"/>
      <c r="I113" s="18"/>
      <c r="J113" s="18"/>
      <c r="K113" s="18"/>
      <c r="L113" s="18"/>
      <c r="M113" s="18"/>
      <c r="N113" s="18"/>
      <c r="O113" s="18"/>
      <c r="P113" s="18"/>
      <c r="Q113" s="18"/>
      <c r="R113" s="18"/>
      <c r="S113" s="18"/>
      <c r="T113" s="18"/>
      <c r="U113" s="18"/>
      <c r="V113" s="18"/>
      <c r="W113" s="18"/>
      <c r="X113" s="18"/>
      <c r="Y113" s="18"/>
      <c r="Z113" s="18"/>
      <c r="AA113" s="18"/>
    </row>
    <row r="114" spans="1:27" x14ac:dyDescent="0.35">
      <c r="A114" s="19" t="s">
        <v>9</v>
      </c>
      <c r="B114" s="19" t="s">
        <v>87</v>
      </c>
      <c r="C114" s="19" t="s">
        <v>857</v>
      </c>
      <c r="D114" s="20" t="str">
        <f t="shared" si="0"/>
        <v>COLOMBIA, ANTIOQUIA</v>
      </c>
      <c r="E114" s="19" t="s">
        <v>3713</v>
      </c>
      <c r="F114" s="18"/>
      <c r="G114" s="21" t="str">
        <f t="shared" si="1"/>
        <v>COLOMBIA, ANTIOQUIA, URRAO</v>
      </c>
      <c r="H114" s="18"/>
      <c r="I114" s="18"/>
      <c r="J114" s="18"/>
      <c r="K114" s="18"/>
      <c r="L114" s="18"/>
      <c r="M114" s="18"/>
      <c r="N114" s="18"/>
      <c r="O114" s="18"/>
      <c r="P114" s="18"/>
      <c r="Q114" s="18"/>
      <c r="R114" s="18"/>
      <c r="S114" s="18"/>
      <c r="T114" s="18"/>
      <c r="U114" s="18"/>
      <c r="V114" s="18"/>
      <c r="W114" s="18"/>
      <c r="X114" s="18"/>
      <c r="Y114" s="18"/>
      <c r="Z114" s="18"/>
      <c r="AA114" s="18"/>
    </row>
    <row r="115" spans="1:27" x14ac:dyDescent="0.35">
      <c r="A115" s="19" t="s">
        <v>9</v>
      </c>
      <c r="B115" s="19" t="s">
        <v>87</v>
      </c>
      <c r="C115" s="19" t="s">
        <v>386</v>
      </c>
      <c r="D115" s="20" t="str">
        <f t="shared" si="0"/>
        <v>COLOMBIA, ANTIOQUIA</v>
      </c>
      <c r="E115" s="19" t="s">
        <v>3713</v>
      </c>
      <c r="F115" s="18"/>
      <c r="G115" s="21" t="str">
        <f t="shared" si="1"/>
        <v>COLOMBIA, ANTIOQUIA, VALPARAISO</v>
      </c>
      <c r="H115" s="18"/>
      <c r="I115" s="18"/>
      <c r="J115" s="18"/>
      <c r="K115" s="18"/>
      <c r="L115" s="18"/>
      <c r="M115" s="18"/>
      <c r="N115" s="18"/>
      <c r="O115" s="18"/>
      <c r="P115" s="18"/>
      <c r="Q115" s="18"/>
      <c r="R115" s="18"/>
      <c r="S115" s="18"/>
      <c r="T115" s="18"/>
      <c r="U115" s="18"/>
      <c r="V115" s="18"/>
      <c r="W115" s="18"/>
      <c r="X115" s="18"/>
      <c r="Y115" s="18"/>
      <c r="Z115" s="18"/>
      <c r="AA115" s="18"/>
    </row>
    <row r="116" spans="1:27" x14ac:dyDescent="0.35">
      <c r="A116" s="19" t="s">
        <v>9</v>
      </c>
      <c r="B116" s="19" t="s">
        <v>87</v>
      </c>
      <c r="C116" s="19" t="s">
        <v>3014</v>
      </c>
      <c r="D116" s="20" t="str">
        <f t="shared" si="0"/>
        <v>COLOMBIA, ANTIOQUIA</v>
      </c>
      <c r="E116" s="19" t="s">
        <v>3713</v>
      </c>
      <c r="F116" s="18"/>
      <c r="G116" s="21" t="str">
        <f t="shared" si="1"/>
        <v>COLOMBIA, ANTIOQUIA, VENECIA</v>
      </c>
      <c r="H116" s="18"/>
      <c r="I116" s="18"/>
      <c r="J116" s="18"/>
      <c r="K116" s="18"/>
      <c r="L116" s="18"/>
      <c r="M116" s="18"/>
      <c r="N116" s="18"/>
      <c r="O116" s="18"/>
      <c r="P116" s="18"/>
      <c r="Q116" s="18"/>
      <c r="R116" s="18"/>
      <c r="S116" s="18"/>
      <c r="T116" s="18"/>
      <c r="U116" s="18"/>
      <c r="V116" s="18"/>
      <c r="W116" s="18"/>
      <c r="X116" s="18"/>
      <c r="Y116" s="18"/>
      <c r="Z116" s="18"/>
      <c r="AA116" s="18"/>
    </row>
    <row r="117" spans="1:27" x14ac:dyDescent="0.35">
      <c r="A117" s="19" t="s">
        <v>9</v>
      </c>
      <c r="B117" s="19" t="s">
        <v>87</v>
      </c>
      <c r="C117" s="19" t="s">
        <v>70</v>
      </c>
      <c r="D117" s="20" t="str">
        <f t="shared" si="0"/>
        <v>COLOMBIA, ANTIOQUIA</v>
      </c>
      <c r="E117" s="19" t="s">
        <v>3713</v>
      </c>
      <c r="F117" s="18"/>
      <c r="G117" s="21" t="str">
        <f t="shared" si="1"/>
        <v>COLOMBIA, ANTIOQUIA, APARTADÓ</v>
      </c>
      <c r="H117" s="18"/>
      <c r="I117" s="18"/>
      <c r="J117" s="18"/>
      <c r="K117" s="18"/>
      <c r="L117" s="18"/>
      <c r="M117" s="18"/>
      <c r="N117" s="18"/>
      <c r="O117" s="18"/>
      <c r="P117" s="18"/>
      <c r="Q117" s="18"/>
      <c r="R117" s="18"/>
      <c r="S117" s="18"/>
      <c r="T117" s="18"/>
      <c r="U117" s="18"/>
      <c r="V117" s="18"/>
      <c r="W117" s="18"/>
      <c r="X117" s="18"/>
      <c r="Y117" s="18"/>
      <c r="Z117" s="18"/>
      <c r="AA117" s="18"/>
    </row>
    <row r="118" spans="1:27" x14ac:dyDescent="0.35">
      <c r="A118" s="19" t="s">
        <v>9</v>
      </c>
      <c r="B118" s="19" t="s">
        <v>87</v>
      </c>
      <c r="C118" s="19" t="s">
        <v>3760</v>
      </c>
      <c r="D118" s="20" t="str">
        <f t="shared" si="0"/>
        <v>COLOMBIA, ANTIOQUIA</v>
      </c>
      <c r="E118" s="19" t="s">
        <v>3713</v>
      </c>
      <c r="F118" s="18"/>
      <c r="G118" s="21" t="str">
        <f t="shared" si="1"/>
        <v>COLOMBIA, ANTIOQUIA, ARBOLETES</v>
      </c>
      <c r="H118" s="18"/>
      <c r="I118" s="18"/>
      <c r="J118" s="18"/>
      <c r="K118" s="18"/>
      <c r="L118" s="18"/>
      <c r="M118" s="18"/>
      <c r="N118" s="18"/>
      <c r="O118" s="18"/>
      <c r="P118" s="18"/>
      <c r="Q118" s="18"/>
      <c r="R118" s="18"/>
      <c r="S118" s="18"/>
      <c r="T118" s="18"/>
      <c r="U118" s="18"/>
      <c r="V118" s="18"/>
      <c r="W118" s="18"/>
      <c r="X118" s="18"/>
      <c r="Y118" s="18"/>
      <c r="Z118" s="18"/>
      <c r="AA118" s="18"/>
    </row>
    <row r="119" spans="1:27" x14ac:dyDescent="0.35">
      <c r="A119" s="19" t="s">
        <v>9</v>
      </c>
      <c r="B119" s="19" t="s">
        <v>87</v>
      </c>
      <c r="C119" s="19" t="s">
        <v>2805</v>
      </c>
      <c r="D119" s="20" t="str">
        <f t="shared" si="0"/>
        <v>COLOMBIA, ANTIOQUIA</v>
      </c>
      <c r="E119" s="19" t="s">
        <v>3713</v>
      </c>
      <c r="F119" s="18"/>
      <c r="G119" s="21" t="str">
        <f t="shared" si="1"/>
        <v>COLOMBIA, ANTIOQUIA, CAREPA</v>
      </c>
      <c r="H119" s="18"/>
      <c r="I119" s="18"/>
      <c r="J119" s="18"/>
      <c r="K119" s="18"/>
      <c r="L119" s="18"/>
      <c r="M119" s="18"/>
      <c r="N119" s="18"/>
      <c r="O119" s="18"/>
      <c r="P119" s="18"/>
      <c r="Q119" s="18"/>
      <c r="R119" s="18"/>
      <c r="S119" s="18"/>
      <c r="T119" s="18"/>
      <c r="U119" s="18"/>
      <c r="V119" s="18"/>
      <c r="W119" s="18"/>
      <c r="X119" s="18"/>
      <c r="Y119" s="18"/>
      <c r="Z119" s="18"/>
      <c r="AA119" s="18"/>
    </row>
    <row r="120" spans="1:27" x14ac:dyDescent="0.35">
      <c r="A120" s="19" t="s">
        <v>9</v>
      </c>
      <c r="B120" s="19" t="s">
        <v>87</v>
      </c>
      <c r="C120" s="19" t="s">
        <v>2765</v>
      </c>
      <c r="D120" s="20" t="str">
        <f t="shared" si="0"/>
        <v>COLOMBIA, ANTIOQUIA</v>
      </c>
      <c r="E120" s="19" t="s">
        <v>3713</v>
      </c>
      <c r="F120" s="18"/>
      <c r="G120" s="21" t="str">
        <f t="shared" si="1"/>
        <v>COLOMBIA, ANTIOQUIA, CHIGORODÓ</v>
      </c>
      <c r="H120" s="18"/>
      <c r="I120" s="18"/>
      <c r="J120" s="18"/>
      <c r="K120" s="18"/>
      <c r="L120" s="18"/>
      <c r="M120" s="18"/>
      <c r="N120" s="18"/>
      <c r="O120" s="18"/>
      <c r="P120" s="18"/>
      <c r="Q120" s="18"/>
      <c r="R120" s="18"/>
      <c r="S120" s="18"/>
      <c r="T120" s="18"/>
      <c r="U120" s="18"/>
      <c r="V120" s="18"/>
      <c r="W120" s="18"/>
      <c r="X120" s="18"/>
      <c r="Y120" s="18"/>
      <c r="Z120" s="18"/>
      <c r="AA120" s="18"/>
    </row>
    <row r="121" spans="1:27" x14ac:dyDescent="0.35">
      <c r="A121" s="19" t="s">
        <v>9</v>
      </c>
      <c r="B121" s="19" t="s">
        <v>87</v>
      </c>
      <c r="C121" s="19" t="s">
        <v>2861</v>
      </c>
      <c r="D121" s="20" t="str">
        <f t="shared" si="0"/>
        <v>COLOMBIA, ANTIOQUIA</v>
      </c>
      <c r="E121" s="19" t="s">
        <v>3713</v>
      </c>
      <c r="F121" s="18"/>
      <c r="G121" s="21" t="str">
        <f t="shared" si="1"/>
        <v>COLOMBIA, ANTIOQUIA, MURINDÓ</v>
      </c>
      <c r="H121" s="18"/>
      <c r="I121" s="18"/>
      <c r="J121" s="18"/>
      <c r="K121" s="18"/>
      <c r="L121" s="18"/>
      <c r="M121" s="18"/>
      <c r="N121" s="18"/>
      <c r="O121" s="18"/>
      <c r="P121" s="18"/>
      <c r="Q121" s="18"/>
      <c r="R121" s="18"/>
      <c r="S121" s="18"/>
      <c r="T121" s="18"/>
      <c r="U121" s="18"/>
      <c r="V121" s="18"/>
      <c r="W121" s="18"/>
      <c r="X121" s="18"/>
      <c r="Y121" s="18"/>
      <c r="Z121" s="18"/>
      <c r="AA121" s="18"/>
    </row>
    <row r="122" spans="1:27" x14ac:dyDescent="0.35">
      <c r="A122" s="19" t="s">
        <v>9</v>
      </c>
      <c r="B122" s="19" t="s">
        <v>87</v>
      </c>
      <c r="C122" s="19" t="s">
        <v>1419</v>
      </c>
      <c r="D122" s="20" t="str">
        <f t="shared" si="0"/>
        <v>COLOMBIA, ANTIOQUIA</v>
      </c>
      <c r="E122" s="19" t="s">
        <v>3713</v>
      </c>
      <c r="F122" s="18"/>
      <c r="G122" s="21" t="str">
        <f t="shared" si="1"/>
        <v>COLOMBIA, ANTIOQUIA, MUTATA</v>
      </c>
      <c r="H122" s="18"/>
      <c r="I122" s="18"/>
      <c r="J122" s="18"/>
      <c r="K122" s="18"/>
      <c r="L122" s="18"/>
      <c r="M122" s="18"/>
      <c r="N122" s="18"/>
      <c r="O122" s="18"/>
      <c r="P122" s="18"/>
      <c r="Q122" s="18"/>
      <c r="R122" s="18"/>
      <c r="S122" s="18"/>
      <c r="T122" s="18"/>
      <c r="U122" s="18"/>
      <c r="V122" s="18"/>
      <c r="W122" s="18"/>
      <c r="X122" s="18"/>
      <c r="Y122" s="18"/>
      <c r="Z122" s="18"/>
      <c r="AA122" s="18"/>
    </row>
    <row r="123" spans="1:27" x14ac:dyDescent="0.35">
      <c r="A123" s="19" t="s">
        <v>9</v>
      </c>
      <c r="B123" s="19" t="s">
        <v>87</v>
      </c>
      <c r="C123" s="19" t="s">
        <v>3761</v>
      </c>
      <c r="D123" s="20" t="str">
        <f t="shared" si="0"/>
        <v>COLOMBIA, ANTIOQUIA</v>
      </c>
      <c r="E123" s="19" t="s">
        <v>3713</v>
      </c>
      <c r="F123" s="18"/>
      <c r="G123" s="21" t="str">
        <f t="shared" si="1"/>
        <v>COLOMBIA, ANTIOQUIA, NECOCLÍ</v>
      </c>
      <c r="H123" s="18"/>
      <c r="I123" s="18"/>
      <c r="J123" s="18"/>
      <c r="K123" s="18"/>
      <c r="L123" s="18"/>
      <c r="M123" s="18"/>
      <c r="N123" s="18"/>
      <c r="O123" s="18"/>
      <c r="P123" s="18"/>
      <c r="Q123" s="18"/>
      <c r="R123" s="18"/>
      <c r="S123" s="18"/>
      <c r="T123" s="18"/>
      <c r="U123" s="18"/>
      <c r="V123" s="18"/>
      <c r="W123" s="18"/>
      <c r="X123" s="18"/>
      <c r="Y123" s="18"/>
      <c r="Z123" s="18"/>
      <c r="AA123" s="18"/>
    </row>
    <row r="124" spans="1:27" x14ac:dyDescent="0.35">
      <c r="A124" s="19" t="s">
        <v>9</v>
      </c>
      <c r="B124" s="19" t="s">
        <v>87</v>
      </c>
      <c r="C124" s="19" t="s">
        <v>3762</v>
      </c>
      <c r="D124" s="20" t="str">
        <f t="shared" si="0"/>
        <v>COLOMBIA, ANTIOQUIA</v>
      </c>
      <c r="E124" s="19" t="s">
        <v>3713</v>
      </c>
      <c r="F124" s="18"/>
      <c r="G124" s="21" t="str">
        <f t="shared" si="1"/>
        <v>COLOMBIA, ANTIOQUIA, SAN JUAN DE URABA</v>
      </c>
      <c r="H124" s="18"/>
      <c r="I124" s="18"/>
      <c r="J124" s="18"/>
      <c r="K124" s="18"/>
      <c r="L124" s="18"/>
      <c r="M124" s="18"/>
      <c r="N124" s="18"/>
      <c r="O124" s="18"/>
      <c r="P124" s="18"/>
      <c r="Q124" s="18"/>
      <c r="R124" s="18"/>
      <c r="S124" s="18"/>
      <c r="T124" s="18"/>
      <c r="U124" s="18"/>
      <c r="V124" s="18"/>
      <c r="W124" s="18"/>
      <c r="X124" s="18"/>
      <c r="Y124" s="18"/>
      <c r="Z124" s="18"/>
      <c r="AA124" s="18"/>
    </row>
    <row r="125" spans="1:27" x14ac:dyDescent="0.35">
      <c r="A125" s="19" t="s">
        <v>9</v>
      </c>
      <c r="B125" s="19" t="s">
        <v>87</v>
      </c>
      <c r="C125" s="19" t="s">
        <v>3763</v>
      </c>
      <c r="D125" s="20" t="str">
        <f t="shared" si="0"/>
        <v>COLOMBIA, ANTIOQUIA</v>
      </c>
      <c r="E125" s="19" t="s">
        <v>3713</v>
      </c>
      <c r="F125" s="18"/>
      <c r="G125" s="21" t="str">
        <f t="shared" si="1"/>
        <v>COLOMBIA, ANTIOQUIA, SAN PEDRO DE URABA</v>
      </c>
      <c r="H125" s="18"/>
      <c r="I125" s="18"/>
      <c r="J125" s="18"/>
      <c r="K125" s="18"/>
      <c r="L125" s="18"/>
      <c r="M125" s="18"/>
      <c r="N125" s="18"/>
      <c r="O125" s="18"/>
      <c r="P125" s="18"/>
      <c r="Q125" s="18"/>
      <c r="R125" s="18"/>
      <c r="S125" s="18"/>
      <c r="T125" s="18"/>
      <c r="U125" s="18"/>
      <c r="V125" s="18"/>
      <c r="W125" s="18"/>
      <c r="X125" s="18"/>
      <c r="Y125" s="18"/>
      <c r="Z125" s="18"/>
      <c r="AA125" s="18"/>
    </row>
    <row r="126" spans="1:27" x14ac:dyDescent="0.35">
      <c r="A126" s="19" t="s">
        <v>9</v>
      </c>
      <c r="B126" s="19" t="s">
        <v>87</v>
      </c>
      <c r="C126" s="19" t="s">
        <v>195</v>
      </c>
      <c r="D126" s="20" t="str">
        <f t="shared" si="0"/>
        <v>COLOMBIA, ANTIOQUIA</v>
      </c>
      <c r="E126" s="19" t="s">
        <v>3713</v>
      </c>
      <c r="F126" s="18"/>
      <c r="G126" s="21" t="str">
        <f t="shared" si="1"/>
        <v>COLOMBIA, ANTIOQUIA, TURBO</v>
      </c>
      <c r="H126" s="18"/>
      <c r="I126" s="18"/>
      <c r="J126" s="18"/>
      <c r="K126" s="18"/>
      <c r="L126" s="18"/>
      <c r="M126" s="18"/>
      <c r="N126" s="18"/>
      <c r="O126" s="18"/>
      <c r="P126" s="18"/>
      <c r="Q126" s="18"/>
      <c r="R126" s="18"/>
      <c r="S126" s="18"/>
      <c r="T126" s="18"/>
      <c r="U126" s="18"/>
      <c r="V126" s="18"/>
      <c r="W126" s="18"/>
      <c r="X126" s="18"/>
      <c r="Y126" s="18"/>
      <c r="Z126" s="18"/>
      <c r="AA126" s="18"/>
    </row>
    <row r="127" spans="1:27" x14ac:dyDescent="0.35">
      <c r="A127" s="19" t="s">
        <v>9</v>
      </c>
      <c r="B127" s="19" t="s">
        <v>87</v>
      </c>
      <c r="C127" s="19" t="s">
        <v>3764</v>
      </c>
      <c r="D127" s="20" t="str">
        <f t="shared" si="0"/>
        <v>COLOMBIA, ANTIOQUIA</v>
      </c>
      <c r="E127" s="19" t="s">
        <v>3713</v>
      </c>
      <c r="F127" s="18"/>
      <c r="G127" s="21" t="str">
        <f t="shared" si="1"/>
        <v>COLOMBIA, ANTIOQUIA, VIGÍA DEL FUERTE</v>
      </c>
      <c r="H127" s="18"/>
      <c r="I127" s="18"/>
      <c r="J127" s="18"/>
      <c r="K127" s="18"/>
      <c r="L127" s="18"/>
      <c r="M127" s="18"/>
      <c r="N127" s="18"/>
      <c r="O127" s="18"/>
      <c r="P127" s="18"/>
      <c r="Q127" s="18"/>
      <c r="R127" s="18"/>
      <c r="S127" s="18"/>
      <c r="T127" s="18"/>
      <c r="U127" s="18"/>
      <c r="V127" s="18"/>
      <c r="W127" s="18"/>
      <c r="X127" s="18"/>
      <c r="Y127" s="18"/>
      <c r="Z127" s="18"/>
      <c r="AA127" s="18"/>
    </row>
    <row r="128" spans="1:27" x14ac:dyDescent="0.35">
      <c r="A128" s="19" t="s">
        <v>9</v>
      </c>
      <c r="B128" s="19" t="s">
        <v>87</v>
      </c>
      <c r="C128" s="19" t="s">
        <v>654</v>
      </c>
      <c r="D128" s="20" t="str">
        <f t="shared" si="0"/>
        <v>COLOMBIA, ANTIOQUIA</v>
      </c>
      <c r="E128" s="19" t="s">
        <v>3713</v>
      </c>
      <c r="F128" s="18"/>
      <c r="G128" s="21" t="str">
        <f t="shared" si="1"/>
        <v>COLOMBIA, ANTIOQUIA, BARBOSA</v>
      </c>
      <c r="H128" s="18"/>
      <c r="I128" s="18"/>
      <c r="J128" s="18"/>
      <c r="K128" s="18"/>
      <c r="L128" s="18"/>
      <c r="M128" s="18"/>
      <c r="N128" s="18"/>
      <c r="O128" s="18"/>
      <c r="P128" s="18"/>
      <c r="Q128" s="18"/>
      <c r="R128" s="18"/>
      <c r="S128" s="18"/>
      <c r="T128" s="18"/>
      <c r="U128" s="18"/>
      <c r="V128" s="18"/>
      <c r="W128" s="18"/>
      <c r="X128" s="18"/>
      <c r="Y128" s="18"/>
      <c r="Z128" s="18"/>
      <c r="AA128" s="18"/>
    </row>
    <row r="129" spans="1:27" x14ac:dyDescent="0.35">
      <c r="A129" s="19" t="s">
        <v>9</v>
      </c>
      <c r="B129" s="19" t="s">
        <v>87</v>
      </c>
      <c r="C129" s="19" t="s">
        <v>2622</v>
      </c>
      <c r="D129" s="20" t="str">
        <f t="shared" si="0"/>
        <v>COLOMBIA, ANTIOQUIA</v>
      </c>
      <c r="E129" s="19" t="s">
        <v>3713</v>
      </c>
      <c r="F129" s="18"/>
      <c r="G129" s="21" t="str">
        <f t="shared" si="1"/>
        <v>COLOMBIA, ANTIOQUIA, BELLO</v>
      </c>
      <c r="H129" s="18"/>
      <c r="I129" s="18"/>
      <c r="J129" s="18"/>
      <c r="K129" s="18"/>
      <c r="L129" s="18"/>
      <c r="M129" s="18"/>
      <c r="N129" s="18"/>
      <c r="O129" s="18"/>
      <c r="P129" s="18"/>
      <c r="Q129" s="18"/>
      <c r="R129" s="18"/>
      <c r="S129" s="18"/>
      <c r="T129" s="18"/>
      <c r="U129" s="18"/>
      <c r="V129" s="18"/>
      <c r="W129" s="18"/>
      <c r="X129" s="18"/>
      <c r="Y129" s="18"/>
      <c r="Z129" s="18"/>
      <c r="AA129" s="18"/>
    </row>
    <row r="130" spans="1:27" x14ac:dyDescent="0.35">
      <c r="A130" s="19" t="s">
        <v>9</v>
      </c>
      <c r="B130" s="19" t="s">
        <v>87</v>
      </c>
      <c r="C130" s="19" t="s">
        <v>142</v>
      </c>
      <c r="D130" s="20" t="str">
        <f t="shared" si="0"/>
        <v>COLOMBIA, ANTIOQUIA</v>
      </c>
      <c r="E130" s="19" t="s">
        <v>3713</v>
      </c>
      <c r="F130" s="18"/>
      <c r="G130" s="21" t="str">
        <f t="shared" si="1"/>
        <v>COLOMBIA, ANTIOQUIA, CALDAS</v>
      </c>
      <c r="H130" s="18"/>
      <c r="I130" s="18"/>
      <c r="J130" s="18"/>
      <c r="K130" s="18"/>
      <c r="L130" s="18"/>
      <c r="M130" s="18"/>
      <c r="N130" s="18"/>
      <c r="O130" s="18"/>
      <c r="P130" s="18"/>
      <c r="Q130" s="18"/>
      <c r="R130" s="18"/>
      <c r="S130" s="18"/>
      <c r="T130" s="18"/>
      <c r="U130" s="18"/>
      <c r="V130" s="18"/>
      <c r="W130" s="18"/>
      <c r="X130" s="18"/>
      <c r="Y130" s="18"/>
      <c r="Z130" s="18"/>
      <c r="AA130" s="18"/>
    </row>
    <row r="131" spans="1:27" x14ac:dyDescent="0.35">
      <c r="A131" s="19" t="s">
        <v>9</v>
      </c>
      <c r="B131" s="19" t="s">
        <v>87</v>
      </c>
      <c r="C131" s="19" t="s">
        <v>269</v>
      </c>
      <c r="D131" s="20" t="str">
        <f t="shared" si="0"/>
        <v>COLOMBIA, ANTIOQUIA</v>
      </c>
      <c r="E131" s="19" t="s">
        <v>3713</v>
      </c>
      <c r="F131" s="18"/>
      <c r="G131" s="21" t="str">
        <f t="shared" si="1"/>
        <v>COLOMBIA, ANTIOQUIA, COPACABANA</v>
      </c>
      <c r="H131" s="18"/>
      <c r="I131" s="18"/>
      <c r="J131" s="18"/>
      <c r="K131" s="18"/>
      <c r="L131" s="18"/>
      <c r="M131" s="18"/>
      <c r="N131" s="18"/>
      <c r="O131" s="18"/>
      <c r="P131" s="18"/>
      <c r="Q131" s="18"/>
      <c r="R131" s="18"/>
      <c r="S131" s="18"/>
      <c r="T131" s="18"/>
      <c r="U131" s="18"/>
      <c r="V131" s="18"/>
      <c r="W131" s="18"/>
      <c r="X131" s="18"/>
      <c r="Y131" s="18"/>
      <c r="Z131" s="18"/>
      <c r="AA131" s="18"/>
    </row>
    <row r="132" spans="1:27" x14ac:dyDescent="0.35">
      <c r="A132" s="19" t="s">
        <v>9</v>
      </c>
      <c r="B132" s="19" t="s">
        <v>87</v>
      </c>
      <c r="C132" s="19" t="s">
        <v>2450</v>
      </c>
      <c r="D132" s="20" t="str">
        <f t="shared" si="0"/>
        <v>COLOMBIA, ANTIOQUIA</v>
      </c>
      <c r="E132" s="19" t="s">
        <v>3713</v>
      </c>
      <c r="F132" s="18"/>
      <c r="G132" s="21" t="str">
        <f t="shared" si="1"/>
        <v>COLOMBIA, ANTIOQUIA, ENVIGADO</v>
      </c>
      <c r="H132" s="18"/>
      <c r="I132" s="18"/>
      <c r="J132" s="18"/>
      <c r="K132" s="18"/>
      <c r="L132" s="18"/>
      <c r="M132" s="18"/>
      <c r="N132" s="18"/>
      <c r="O132" s="18"/>
      <c r="P132" s="18"/>
      <c r="Q132" s="18"/>
      <c r="R132" s="18"/>
      <c r="S132" s="18"/>
      <c r="T132" s="18"/>
      <c r="U132" s="18"/>
      <c r="V132" s="18"/>
      <c r="W132" s="18"/>
      <c r="X132" s="18"/>
      <c r="Y132" s="18"/>
      <c r="Z132" s="18"/>
      <c r="AA132" s="18"/>
    </row>
    <row r="133" spans="1:27" x14ac:dyDescent="0.35">
      <c r="A133" s="19" t="s">
        <v>9</v>
      </c>
      <c r="B133" s="19" t="s">
        <v>87</v>
      </c>
      <c r="C133" s="19" t="s">
        <v>3765</v>
      </c>
      <c r="D133" s="20" t="str">
        <f t="shared" si="0"/>
        <v>COLOMBIA, ANTIOQUIA</v>
      </c>
      <c r="E133" s="19" t="s">
        <v>3713</v>
      </c>
      <c r="F133" s="18"/>
      <c r="G133" s="21" t="str">
        <f t="shared" si="1"/>
        <v>COLOMBIA, ANTIOQUIA, GIRARDOTA</v>
      </c>
      <c r="H133" s="18"/>
      <c r="I133" s="18"/>
      <c r="J133" s="18"/>
      <c r="K133" s="18"/>
      <c r="L133" s="18"/>
      <c r="M133" s="18"/>
      <c r="N133" s="18"/>
      <c r="O133" s="18"/>
      <c r="P133" s="18"/>
      <c r="Q133" s="18"/>
      <c r="R133" s="18"/>
      <c r="S133" s="18"/>
      <c r="T133" s="18"/>
      <c r="U133" s="18"/>
      <c r="V133" s="18"/>
      <c r="W133" s="18"/>
      <c r="X133" s="18"/>
      <c r="Y133" s="18"/>
      <c r="Z133" s="18"/>
      <c r="AA133" s="18"/>
    </row>
    <row r="134" spans="1:27" x14ac:dyDescent="0.35">
      <c r="A134" s="19" t="s">
        <v>9</v>
      </c>
      <c r="B134" s="19" t="s">
        <v>87</v>
      </c>
      <c r="C134" s="19" t="s">
        <v>2426</v>
      </c>
      <c r="D134" s="20" t="str">
        <f t="shared" si="0"/>
        <v>COLOMBIA, ANTIOQUIA</v>
      </c>
      <c r="E134" s="19" t="s">
        <v>3713</v>
      </c>
      <c r="F134" s="18"/>
      <c r="G134" s="21" t="str">
        <f t="shared" si="1"/>
        <v>COLOMBIA, ANTIOQUIA, ITAGUI</v>
      </c>
      <c r="H134" s="18"/>
      <c r="I134" s="18"/>
      <c r="J134" s="18"/>
      <c r="K134" s="18"/>
      <c r="L134" s="18"/>
      <c r="M134" s="18"/>
      <c r="N134" s="18"/>
      <c r="O134" s="18"/>
      <c r="P134" s="18"/>
      <c r="Q134" s="18"/>
      <c r="R134" s="18"/>
      <c r="S134" s="18"/>
      <c r="T134" s="18"/>
      <c r="U134" s="18"/>
      <c r="V134" s="18"/>
      <c r="W134" s="18"/>
      <c r="X134" s="18"/>
      <c r="Y134" s="18"/>
      <c r="Z134" s="18"/>
      <c r="AA134" s="18"/>
    </row>
    <row r="135" spans="1:27" x14ac:dyDescent="0.35">
      <c r="A135" s="19" t="s">
        <v>9</v>
      </c>
      <c r="B135" s="19" t="s">
        <v>87</v>
      </c>
      <c r="C135" s="19" t="s">
        <v>3766</v>
      </c>
      <c r="D135" s="20" t="str">
        <f t="shared" si="0"/>
        <v>COLOMBIA, ANTIOQUIA</v>
      </c>
      <c r="E135" s="19" t="s">
        <v>3713</v>
      </c>
      <c r="F135" s="18"/>
      <c r="G135" s="21" t="str">
        <f t="shared" si="1"/>
        <v>COLOMBIA, ANTIOQUIA, LA ESTRELLA</v>
      </c>
      <c r="H135" s="18"/>
      <c r="I135" s="18"/>
      <c r="J135" s="18"/>
      <c r="K135" s="18"/>
      <c r="L135" s="18"/>
      <c r="M135" s="18"/>
      <c r="N135" s="18"/>
      <c r="O135" s="18"/>
      <c r="P135" s="18"/>
      <c r="Q135" s="18"/>
      <c r="R135" s="18"/>
      <c r="S135" s="18"/>
      <c r="T135" s="18"/>
      <c r="U135" s="18"/>
      <c r="V135" s="18"/>
      <c r="W135" s="18"/>
      <c r="X135" s="18"/>
      <c r="Y135" s="18"/>
      <c r="Z135" s="18"/>
      <c r="AA135" s="18"/>
    </row>
    <row r="136" spans="1:27" x14ac:dyDescent="0.35">
      <c r="A136" s="19" t="s">
        <v>9</v>
      </c>
      <c r="B136" s="19" t="s">
        <v>87</v>
      </c>
      <c r="C136" s="19" t="s">
        <v>64</v>
      </c>
      <c r="D136" s="20" t="str">
        <f t="shared" si="0"/>
        <v>COLOMBIA, ANTIOQUIA</v>
      </c>
      <c r="E136" s="19" t="s">
        <v>3713</v>
      </c>
      <c r="F136" s="22" t="s">
        <v>3767</v>
      </c>
      <c r="G136" s="21" t="str">
        <f t="shared" si="1"/>
        <v>COLOMBIA, ANTIOQUIA, MEDELLÍN</v>
      </c>
      <c r="H136" s="18"/>
      <c r="I136" s="18"/>
      <c r="J136" s="18"/>
      <c r="K136" s="18"/>
      <c r="L136" s="18"/>
      <c r="M136" s="18"/>
      <c r="N136" s="18"/>
      <c r="O136" s="18"/>
      <c r="P136" s="18"/>
      <c r="Q136" s="18"/>
      <c r="R136" s="18"/>
      <c r="S136" s="18"/>
      <c r="T136" s="18"/>
      <c r="U136" s="18"/>
      <c r="V136" s="18"/>
      <c r="W136" s="18"/>
      <c r="X136" s="18"/>
      <c r="Y136" s="18"/>
      <c r="Z136" s="18"/>
      <c r="AA136" s="18"/>
    </row>
    <row r="137" spans="1:27" x14ac:dyDescent="0.35">
      <c r="A137" s="19" t="s">
        <v>9</v>
      </c>
      <c r="B137" s="19" t="s">
        <v>87</v>
      </c>
      <c r="C137" s="19" t="s">
        <v>61</v>
      </c>
      <c r="D137" s="20" t="str">
        <f t="shared" si="0"/>
        <v>COLOMBIA, ANTIOQUIA</v>
      </c>
      <c r="E137" s="19" t="s">
        <v>3713</v>
      </c>
      <c r="F137" s="18"/>
      <c r="G137" s="21" t="str">
        <f t="shared" si="1"/>
        <v>COLOMBIA, ANTIOQUIA, SAN ANDRES DE CUERQUÍA</v>
      </c>
      <c r="H137" s="18"/>
      <c r="I137" s="18"/>
      <c r="J137" s="18"/>
      <c r="K137" s="18"/>
      <c r="L137" s="18"/>
      <c r="M137" s="18"/>
      <c r="N137" s="18"/>
      <c r="O137" s="18"/>
      <c r="P137" s="18"/>
      <c r="Q137" s="18"/>
      <c r="R137" s="18"/>
      <c r="S137" s="18"/>
      <c r="T137" s="18"/>
      <c r="U137" s="18"/>
      <c r="V137" s="18"/>
      <c r="W137" s="18"/>
      <c r="X137" s="18"/>
      <c r="Y137" s="18"/>
      <c r="Z137" s="18"/>
      <c r="AA137" s="18"/>
    </row>
    <row r="138" spans="1:27" x14ac:dyDescent="0.35">
      <c r="A138" s="19" t="s">
        <v>9</v>
      </c>
      <c r="B138" s="19" t="s">
        <v>87</v>
      </c>
      <c r="C138" s="19" t="s">
        <v>3768</v>
      </c>
      <c r="D138" s="20" t="str">
        <f t="shared" si="0"/>
        <v>COLOMBIA, ANTIOQUIA</v>
      </c>
      <c r="E138" s="19" t="s">
        <v>3713</v>
      </c>
      <c r="F138" s="18"/>
      <c r="G138" s="21" t="str">
        <f t="shared" si="1"/>
        <v>COLOMBIA, ANTIOQUIA, SABANETA</v>
      </c>
      <c r="H138" s="18"/>
      <c r="I138" s="18"/>
      <c r="J138" s="18"/>
      <c r="K138" s="18"/>
      <c r="L138" s="18"/>
      <c r="M138" s="18"/>
      <c r="N138" s="18"/>
      <c r="O138" s="18"/>
      <c r="P138" s="18"/>
      <c r="Q138" s="18"/>
      <c r="R138" s="18"/>
      <c r="S138" s="18"/>
      <c r="T138" s="18"/>
      <c r="U138" s="18"/>
      <c r="V138" s="18"/>
      <c r="W138" s="18"/>
      <c r="X138" s="18"/>
      <c r="Y138" s="18"/>
      <c r="Z138" s="18"/>
      <c r="AA138" s="18"/>
    </row>
    <row r="139" spans="1:27" x14ac:dyDescent="0.35">
      <c r="A139" s="19" t="s">
        <v>9</v>
      </c>
      <c r="B139" s="19" t="s">
        <v>266</v>
      </c>
      <c r="C139" s="19" t="s">
        <v>266</v>
      </c>
      <c r="D139" s="20" t="str">
        <f t="shared" si="0"/>
        <v>COLOMBIA, ARAUCA</v>
      </c>
      <c r="E139" s="19" t="s">
        <v>23</v>
      </c>
      <c r="F139" s="18"/>
      <c r="G139" s="21" t="str">
        <f t="shared" si="1"/>
        <v>COLOMBIA, ARAUCA, ARAUCA</v>
      </c>
      <c r="H139" s="18"/>
      <c r="I139" s="18"/>
      <c r="J139" s="18"/>
      <c r="K139" s="18"/>
      <c r="L139" s="18"/>
      <c r="M139" s="18"/>
      <c r="N139" s="18"/>
      <c r="O139" s="18"/>
      <c r="P139" s="18"/>
      <c r="Q139" s="18"/>
      <c r="R139" s="18"/>
      <c r="S139" s="18"/>
      <c r="T139" s="18"/>
      <c r="U139" s="18"/>
      <c r="V139" s="18"/>
      <c r="W139" s="18"/>
      <c r="X139" s="18"/>
      <c r="Y139" s="18"/>
      <c r="Z139" s="18"/>
      <c r="AA139" s="18"/>
    </row>
    <row r="140" spans="1:27" x14ac:dyDescent="0.35">
      <c r="A140" s="19" t="s">
        <v>9</v>
      </c>
      <c r="B140" s="19" t="s">
        <v>266</v>
      </c>
      <c r="C140" s="19" t="s">
        <v>775</v>
      </c>
      <c r="D140" s="20" t="str">
        <f t="shared" si="0"/>
        <v>COLOMBIA, ARAUCA</v>
      </c>
      <c r="E140" s="19" t="s">
        <v>23</v>
      </c>
      <c r="F140" s="18"/>
      <c r="G140" s="21" t="str">
        <f t="shared" si="1"/>
        <v>COLOMBIA, ARAUCA, ARAUQUITA</v>
      </c>
      <c r="H140" s="18"/>
      <c r="I140" s="18"/>
      <c r="J140" s="18"/>
      <c r="K140" s="18"/>
      <c r="L140" s="18"/>
      <c r="M140" s="18"/>
      <c r="N140" s="18"/>
      <c r="O140" s="18"/>
      <c r="P140" s="18"/>
      <c r="Q140" s="18"/>
      <c r="R140" s="18"/>
      <c r="S140" s="18"/>
      <c r="T140" s="18"/>
      <c r="U140" s="18"/>
      <c r="V140" s="18"/>
      <c r="W140" s="18"/>
      <c r="X140" s="18"/>
      <c r="Y140" s="18"/>
      <c r="Z140" s="18"/>
      <c r="AA140" s="18"/>
    </row>
    <row r="141" spans="1:27" x14ac:dyDescent="0.35">
      <c r="A141" s="19" t="s">
        <v>9</v>
      </c>
      <c r="B141" s="19" t="s">
        <v>266</v>
      </c>
      <c r="C141" s="19" t="s">
        <v>2359</v>
      </c>
      <c r="D141" s="20" t="str">
        <f t="shared" si="0"/>
        <v>COLOMBIA, ARAUCA</v>
      </c>
      <c r="E141" s="19" t="s">
        <v>23</v>
      </c>
      <c r="F141" s="18"/>
      <c r="G141" s="21" t="str">
        <f t="shared" si="1"/>
        <v>COLOMBIA, ARAUCA, CRAVO NORTE</v>
      </c>
      <c r="H141" s="18"/>
      <c r="I141" s="18"/>
      <c r="J141" s="18"/>
      <c r="K141" s="18"/>
      <c r="L141" s="18"/>
      <c r="M141" s="18"/>
      <c r="N141" s="18"/>
      <c r="O141" s="18"/>
      <c r="P141" s="18"/>
      <c r="Q141" s="18"/>
      <c r="R141" s="18"/>
      <c r="S141" s="18"/>
      <c r="T141" s="18"/>
      <c r="U141" s="18"/>
      <c r="V141" s="18"/>
      <c r="W141" s="18"/>
      <c r="X141" s="18"/>
      <c r="Y141" s="18"/>
      <c r="Z141" s="18"/>
      <c r="AA141" s="18"/>
    </row>
    <row r="142" spans="1:27" x14ac:dyDescent="0.35">
      <c r="A142" s="19" t="s">
        <v>9</v>
      </c>
      <c r="B142" s="19" t="s">
        <v>266</v>
      </c>
      <c r="C142" s="19" t="s">
        <v>1618</v>
      </c>
      <c r="D142" s="20" t="str">
        <f t="shared" si="0"/>
        <v>COLOMBIA, ARAUCA</v>
      </c>
      <c r="E142" s="19" t="s">
        <v>23</v>
      </c>
      <c r="F142" s="18"/>
      <c r="G142" s="21" t="str">
        <f t="shared" si="1"/>
        <v>COLOMBIA, ARAUCA, FORTUL</v>
      </c>
      <c r="H142" s="18"/>
      <c r="I142" s="18"/>
      <c r="J142" s="18"/>
      <c r="K142" s="18"/>
      <c r="L142" s="18"/>
      <c r="M142" s="18"/>
      <c r="N142" s="18"/>
      <c r="O142" s="18"/>
      <c r="P142" s="18"/>
      <c r="Q142" s="18"/>
      <c r="R142" s="18"/>
      <c r="S142" s="18"/>
      <c r="T142" s="18"/>
      <c r="U142" s="18"/>
      <c r="V142" s="18"/>
      <c r="W142" s="18"/>
      <c r="X142" s="18"/>
      <c r="Y142" s="18"/>
      <c r="Z142" s="18"/>
      <c r="AA142" s="18"/>
    </row>
    <row r="143" spans="1:27" x14ac:dyDescent="0.35">
      <c r="A143" s="19" t="s">
        <v>9</v>
      </c>
      <c r="B143" s="19" t="s">
        <v>266</v>
      </c>
      <c r="C143" s="19" t="s">
        <v>637</v>
      </c>
      <c r="D143" s="20" t="str">
        <f t="shared" si="0"/>
        <v>COLOMBIA, ARAUCA</v>
      </c>
      <c r="E143" s="19" t="s">
        <v>23</v>
      </c>
      <c r="F143" s="18"/>
      <c r="G143" s="21" t="str">
        <f t="shared" si="1"/>
        <v>COLOMBIA, ARAUCA, PUERTO RONDÓN</v>
      </c>
      <c r="H143" s="18"/>
      <c r="I143" s="18"/>
      <c r="J143" s="18"/>
      <c r="K143" s="18"/>
      <c r="L143" s="18"/>
      <c r="M143" s="18"/>
      <c r="N143" s="18"/>
      <c r="O143" s="18"/>
      <c r="P143" s="18"/>
      <c r="Q143" s="18"/>
      <c r="R143" s="18"/>
      <c r="S143" s="18"/>
      <c r="T143" s="18"/>
      <c r="U143" s="18"/>
      <c r="V143" s="18"/>
      <c r="W143" s="18"/>
      <c r="X143" s="18"/>
      <c r="Y143" s="18"/>
      <c r="Z143" s="18"/>
      <c r="AA143" s="18"/>
    </row>
    <row r="144" spans="1:27" x14ac:dyDescent="0.35">
      <c r="A144" s="19" t="s">
        <v>9</v>
      </c>
      <c r="B144" s="19" t="s">
        <v>266</v>
      </c>
      <c r="C144" s="19" t="s">
        <v>812</v>
      </c>
      <c r="D144" s="20" t="str">
        <f t="shared" si="0"/>
        <v>COLOMBIA, ARAUCA</v>
      </c>
      <c r="E144" s="19" t="s">
        <v>23</v>
      </c>
      <c r="F144" s="18"/>
      <c r="G144" s="21" t="str">
        <f t="shared" si="1"/>
        <v>COLOMBIA, ARAUCA, SARAVENA</v>
      </c>
      <c r="H144" s="18"/>
      <c r="I144" s="18"/>
      <c r="J144" s="18"/>
      <c r="K144" s="18"/>
      <c r="L144" s="18"/>
      <c r="M144" s="18"/>
      <c r="N144" s="18"/>
      <c r="O144" s="18"/>
      <c r="P144" s="18"/>
      <c r="Q144" s="18"/>
      <c r="R144" s="18"/>
      <c r="S144" s="18"/>
      <c r="T144" s="18"/>
      <c r="U144" s="18"/>
      <c r="V144" s="18"/>
      <c r="W144" s="18"/>
      <c r="X144" s="18"/>
      <c r="Y144" s="18"/>
      <c r="Z144" s="18"/>
      <c r="AA144" s="18"/>
    </row>
    <row r="145" spans="1:27" x14ac:dyDescent="0.35">
      <c r="A145" s="19" t="s">
        <v>9</v>
      </c>
      <c r="B145" s="19" t="s">
        <v>266</v>
      </c>
      <c r="C145" s="19" t="s">
        <v>265</v>
      </c>
      <c r="D145" s="20" t="str">
        <f t="shared" si="0"/>
        <v>COLOMBIA, ARAUCA</v>
      </c>
      <c r="E145" s="19" t="s">
        <v>23</v>
      </c>
      <c r="F145" s="18"/>
      <c r="G145" s="21" t="str">
        <f t="shared" si="1"/>
        <v>COLOMBIA, ARAUCA, TAME</v>
      </c>
      <c r="H145" s="18"/>
      <c r="I145" s="18"/>
      <c r="J145" s="18"/>
      <c r="K145" s="18"/>
      <c r="L145" s="18"/>
      <c r="M145" s="18"/>
      <c r="N145" s="18"/>
      <c r="O145" s="18"/>
      <c r="P145" s="18"/>
      <c r="Q145" s="18"/>
      <c r="R145" s="18"/>
      <c r="S145" s="18"/>
      <c r="T145" s="18"/>
      <c r="U145" s="18"/>
      <c r="V145" s="18"/>
      <c r="W145" s="18"/>
      <c r="X145" s="18"/>
      <c r="Y145" s="18"/>
      <c r="Z145" s="18"/>
      <c r="AA145" s="18"/>
    </row>
    <row r="146" spans="1:27" x14ac:dyDescent="0.35">
      <c r="A146" s="19" t="s">
        <v>9</v>
      </c>
      <c r="B146" s="19" t="s">
        <v>266</v>
      </c>
      <c r="C146" s="19" t="s">
        <v>3659</v>
      </c>
      <c r="D146" s="20" t="str">
        <f t="shared" si="0"/>
        <v>COLOMBIA, ARAUCA</v>
      </c>
      <c r="E146" s="19" t="s">
        <v>23</v>
      </c>
      <c r="F146" s="18"/>
      <c r="G146" s="21" t="str">
        <f t="shared" si="1"/>
        <v xml:space="preserve">COLOMBIA, ARAUCA, PUERTO JORDAN </v>
      </c>
      <c r="H146" s="18"/>
      <c r="I146" s="18"/>
      <c r="J146" s="18"/>
      <c r="K146" s="18"/>
      <c r="L146" s="18"/>
      <c r="M146" s="18"/>
      <c r="N146" s="18"/>
      <c r="O146" s="18"/>
      <c r="P146" s="18"/>
      <c r="Q146" s="18"/>
      <c r="R146" s="18"/>
      <c r="S146" s="18"/>
      <c r="T146" s="18"/>
      <c r="U146" s="18"/>
      <c r="V146" s="18"/>
      <c r="W146" s="18"/>
      <c r="X146" s="18"/>
      <c r="Y146" s="18"/>
      <c r="Z146" s="18"/>
      <c r="AA146" s="18"/>
    </row>
    <row r="147" spans="1:27" x14ac:dyDescent="0.35">
      <c r="A147" s="19" t="s">
        <v>9</v>
      </c>
      <c r="B147" s="19" t="s">
        <v>3769</v>
      </c>
      <c r="C147" s="19" t="s">
        <v>3770</v>
      </c>
      <c r="D147" s="20" t="str">
        <f t="shared" si="0"/>
        <v>COLOMBIA, ARCHIPIELAGO DE SAN ANDRES</v>
      </c>
      <c r="E147" s="19" t="s">
        <v>20</v>
      </c>
      <c r="F147" s="18"/>
      <c r="G147" s="21" t="str">
        <f t="shared" si="1"/>
        <v>COLOMBIA, ARCHIPIELAGO DE SAN ANDRES, PROVIDENCIA Y SANTA CATALINA</v>
      </c>
      <c r="H147" s="18"/>
      <c r="I147" s="18"/>
      <c r="J147" s="18"/>
      <c r="K147" s="18"/>
      <c r="L147" s="18"/>
      <c r="M147" s="18"/>
      <c r="N147" s="18"/>
      <c r="O147" s="18"/>
      <c r="P147" s="18"/>
      <c r="Q147" s="18"/>
      <c r="R147" s="18"/>
      <c r="S147" s="18"/>
      <c r="T147" s="18"/>
      <c r="U147" s="18"/>
      <c r="V147" s="18"/>
      <c r="W147" s="18"/>
      <c r="X147" s="18"/>
      <c r="Y147" s="18"/>
      <c r="Z147" s="18"/>
      <c r="AA147" s="18"/>
    </row>
    <row r="148" spans="1:27" x14ac:dyDescent="0.35">
      <c r="A148" s="19" t="s">
        <v>9</v>
      </c>
      <c r="B148" s="19" t="s">
        <v>3769</v>
      </c>
      <c r="C148" s="19" t="s">
        <v>3771</v>
      </c>
      <c r="D148" s="20" t="str">
        <f t="shared" si="0"/>
        <v>COLOMBIA, ARCHIPIELAGO DE SAN ANDRES</v>
      </c>
      <c r="E148" s="19" t="s">
        <v>20</v>
      </c>
      <c r="F148" s="18"/>
      <c r="G148" s="21" t="str">
        <f t="shared" si="1"/>
        <v>COLOMBIA, ARCHIPIELAGO DE SAN ANDRES, SAN ANDRES</v>
      </c>
      <c r="H148" s="18"/>
      <c r="I148" s="18"/>
      <c r="J148" s="18"/>
      <c r="K148" s="18"/>
      <c r="L148" s="18"/>
      <c r="M148" s="18"/>
      <c r="N148" s="18"/>
      <c r="O148" s="18"/>
      <c r="P148" s="18"/>
      <c r="Q148" s="18"/>
      <c r="R148" s="18"/>
      <c r="S148" s="18"/>
      <c r="T148" s="18"/>
      <c r="U148" s="18"/>
      <c r="V148" s="18"/>
      <c r="W148" s="18"/>
      <c r="X148" s="18"/>
      <c r="Y148" s="18"/>
      <c r="Z148" s="18"/>
      <c r="AA148" s="18"/>
    </row>
    <row r="149" spans="1:27" x14ac:dyDescent="0.35">
      <c r="A149" s="19" t="s">
        <v>9</v>
      </c>
      <c r="B149" s="19" t="s">
        <v>108</v>
      </c>
      <c r="C149" s="19" t="s">
        <v>36</v>
      </c>
      <c r="D149" s="20" t="str">
        <f t="shared" si="0"/>
        <v>COLOMBIA, ATLÁNTICO</v>
      </c>
      <c r="E149" s="19" t="s">
        <v>20</v>
      </c>
      <c r="F149" s="18"/>
      <c r="G149" s="21" t="str">
        <f t="shared" si="1"/>
        <v>COLOMBIA, ATLÁNTICO, BARRANQUILLA</v>
      </c>
      <c r="H149" s="18"/>
      <c r="I149" s="18"/>
      <c r="J149" s="18"/>
      <c r="K149" s="18"/>
      <c r="L149" s="18"/>
      <c r="M149" s="18"/>
      <c r="N149" s="18"/>
      <c r="O149" s="18"/>
      <c r="P149" s="18"/>
      <c r="Q149" s="18"/>
      <c r="R149" s="18"/>
      <c r="S149" s="18"/>
      <c r="T149" s="18"/>
      <c r="U149" s="18"/>
      <c r="V149" s="18"/>
      <c r="W149" s="18"/>
      <c r="X149" s="18"/>
      <c r="Y149" s="18"/>
      <c r="Z149" s="18"/>
      <c r="AA149" s="18"/>
    </row>
    <row r="150" spans="1:27" x14ac:dyDescent="0.35">
      <c r="A150" s="19" t="s">
        <v>9</v>
      </c>
      <c r="B150" s="19" t="s">
        <v>108</v>
      </c>
      <c r="C150" s="19" t="s">
        <v>3772</v>
      </c>
      <c r="D150" s="20" t="str">
        <f t="shared" si="0"/>
        <v>COLOMBIA, ATLÁNTICO</v>
      </c>
      <c r="E150" s="19" t="s">
        <v>20</v>
      </c>
      <c r="F150" s="18"/>
      <c r="G150" s="21" t="str">
        <f t="shared" si="1"/>
        <v>COLOMBIA, ATLÁNTICO, GALAPA</v>
      </c>
      <c r="H150" s="18"/>
      <c r="I150" s="18"/>
      <c r="J150" s="18"/>
      <c r="K150" s="18"/>
      <c r="L150" s="18"/>
      <c r="M150" s="18"/>
      <c r="N150" s="18"/>
      <c r="O150" s="18"/>
      <c r="P150" s="18"/>
      <c r="Q150" s="18"/>
      <c r="R150" s="18"/>
      <c r="S150" s="18"/>
      <c r="T150" s="18"/>
      <c r="U150" s="18"/>
      <c r="V150" s="18"/>
      <c r="W150" s="18"/>
      <c r="X150" s="18"/>
      <c r="Y150" s="18"/>
      <c r="Z150" s="18"/>
      <c r="AA150" s="18"/>
    </row>
    <row r="151" spans="1:27" x14ac:dyDescent="0.35">
      <c r="A151" s="19" t="s">
        <v>9</v>
      </c>
      <c r="B151" s="19" t="s">
        <v>108</v>
      </c>
      <c r="C151" s="19" t="s">
        <v>3197</v>
      </c>
      <c r="D151" s="20" t="str">
        <f t="shared" si="0"/>
        <v>COLOMBIA, ATLÁNTICO</v>
      </c>
      <c r="E151" s="19" t="s">
        <v>20</v>
      </c>
      <c r="F151" s="18"/>
      <c r="G151" s="21" t="str">
        <f t="shared" si="1"/>
        <v>COLOMBIA, ATLÁNTICO, MALAMBO</v>
      </c>
      <c r="H151" s="18"/>
      <c r="I151" s="18"/>
      <c r="J151" s="18"/>
      <c r="K151" s="18"/>
      <c r="L151" s="18"/>
      <c r="M151" s="18"/>
      <c r="N151" s="18"/>
      <c r="O151" s="18"/>
      <c r="P151" s="18"/>
      <c r="Q151" s="18"/>
      <c r="R151" s="18"/>
      <c r="S151" s="18"/>
      <c r="T151" s="18"/>
      <c r="U151" s="18"/>
      <c r="V151" s="18"/>
      <c r="W151" s="18"/>
      <c r="X151" s="18"/>
      <c r="Y151" s="18"/>
      <c r="Z151" s="18"/>
      <c r="AA151" s="18"/>
    </row>
    <row r="152" spans="1:27" x14ac:dyDescent="0.35">
      <c r="A152" s="19" t="s">
        <v>9</v>
      </c>
      <c r="B152" s="19" t="s">
        <v>108</v>
      </c>
      <c r="C152" s="19" t="s">
        <v>3515</v>
      </c>
      <c r="D152" s="20" t="str">
        <f t="shared" si="0"/>
        <v>COLOMBIA, ATLÁNTICO</v>
      </c>
      <c r="E152" s="19" t="s">
        <v>20</v>
      </c>
      <c r="F152" s="18"/>
      <c r="G152" s="21" t="str">
        <f t="shared" si="1"/>
        <v>COLOMBIA, ATLÁNTICO, PUERTO COLOMBIA</v>
      </c>
      <c r="H152" s="18"/>
      <c r="I152" s="18"/>
      <c r="J152" s="18"/>
      <c r="K152" s="18"/>
      <c r="L152" s="18"/>
      <c r="M152" s="18"/>
      <c r="N152" s="18"/>
      <c r="O152" s="18"/>
      <c r="P152" s="18"/>
      <c r="Q152" s="18"/>
      <c r="R152" s="18"/>
      <c r="S152" s="18"/>
      <c r="T152" s="18"/>
      <c r="U152" s="18"/>
      <c r="V152" s="18"/>
      <c r="W152" s="18"/>
      <c r="X152" s="18"/>
      <c r="Y152" s="18"/>
      <c r="Z152" s="18"/>
      <c r="AA152" s="18"/>
    </row>
    <row r="153" spans="1:27" x14ac:dyDescent="0.35">
      <c r="A153" s="19" t="s">
        <v>9</v>
      </c>
      <c r="B153" s="19" t="s">
        <v>108</v>
      </c>
      <c r="C153" s="19" t="s">
        <v>1488</v>
      </c>
      <c r="D153" s="20" t="str">
        <f t="shared" si="0"/>
        <v>COLOMBIA, ATLÁNTICO</v>
      </c>
      <c r="E153" s="19" t="s">
        <v>20</v>
      </c>
      <c r="F153" s="18"/>
      <c r="G153" s="21" t="str">
        <f t="shared" si="1"/>
        <v>COLOMBIA, ATLÁNTICO, SOLEDAD</v>
      </c>
      <c r="H153" s="18"/>
      <c r="I153" s="18"/>
      <c r="J153" s="18"/>
      <c r="K153" s="18"/>
      <c r="L153" s="18"/>
      <c r="M153" s="18"/>
      <c r="N153" s="18"/>
      <c r="O153" s="18"/>
      <c r="P153" s="18"/>
      <c r="Q153" s="18"/>
      <c r="R153" s="18"/>
      <c r="S153" s="18"/>
      <c r="T153" s="18"/>
      <c r="U153" s="18"/>
      <c r="V153" s="18"/>
      <c r="W153" s="18"/>
      <c r="X153" s="18"/>
      <c r="Y153" s="18"/>
      <c r="Z153" s="18"/>
      <c r="AA153" s="18"/>
    </row>
    <row r="154" spans="1:27" x14ac:dyDescent="0.35">
      <c r="A154" s="19" t="s">
        <v>9</v>
      </c>
      <c r="B154" s="19" t="s">
        <v>108</v>
      </c>
      <c r="C154" s="19" t="s">
        <v>3773</v>
      </c>
      <c r="D154" s="20" t="str">
        <f t="shared" si="0"/>
        <v>COLOMBIA, ATLÁNTICO</v>
      </c>
      <c r="E154" s="19" t="s">
        <v>20</v>
      </c>
      <c r="F154" s="18"/>
      <c r="G154" s="21" t="str">
        <f t="shared" si="1"/>
        <v>COLOMBIA, ATLÁNTICO, CAMPO DE LA CRUZ</v>
      </c>
      <c r="H154" s="18"/>
      <c r="I154" s="18"/>
      <c r="J154" s="18"/>
      <c r="K154" s="18"/>
      <c r="L154" s="18"/>
      <c r="M154" s="18"/>
      <c r="N154" s="18"/>
      <c r="O154" s="18"/>
      <c r="P154" s="18"/>
      <c r="Q154" s="18"/>
      <c r="R154" s="18"/>
      <c r="S154" s="18"/>
      <c r="T154" s="18"/>
      <c r="U154" s="18"/>
      <c r="V154" s="18"/>
      <c r="W154" s="18"/>
      <c r="X154" s="18"/>
      <c r="Y154" s="18"/>
      <c r="Z154" s="18"/>
      <c r="AA154" s="18"/>
    </row>
    <row r="155" spans="1:27" x14ac:dyDescent="0.35">
      <c r="A155" s="19" t="s">
        <v>9</v>
      </c>
      <c r="B155" s="19" t="s">
        <v>108</v>
      </c>
      <c r="C155" s="19" t="s">
        <v>1701</v>
      </c>
      <c r="D155" s="20" t="str">
        <f t="shared" si="0"/>
        <v>COLOMBIA, ATLÁNTICO</v>
      </c>
      <c r="E155" s="19" t="s">
        <v>20</v>
      </c>
      <c r="F155" s="18"/>
      <c r="G155" s="21" t="str">
        <f t="shared" si="1"/>
        <v>COLOMBIA, ATLÁNTICO, CANDELARIA</v>
      </c>
      <c r="H155" s="18"/>
      <c r="I155" s="18"/>
      <c r="J155" s="18"/>
      <c r="K155" s="18"/>
      <c r="L155" s="18"/>
      <c r="M155" s="18"/>
      <c r="N155" s="18"/>
      <c r="O155" s="18"/>
      <c r="P155" s="18"/>
      <c r="Q155" s="18"/>
      <c r="R155" s="18"/>
      <c r="S155" s="18"/>
      <c r="T155" s="18"/>
      <c r="U155" s="18"/>
      <c r="V155" s="18"/>
      <c r="W155" s="18"/>
      <c r="X155" s="18"/>
      <c r="Y155" s="18"/>
      <c r="Z155" s="18"/>
      <c r="AA155" s="18"/>
    </row>
    <row r="156" spans="1:27" x14ac:dyDescent="0.35">
      <c r="A156" s="19" t="s">
        <v>9</v>
      </c>
      <c r="B156" s="19" t="s">
        <v>108</v>
      </c>
      <c r="C156" s="19" t="s">
        <v>3695</v>
      </c>
      <c r="D156" s="20" t="str">
        <f t="shared" si="0"/>
        <v>COLOMBIA, ATLÁNTICO</v>
      </c>
      <c r="E156" s="19" t="s">
        <v>20</v>
      </c>
      <c r="F156" s="18"/>
      <c r="G156" s="21" t="str">
        <f t="shared" si="1"/>
        <v>COLOMBIA, ATLÁNTICO, LURUACO</v>
      </c>
      <c r="H156" s="18"/>
      <c r="I156" s="18"/>
      <c r="J156" s="18"/>
      <c r="K156" s="18"/>
      <c r="L156" s="18"/>
      <c r="M156" s="18"/>
      <c r="N156" s="18"/>
      <c r="O156" s="18"/>
      <c r="P156" s="18"/>
      <c r="Q156" s="18"/>
      <c r="R156" s="18"/>
      <c r="S156" s="18"/>
      <c r="T156" s="18"/>
      <c r="U156" s="18"/>
      <c r="V156" s="18"/>
      <c r="W156" s="18"/>
      <c r="X156" s="18"/>
      <c r="Y156" s="18"/>
      <c r="Z156" s="18"/>
      <c r="AA156" s="18"/>
    </row>
    <row r="157" spans="1:27" x14ac:dyDescent="0.35">
      <c r="A157" s="19" t="s">
        <v>9</v>
      </c>
      <c r="B157" s="19" t="s">
        <v>108</v>
      </c>
      <c r="C157" s="19" t="s">
        <v>3774</v>
      </c>
      <c r="D157" s="20" t="str">
        <f t="shared" si="0"/>
        <v>COLOMBIA, ATLÁNTICO</v>
      </c>
      <c r="E157" s="19" t="s">
        <v>20</v>
      </c>
      <c r="F157" s="18"/>
      <c r="G157" s="21" t="str">
        <f t="shared" si="1"/>
        <v>COLOMBIA, ATLÁNTICO, MANATi</v>
      </c>
      <c r="H157" s="18"/>
      <c r="I157" s="18"/>
      <c r="J157" s="18"/>
      <c r="K157" s="18"/>
      <c r="L157" s="18"/>
      <c r="M157" s="18"/>
      <c r="N157" s="18"/>
      <c r="O157" s="18"/>
      <c r="P157" s="18"/>
      <c r="Q157" s="18"/>
      <c r="R157" s="18"/>
      <c r="S157" s="18"/>
      <c r="T157" s="18"/>
      <c r="U157" s="18"/>
      <c r="V157" s="18"/>
      <c r="W157" s="18"/>
      <c r="X157" s="18"/>
      <c r="Y157" s="18"/>
      <c r="Z157" s="18"/>
      <c r="AA157" s="18"/>
    </row>
    <row r="158" spans="1:27" x14ac:dyDescent="0.35">
      <c r="A158" s="19" t="s">
        <v>9</v>
      </c>
      <c r="B158" s="19" t="s">
        <v>108</v>
      </c>
      <c r="C158" s="19" t="s">
        <v>3775</v>
      </c>
      <c r="D158" s="20" t="str">
        <f t="shared" si="0"/>
        <v>COLOMBIA, ATLÁNTICO</v>
      </c>
      <c r="E158" s="19" t="s">
        <v>20</v>
      </c>
      <c r="F158" s="18"/>
      <c r="G158" s="21" t="str">
        <f t="shared" si="1"/>
        <v>COLOMBIA, ATLÁNTICO, REPELON</v>
      </c>
      <c r="H158" s="18"/>
      <c r="I158" s="18"/>
      <c r="J158" s="18"/>
      <c r="K158" s="18"/>
      <c r="L158" s="18"/>
      <c r="M158" s="18"/>
      <c r="N158" s="18"/>
      <c r="O158" s="18"/>
      <c r="P158" s="18"/>
      <c r="Q158" s="18"/>
      <c r="R158" s="18"/>
      <c r="S158" s="18"/>
      <c r="T158" s="18"/>
      <c r="U158" s="18"/>
      <c r="V158" s="18"/>
      <c r="W158" s="18"/>
      <c r="X158" s="18"/>
      <c r="Y158" s="18"/>
      <c r="Z158" s="18"/>
      <c r="AA158" s="18"/>
    </row>
    <row r="159" spans="1:27" x14ac:dyDescent="0.35">
      <c r="A159" s="19" t="s">
        <v>9</v>
      </c>
      <c r="B159" s="19" t="s">
        <v>108</v>
      </c>
      <c r="C159" s="19" t="s">
        <v>3776</v>
      </c>
      <c r="D159" s="20" t="str">
        <f t="shared" si="0"/>
        <v>COLOMBIA, ATLÁNTICO</v>
      </c>
      <c r="E159" s="19" t="s">
        <v>20</v>
      </c>
      <c r="F159" s="18"/>
      <c r="G159" s="21" t="str">
        <f t="shared" si="1"/>
        <v>COLOMBIA, ATLÁNTICO, SANTA LUCiA</v>
      </c>
      <c r="H159" s="18"/>
      <c r="I159" s="18"/>
      <c r="J159" s="18"/>
      <c r="K159" s="18"/>
      <c r="L159" s="18"/>
      <c r="M159" s="18"/>
      <c r="N159" s="18"/>
      <c r="O159" s="18"/>
      <c r="P159" s="18"/>
      <c r="Q159" s="18"/>
      <c r="R159" s="18"/>
      <c r="S159" s="18"/>
      <c r="T159" s="18"/>
      <c r="U159" s="18"/>
      <c r="V159" s="18"/>
      <c r="W159" s="18"/>
      <c r="X159" s="18"/>
      <c r="Y159" s="18"/>
      <c r="Z159" s="18"/>
      <c r="AA159" s="18"/>
    </row>
    <row r="160" spans="1:27" x14ac:dyDescent="0.35">
      <c r="A160" s="19" t="s">
        <v>9</v>
      </c>
      <c r="B160" s="19" t="s">
        <v>108</v>
      </c>
      <c r="C160" s="19" t="s">
        <v>3777</v>
      </c>
      <c r="D160" s="20" t="str">
        <f t="shared" si="0"/>
        <v>COLOMBIA, ATLÁNTICO</v>
      </c>
      <c r="E160" s="19" t="s">
        <v>20</v>
      </c>
      <c r="F160" s="18"/>
      <c r="G160" s="21" t="str">
        <f t="shared" si="1"/>
        <v>COLOMBIA, ATLÁNTICO, SUAN</v>
      </c>
      <c r="H160" s="18"/>
      <c r="I160" s="18"/>
      <c r="J160" s="18"/>
      <c r="K160" s="18"/>
      <c r="L160" s="18"/>
      <c r="M160" s="18"/>
      <c r="N160" s="18"/>
      <c r="O160" s="18"/>
      <c r="P160" s="18"/>
      <c r="Q160" s="18"/>
      <c r="R160" s="18"/>
      <c r="S160" s="18"/>
      <c r="T160" s="18"/>
      <c r="U160" s="18"/>
      <c r="V160" s="18"/>
      <c r="W160" s="18"/>
      <c r="X160" s="18"/>
      <c r="Y160" s="18"/>
      <c r="Z160" s="18"/>
      <c r="AA160" s="18"/>
    </row>
    <row r="161" spans="1:27" x14ac:dyDescent="0.35">
      <c r="A161" s="19" t="s">
        <v>9</v>
      </c>
      <c r="B161" s="19" t="s">
        <v>108</v>
      </c>
      <c r="C161" s="19" t="s">
        <v>3778</v>
      </c>
      <c r="D161" s="20" t="str">
        <f t="shared" si="0"/>
        <v>COLOMBIA, ATLÁNTICO</v>
      </c>
      <c r="E161" s="19" t="s">
        <v>20</v>
      </c>
      <c r="F161" s="18"/>
      <c r="G161" s="21" t="str">
        <f t="shared" si="1"/>
        <v>COLOMBIA, ATLÁNTICO, BARANOA</v>
      </c>
      <c r="H161" s="18"/>
      <c r="I161" s="18"/>
      <c r="J161" s="18"/>
      <c r="K161" s="18"/>
      <c r="L161" s="18"/>
      <c r="M161" s="18"/>
      <c r="N161" s="18"/>
      <c r="O161" s="18"/>
      <c r="P161" s="18"/>
      <c r="Q161" s="18"/>
      <c r="R161" s="18"/>
      <c r="S161" s="18"/>
      <c r="T161" s="18"/>
      <c r="U161" s="18"/>
      <c r="V161" s="18"/>
      <c r="W161" s="18"/>
      <c r="X161" s="18"/>
      <c r="Y161" s="18"/>
      <c r="Z161" s="18"/>
      <c r="AA161" s="18"/>
    </row>
    <row r="162" spans="1:27" x14ac:dyDescent="0.35">
      <c r="A162" s="19" t="s">
        <v>9</v>
      </c>
      <c r="B162" s="19" t="s">
        <v>108</v>
      </c>
      <c r="C162" s="19" t="s">
        <v>153</v>
      </c>
      <c r="D162" s="20" t="str">
        <f t="shared" si="0"/>
        <v>COLOMBIA, ATLÁNTICO</v>
      </c>
      <c r="E162" s="19" t="s">
        <v>20</v>
      </c>
      <c r="F162" s="18"/>
      <c r="G162" s="21" t="str">
        <f t="shared" si="1"/>
        <v>COLOMBIA, ATLÁNTICO, PALMAR DE VARELA</v>
      </c>
      <c r="H162" s="18"/>
      <c r="I162" s="18"/>
      <c r="J162" s="18"/>
      <c r="K162" s="18"/>
      <c r="L162" s="18"/>
      <c r="M162" s="18"/>
      <c r="N162" s="18"/>
      <c r="O162" s="18"/>
      <c r="P162" s="18"/>
      <c r="Q162" s="18"/>
      <c r="R162" s="18"/>
      <c r="S162" s="18"/>
      <c r="T162" s="18"/>
      <c r="U162" s="18"/>
      <c r="V162" s="18"/>
      <c r="W162" s="18"/>
      <c r="X162" s="18"/>
      <c r="Y162" s="18"/>
      <c r="Z162" s="18"/>
      <c r="AA162" s="18"/>
    </row>
    <row r="163" spans="1:27" x14ac:dyDescent="0.35">
      <c r="A163" s="19" t="s">
        <v>9</v>
      </c>
      <c r="B163" s="19" t="s">
        <v>108</v>
      </c>
      <c r="C163" s="19" t="s">
        <v>3779</v>
      </c>
      <c r="D163" s="20" t="str">
        <f t="shared" si="0"/>
        <v>COLOMBIA, ATLÁNTICO</v>
      </c>
      <c r="E163" s="19" t="s">
        <v>20</v>
      </c>
      <c r="F163" s="18"/>
      <c r="G163" s="21" t="str">
        <f t="shared" si="1"/>
        <v>COLOMBIA, ATLÁNTICO, POLONUEVO</v>
      </c>
      <c r="H163" s="18"/>
      <c r="I163" s="18"/>
      <c r="J163" s="18"/>
      <c r="K163" s="18"/>
      <c r="L163" s="18"/>
      <c r="M163" s="18"/>
      <c r="N163" s="18"/>
      <c r="O163" s="18"/>
      <c r="P163" s="18"/>
      <c r="Q163" s="18"/>
      <c r="R163" s="18"/>
      <c r="S163" s="18"/>
      <c r="T163" s="18"/>
      <c r="U163" s="18"/>
      <c r="V163" s="18"/>
      <c r="W163" s="18"/>
      <c r="X163" s="18"/>
      <c r="Y163" s="18"/>
      <c r="Z163" s="18"/>
      <c r="AA163" s="18"/>
    </row>
    <row r="164" spans="1:27" x14ac:dyDescent="0.35">
      <c r="A164" s="19" t="s">
        <v>9</v>
      </c>
      <c r="B164" s="19" t="s">
        <v>108</v>
      </c>
      <c r="C164" s="19" t="s">
        <v>3780</v>
      </c>
      <c r="D164" s="20" t="str">
        <f t="shared" si="0"/>
        <v>COLOMBIA, ATLÁNTICO</v>
      </c>
      <c r="E164" s="19" t="s">
        <v>20</v>
      </c>
      <c r="F164" s="18"/>
      <c r="G164" s="21" t="str">
        <f t="shared" si="1"/>
        <v>COLOMBIA, ATLÁNTICO, PONEDERA</v>
      </c>
      <c r="H164" s="18"/>
      <c r="I164" s="18"/>
      <c r="J164" s="18"/>
      <c r="K164" s="18"/>
      <c r="L164" s="18"/>
      <c r="M164" s="18"/>
      <c r="N164" s="18"/>
      <c r="O164" s="18"/>
      <c r="P164" s="18"/>
      <c r="Q164" s="18"/>
      <c r="R164" s="18"/>
      <c r="S164" s="18"/>
      <c r="T164" s="18"/>
      <c r="U164" s="18"/>
      <c r="V164" s="18"/>
      <c r="W164" s="18"/>
      <c r="X164" s="18"/>
      <c r="Y164" s="18"/>
      <c r="Z164" s="18"/>
      <c r="AA164" s="18"/>
    </row>
    <row r="165" spans="1:27" x14ac:dyDescent="0.35">
      <c r="A165" s="19" t="s">
        <v>9</v>
      </c>
      <c r="B165" s="19" t="s">
        <v>108</v>
      </c>
      <c r="C165" s="19" t="s">
        <v>753</v>
      </c>
      <c r="D165" s="20" t="str">
        <f t="shared" si="0"/>
        <v>COLOMBIA, ATLÁNTICO</v>
      </c>
      <c r="E165" s="19" t="s">
        <v>20</v>
      </c>
      <c r="F165" s="18"/>
      <c r="G165" s="21" t="str">
        <f t="shared" si="1"/>
        <v>COLOMBIA, ATLÁNTICO, Sabanagrande</v>
      </c>
      <c r="H165" s="18"/>
      <c r="I165" s="18"/>
      <c r="J165" s="18"/>
      <c r="K165" s="18"/>
      <c r="L165" s="18"/>
      <c r="M165" s="18"/>
      <c r="N165" s="18"/>
      <c r="O165" s="18"/>
      <c r="P165" s="18"/>
      <c r="Q165" s="18"/>
      <c r="R165" s="18"/>
      <c r="S165" s="18"/>
      <c r="T165" s="18"/>
      <c r="U165" s="18"/>
      <c r="V165" s="18"/>
      <c r="W165" s="18"/>
      <c r="X165" s="18"/>
      <c r="Y165" s="18"/>
      <c r="Z165" s="18"/>
      <c r="AA165" s="18"/>
    </row>
    <row r="166" spans="1:27" x14ac:dyDescent="0.35">
      <c r="A166" s="19" t="s">
        <v>9</v>
      </c>
      <c r="B166" s="19" t="s">
        <v>108</v>
      </c>
      <c r="C166" s="19" t="s">
        <v>107</v>
      </c>
      <c r="D166" s="20" t="str">
        <f t="shared" si="0"/>
        <v>COLOMBIA, ATLÁNTICO</v>
      </c>
      <c r="E166" s="19" t="s">
        <v>20</v>
      </c>
      <c r="F166" s="18"/>
      <c r="G166" s="21" t="str">
        <f t="shared" si="1"/>
        <v>COLOMBIA, ATLÁNTICO, SABANALARGA</v>
      </c>
      <c r="H166" s="18"/>
      <c r="I166" s="18"/>
      <c r="J166" s="18"/>
      <c r="K166" s="18"/>
      <c r="L166" s="18"/>
      <c r="M166" s="18"/>
      <c r="N166" s="18"/>
      <c r="O166" s="18"/>
      <c r="P166" s="18"/>
      <c r="Q166" s="18"/>
      <c r="R166" s="18"/>
      <c r="S166" s="18"/>
      <c r="T166" s="18"/>
      <c r="U166" s="18"/>
      <c r="V166" s="18"/>
      <c r="W166" s="18"/>
      <c r="X166" s="18"/>
      <c r="Y166" s="18"/>
      <c r="Z166" s="18"/>
      <c r="AA166" s="18"/>
    </row>
    <row r="167" spans="1:27" x14ac:dyDescent="0.35">
      <c r="A167" s="19" t="s">
        <v>9</v>
      </c>
      <c r="B167" s="19" t="s">
        <v>108</v>
      </c>
      <c r="C167" s="19" t="s">
        <v>3781</v>
      </c>
      <c r="D167" s="20" t="str">
        <f t="shared" si="0"/>
        <v>COLOMBIA, ATLÁNTICO</v>
      </c>
      <c r="E167" s="19" t="s">
        <v>20</v>
      </c>
      <c r="F167" s="18"/>
      <c r="G167" s="21" t="str">
        <f t="shared" si="1"/>
        <v>COLOMBIA, ATLÁNTICO, Santo Tomas</v>
      </c>
      <c r="H167" s="18"/>
      <c r="I167" s="18"/>
      <c r="J167" s="18"/>
      <c r="K167" s="18"/>
      <c r="L167" s="18"/>
      <c r="M167" s="18"/>
      <c r="N167" s="18"/>
      <c r="O167" s="18"/>
      <c r="P167" s="18"/>
      <c r="Q167" s="18"/>
      <c r="R167" s="18"/>
      <c r="S167" s="18"/>
      <c r="T167" s="18"/>
      <c r="U167" s="18"/>
      <c r="V167" s="18"/>
      <c r="W167" s="18"/>
      <c r="X167" s="18"/>
      <c r="Y167" s="18"/>
      <c r="Z167" s="18"/>
      <c r="AA167" s="18"/>
    </row>
    <row r="168" spans="1:27" x14ac:dyDescent="0.35">
      <c r="A168" s="19" t="s">
        <v>9</v>
      </c>
      <c r="B168" s="19" t="s">
        <v>108</v>
      </c>
      <c r="C168" s="19" t="s">
        <v>26</v>
      </c>
      <c r="D168" s="20" t="str">
        <f t="shared" si="0"/>
        <v>COLOMBIA, ATLÁNTICO</v>
      </c>
      <c r="E168" s="19" t="s">
        <v>20</v>
      </c>
      <c r="F168" s="18"/>
      <c r="G168" s="21" t="str">
        <f t="shared" si="1"/>
        <v>COLOMBIA, ATLÁNTICO, JUAN DE ACOSTA</v>
      </c>
      <c r="H168" s="18"/>
      <c r="I168" s="18"/>
      <c r="J168" s="18"/>
      <c r="K168" s="18"/>
      <c r="L168" s="18"/>
      <c r="M168" s="18"/>
      <c r="N168" s="18"/>
      <c r="O168" s="18"/>
      <c r="P168" s="18"/>
      <c r="Q168" s="18"/>
      <c r="R168" s="18"/>
      <c r="S168" s="18"/>
      <c r="T168" s="18"/>
      <c r="U168" s="18"/>
      <c r="V168" s="18"/>
      <c r="W168" s="18"/>
      <c r="X168" s="18"/>
      <c r="Y168" s="18"/>
      <c r="Z168" s="18"/>
      <c r="AA168" s="18"/>
    </row>
    <row r="169" spans="1:27" x14ac:dyDescent="0.35">
      <c r="A169" s="19" t="s">
        <v>9</v>
      </c>
      <c r="B169" s="19" t="s">
        <v>108</v>
      </c>
      <c r="C169" s="19" t="s">
        <v>3782</v>
      </c>
      <c r="D169" s="20" t="str">
        <f t="shared" si="0"/>
        <v>COLOMBIA, ATLÁNTICO</v>
      </c>
      <c r="E169" s="19" t="s">
        <v>20</v>
      </c>
      <c r="F169" s="18"/>
      <c r="G169" s="21" t="str">
        <f t="shared" si="1"/>
        <v>COLOMBIA, ATLÁNTICO, PIOJÓ</v>
      </c>
      <c r="H169" s="18"/>
      <c r="I169" s="18"/>
      <c r="J169" s="18"/>
      <c r="K169" s="18"/>
      <c r="L169" s="18"/>
      <c r="M169" s="18"/>
      <c r="N169" s="18"/>
      <c r="O169" s="18"/>
      <c r="P169" s="18"/>
      <c r="Q169" s="18"/>
      <c r="R169" s="18"/>
      <c r="S169" s="18"/>
      <c r="T169" s="18"/>
      <c r="U169" s="18"/>
      <c r="V169" s="18"/>
      <c r="W169" s="18"/>
      <c r="X169" s="18"/>
      <c r="Y169" s="18"/>
      <c r="Z169" s="18"/>
      <c r="AA169" s="18"/>
    </row>
    <row r="170" spans="1:27" x14ac:dyDescent="0.35">
      <c r="A170" s="19" t="s">
        <v>9</v>
      </c>
      <c r="B170" s="19" t="s">
        <v>108</v>
      </c>
      <c r="C170" s="19" t="s">
        <v>3783</v>
      </c>
      <c r="D170" s="20" t="str">
        <f t="shared" si="0"/>
        <v>COLOMBIA, ATLÁNTICO</v>
      </c>
      <c r="E170" s="19" t="s">
        <v>20</v>
      </c>
      <c r="F170" s="18"/>
      <c r="G170" s="21" t="str">
        <f t="shared" si="1"/>
        <v>COLOMBIA, ATLÁNTICO, TUBARA</v>
      </c>
      <c r="H170" s="18"/>
      <c r="I170" s="18"/>
      <c r="J170" s="18"/>
      <c r="K170" s="18"/>
      <c r="L170" s="18"/>
      <c r="M170" s="18"/>
      <c r="N170" s="18"/>
      <c r="O170" s="18"/>
      <c r="P170" s="18"/>
      <c r="Q170" s="18"/>
      <c r="R170" s="18"/>
      <c r="S170" s="18"/>
      <c r="T170" s="18"/>
      <c r="U170" s="18"/>
      <c r="V170" s="18"/>
      <c r="W170" s="18"/>
      <c r="X170" s="18"/>
      <c r="Y170" s="18"/>
      <c r="Z170" s="18"/>
      <c r="AA170" s="18"/>
    </row>
    <row r="171" spans="1:27" x14ac:dyDescent="0.35">
      <c r="A171" s="19" t="s">
        <v>9</v>
      </c>
      <c r="B171" s="19" t="s">
        <v>108</v>
      </c>
      <c r="C171" s="19" t="s">
        <v>3784</v>
      </c>
      <c r="D171" s="20" t="str">
        <f t="shared" si="0"/>
        <v>COLOMBIA, ATLÁNTICO</v>
      </c>
      <c r="E171" s="19" t="s">
        <v>20</v>
      </c>
      <c r="F171" s="18"/>
      <c r="G171" s="21" t="str">
        <f t="shared" si="1"/>
        <v>COLOMBIA, ATLÁNTICO, USIACURI</v>
      </c>
      <c r="H171" s="18"/>
      <c r="I171" s="18"/>
      <c r="J171" s="18"/>
      <c r="K171" s="18"/>
      <c r="L171" s="18"/>
      <c r="M171" s="18"/>
      <c r="N171" s="18"/>
      <c r="O171" s="18"/>
      <c r="P171" s="18"/>
      <c r="Q171" s="18"/>
      <c r="R171" s="18"/>
      <c r="S171" s="18"/>
      <c r="T171" s="18"/>
      <c r="U171" s="18"/>
      <c r="V171" s="18"/>
      <c r="W171" s="18"/>
      <c r="X171" s="18"/>
      <c r="Y171" s="18"/>
      <c r="Z171" s="18"/>
      <c r="AA171" s="18"/>
    </row>
    <row r="172" spans="1:27" x14ac:dyDescent="0.35">
      <c r="A172" s="19" t="s">
        <v>9</v>
      </c>
      <c r="B172" s="19" t="s">
        <v>1825</v>
      </c>
      <c r="C172" s="19" t="s">
        <v>28</v>
      </c>
      <c r="D172" s="20" t="str">
        <f t="shared" si="0"/>
        <v>COLOMBIA, BOGOTÁ D.C.</v>
      </c>
      <c r="E172" s="19" t="s">
        <v>27</v>
      </c>
      <c r="F172" s="18"/>
      <c r="G172" s="21" t="str">
        <f t="shared" si="1"/>
        <v>COLOMBIA, BOGOTÁ D.C., BOGOTA D.C.</v>
      </c>
      <c r="H172" s="18"/>
      <c r="I172" s="18"/>
      <c r="J172" s="18"/>
      <c r="K172" s="18"/>
      <c r="L172" s="18"/>
      <c r="M172" s="18"/>
      <c r="N172" s="18"/>
      <c r="O172" s="18"/>
      <c r="P172" s="18"/>
      <c r="Q172" s="18"/>
      <c r="R172" s="18"/>
      <c r="S172" s="18"/>
      <c r="T172" s="18"/>
      <c r="U172" s="18"/>
      <c r="V172" s="18"/>
      <c r="W172" s="18"/>
      <c r="X172" s="18"/>
      <c r="Y172" s="18"/>
      <c r="Z172" s="18"/>
      <c r="AA172" s="18"/>
    </row>
    <row r="173" spans="1:27" x14ac:dyDescent="0.35">
      <c r="A173" s="19" t="s">
        <v>9</v>
      </c>
      <c r="B173" s="19" t="s">
        <v>410</v>
      </c>
      <c r="C173" s="19" t="s">
        <v>3785</v>
      </c>
      <c r="D173" s="20" t="str">
        <f t="shared" si="0"/>
        <v>COLOMBIA, BOLIVAR</v>
      </c>
      <c r="E173" s="19" t="s">
        <v>20</v>
      </c>
      <c r="F173" s="18"/>
      <c r="G173" s="21" t="str">
        <f t="shared" si="1"/>
        <v>COLOMBIA, BOLIVAR, CICUCO</v>
      </c>
      <c r="H173" s="18"/>
      <c r="I173" s="18"/>
      <c r="J173" s="18"/>
      <c r="K173" s="18"/>
      <c r="L173" s="18"/>
      <c r="M173" s="18"/>
      <c r="N173" s="18"/>
      <c r="O173" s="18"/>
      <c r="P173" s="18"/>
      <c r="Q173" s="18"/>
      <c r="R173" s="18"/>
      <c r="S173" s="18"/>
      <c r="T173" s="18"/>
      <c r="U173" s="18"/>
      <c r="V173" s="18"/>
      <c r="W173" s="18"/>
      <c r="X173" s="18"/>
      <c r="Y173" s="18"/>
      <c r="Z173" s="18"/>
      <c r="AA173" s="18"/>
    </row>
    <row r="174" spans="1:27" x14ac:dyDescent="0.35">
      <c r="A174" s="19" t="s">
        <v>9</v>
      </c>
      <c r="B174" s="19" t="s">
        <v>410</v>
      </c>
      <c r="C174" s="19" t="s">
        <v>2940</v>
      </c>
      <c r="D174" s="20" t="str">
        <f t="shared" si="0"/>
        <v>COLOMBIA, BOLIVAR</v>
      </c>
      <c r="E174" s="19" t="s">
        <v>20</v>
      </c>
      <c r="F174" s="18"/>
      <c r="G174" s="21" t="str">
        <f t="shared" si="1"/>
        <v>COLOMBIA, BOLIVAR, HATILLO DE LOBA</v>
      </c>
      <c r="H174" s="18"/>
      <c r="I174" s="18"/>
      <c r="J174" s="18"/>
      <c r="K174" s="18"/>
      <c r="L174" s="18"/>
      <c r="M174" s="18"/>
      <c r="N174" s="18"/>
      <c r="O174" s="18"/>
      <c r="P174" s="18"/>
      <c r="Q174" s="18"/>
      <c r="R174" s="18"/>
      <c r="S174" s="18"/>
      <c r="T174" s="18"/>
      <c r="U174" s="18"/>
      <c r="V174" s="18"/>
      <c r="W174" s="18"/>
      <c r="X174" s="18"/>
      <c r="Y174" s="18"/>
      <c r="Z174" s="18"/>
      <c r="AA174" s="18"/>
    </row>
    <row r="175" spans="1:27" x14ac:dyDescent="0.35">
      <c r="A175" s="19" t="s">
        <v>9</v>
      </c>
      <c r="B175" s="19" t="s">
        <v>410</v>
      </c>
      <c r="C175" s="19" t="s">
        <v>3786</v>
      </c>
      <c r="D175" s="20" t="str">
        <f t="shared" si="0"/>
        <v>COLOMBIA, BOLIVAR</v>
      </c>
      <c r="E175" s="19" t="s">
        <v>20</v>
      </c>
      <c r="F175" s="18"/>
      <c r="G175" s="21" t="str">
        <f t="shared" si="1"/>
        <v>COLOMBIA, BOLIVAR, MARGARITA</v>
      </c>
      <c r="H175" s="18"/>
      <c r="I175" s="18"/>
      <c r="J175" s="18"/>
      <c r="K175" s="18"/>
      <c r="L175" s="18"/>
      <c r="M175" s="18"/>
      <c r="N175" s="18"/>
      <c r="O175" s="18"/>
      <c r="P175" s="18"/>
      <c r="Q175" s="18"/>
      <c r="R175" s="18"/>
      <c r="S175" s="18"/>
      <c r="T175" s="18"/>
      <c r="U175" s="18"/>
      <c r="V175" s="18"/>
      <c r="W175" s="18"/>
      <c r="X175" s="18"/>
      <c r="Y175" s="18"/>
      <c r="Z175" s="18"/>
      <c r="AA175" s="18"/>
    </row>
    <row r="176" spans="1:27" x14ac:dyDescent="0.35">
      <c r="A176" s="19" t="s">
        <v>9</v>
      </c>
      <c r="B176" s="19" t="s">
        <v>410</v>
      </c>
      <c r="C176" s="19" t="s">
        <v>1917</v>
      </c>
      <c r="D176" s="20" t="str">
        <f t="shared" si="0"/>
        <v>COLOMBIA, BOLIVAR</v>
      </c>
      <c r="E176" s="19" t="s">
        <v>20</v>
      </c>
      <c r="F176" s="18"/>
      <c r="G176" s="21" t="str">
        <f t="shared" si="1"/>
        <v>COLOMBIA, BOLIVAR, MOMPÓS</v>
      </c>
      <c r="H176" s="18"/>
      <c r="I176" s="18"/>
      <c r="J176" s="18"/>
      <c r="K176" s="18"/>
      <c r="L176" s="18"/>
      <c r="M176" s="18"/>
      <c r="N176" s="18"/>
      <c r="O176" s="18"/>
      <c r="P176" s="18"/>
      <c r="Q176" s="18"/>
      <c r="R176" s="18"/>
      <c r="S176" s="18"/>
      <c r="T176" s="18"/>
      <c r="U176" s="18"/>
      <c r="V176" s="18"/>
      <c r="W176" s="18"/>
      <c r="X176" s="18"/>
      <c r="Y176" s="18"/>
      <c r="Z176" s="18"/>
      <c r="AA176" s="18"/>
    </row>
    <row r="177" spans="1:27" x14ac:dyDescent="0.35">
      <c r="A177" s="19" t="s">
        <v>9</v>
      </c>
      <c r="B177" s="19" t="s">
        <v>410</v>
      </c>
      <c r="C177" s="19" t="s">
        <v>3787</v>
      </c>
      <c r="D177" s="20" t="str">
        <f t="shared" si="0"/>
        <v>COLOMBIA, BOLIVAR</v>
      </c>
      <c r="E177" s="19" t="s">
        <v>20</v>
      </c>
      <c r="F177" s="18"/>
      <c r="G177" s="21" t="str">
        <f t="shared" si="1"/>
        <v>COLOMBIA, BOLIVAR, SAN FERNANDO</v>
      </c>
      <c r="H177" s="18"/>
      <c r="I177" s="18"/>
      <c r="J177" s="18"/>
      <c r="K177" s="18"/>
      <c r="L177" s="18"/>
      <c r="M177" s="18"/>
      <c r="N177" s="18"/>
      <c r="O177" s="18"/>
      <c r="P177" s="18"/>
      <c r="Q177" s="18"/>
      <c r="R177" s="18"/>
      <c r="S177" s="18"/>
      <c r="T177" s="18"/>
      <c r="U177" s="18"/>
      <c r="V177" s="18"/>
      <c r="W177" s="18"/>
      <c r="X177" s="18"/>
      <c r="Y177" s="18"/>
      <c r="Z177" s="18"/>
      <c r="AA177" s="18"/>
    </row>
    <row r="178" spans="1:27" x14ac:dyDescent="0.35">
      <c r="A178" s="19" t="s">
        <v>9</v>
      </c>
      <c r="B178" s="19" t="s">
        <v>410</v>
      </c>
      <c r="C178" s="19" t="s">
        <v>3788</v>
      </c>
      <c r="D178" s="20" t="str">
        <f t="shared" si="0"/>
        <v>COLOMBIA, BOLIVAR</v>
      </c>
      <c r="E178" s="19" t="s">
        <v>20</v>
      </c>
      <c r="F178" s="18"/>
      <c r="G178" s="21" t="str">
        <f t="shared" si="1"/>
        <v>COLOMBIA, BOLIVAR, TALAIGUA NUEVO</v>
      </c>
      <c r="H178" s="18"/>
      <c r="I178" s="18"/>
      <c r="J178" s="18"/>
      <c r="K178" s="18"/>
      <c r="L178" s="18"/>
      <c r="M178" s="18"/>
      <c r="N178" s="18"/>
      <c r="O178" s="18"/>
      <c r="P178" s="18"/>
      <c r="Q178" s="18"/>
      <c r="R178" s="18"/>
      <c r="S178" s="18"/>
      <c r="T178" s="18"/>
      <c r="U178" s="18"/>
      <c r="V178" s="18"/>
      <c r="W178" s="18"/>
      <c r="X178" s="18"/>
      <c r="Y178" s="18"/>
      <c r="Z178" s="18"/>
      <c r="AA178" s="18"/>
    </row>
    <row r="179" spans="1:27" x14ac:dyDescent="0.35">
      <c r="A179" s="19" t="s">
        <v>9</v>
      </c>
      <c r="B179" s="19" t="s">
        <v>410</v>
      </c>
      <c r="C179" s="19" t="s">
        <v>3789</v>
      </c>
      <c r="D179" s="20" t="str">
        <f t="shared" si="0"/>
        <v>COLOMBIA, BOLIVAR</v>
      </c>
      <c r="E179" s="19" t="s">
        <v>20</v>
      </c>
      <c r="F179" s="18"/>
      <c r="G179" s="21" t="str">
        <f t="shared" si="1"/>
        <v>COLOMBIA, BOLIVAR, ARJONA</v>
      </c>
      <c r="H179" s="18"/>
      <c r="I179" s="18"/>
      <c r="J179" s="18"/>
      <c r="K179" s="18"/>
      <c r="L179" s="18"/>
      <c r="M179" s="18"/>
      <c r="N179" s="18"/>
      <c r="O179" s="18"/>
      <c r="P179" s="18"/>
      <c r="Q179" s="18"/>
      <c r="R179" s="18"/>
      <c r="S179" s="18"/>
      <c r="T179" s="18"/>
      <c r="U179" s="18"/>
      <c r="V179" s="18"/>
      <c r="W179" s="18"/>
      <c r="X179" s="18"/>
      <c r="Y179" s="18"/>
      <c r="Z179" s="18"/>
      <c r="AA179" s="18"/>
    </row>
    <row r="180" spans="1:27" x14ac:dyDescent="0.35">
      <c r="A180" s="19" t="s">
        <v>9</v>
      </c>
      <c r="B180" s="19" t="s">
        <v>410</v>
      </c>
      <c r="C180" s="19" t="s">
        <v>3790</v>
      </c>
      <c r="D180" s="20" t="str">
        <f t="shared" si="0"/>
        <v>COLOMBIA, BOLIVAR</v>
      </c>
      <c r="E180" s="19" t="s">
        <v>20</v>
      </c>
      <c r="F180" s="18"/>
      <c r="G180" s="21" t="str">
        <f t="shared" si="1"/>
        <v>COLOMBIA, BOLIVAR, ARROYOHONDO</v>
      </c>
      <c r="H180" s="18"/>
      <c r="I180" s="18"/>
      <c r="J180" s="18"/>
      <c r="K180" s="18"/>
      <c r="L180" s="18"/>
      <c r="M180" s="18"/>
      <c r="N180" s="18"/>
      <c r="O180" s="18"/>
      <c r="P180" s="18"/>
      <c r="Q180" s="18"/>
      <c r="R180" s="18"/>
      <c r="S180" s="18"/>
      <c r="T180" s="18"/>
      <c r="U180" s="18"/>
      <c r="V180" s="18"/>
      <c r="W180" s="18"/>
      <c r="X180" s="18"/>
      <c r="Y180" s="18"/>
      <c r="Z180" s="18"/>
      <c r="AA180" s="18"/>
    </row>
    <row r="181" spans="1:27" x14ac:dyDescent="0.35">
      <c r="A181" s="19" t="s">
        <v>9</v>
      </c>
      <c r="B181" s="19" t="s">
        <v>410</v>
      </c>
      <c r="C181" s="19" t="s">
        <v>51</v>
      </c>
      <c r="D181" s="20" t="str">
        <f t="shared" si="0"/>
        <v>COLOMBIA, BOLIVAR</v>
      </c>
      <c r="E181" s="19" t="s">
        <v>20</v>
      </c>
      <c r="F181" s="18"/>
      <c r="G181" s="21" t="str">
        <f t="shared" si="1"/>
        <v>COLOMBIA, BOLIVAR, CALAMAR</v>
      </c>
      <c r="H181" s="18"/>
      <c r="I181" s="18"/>
      <c r="J181" s="18"/>
      <c r="K181" s="18"/>
      <c r="L181" s="18"/>
      <c r="M181" s="18"/>
      <c r="N181" s="18"/>
      <c r="O181" s="18"/>
      <c r="P181" s="18"/>
      <c r="Q181" s="18"/>
      <c r="R181" s="18"/>
      <c r="S181" s="18"/>
      <c r="T181" s="18"/>
      <c r="U181" s="18"/>
      <c r="V181" s="18"/>
      <c r="W181" s="18"/>
      <c r="X181" s="18"/>
      <c r="Y181" s="18"/>
      <c r="Z181" s="18"/>
      <c r="AA181" s="18"/>
    </row>
    <row r="182" spans="1:27" x14ac:dyDescent="0.35">
      <c r="A182" s="19" t="s">
        <v>9</v>
      </c>
      <c r="B182" s="19" t="s">
        <v>410</v>
      </c>
      <c r="C182" s="19" t="s">
        <v>409</v>
      </c>
      <c r="D182" s="20" t="str">
        <f t="shared" si="0"/>
        <v>COLOMBIA, BOLIVAR</v>
      </c>
      <c r="E182" s="19" t="s">
        <v>20</v>
      </c>
      <c r="F182" s="18"/>
      <c r="G182" s="21" t="str">
        <f t="shared" si="1"/>
        <v>COLOMBIA, BOLIVAR, CARTAGENA</v>
      </c>
      <c r="H182" s="18"/>
      <c r="I182" s="18"/>
      <c r="J182" s="18"/>
      <c r="K182" s="18"/>
      <c r="L182" s="18"/>
      <c r="M182" s="18"/>
      <c r="N182" s="18"/>
      <c r="O182" s="18"/>
      <c r="P182" s="18"/>
      <c r="Q182" s="18"/>
      <c r="R182" s="18"/>
      <c r="S182" s="18"/>
      <c r="T182" s="18"/>
      <c r="U182" s="18"/>
      <c r="V182" s="18"/>
      <c r="W182" s="18"/>
      <c r="X182" s="18"/>
      <c r="Y182" s="18"/>
      <c r="Z182" s="18"/>
      <c r="AA182" s="18"/>
    </row>
    <row r="183" spans="1:27" x14ac:dyDescent="0.35">
      <c r="A183" s="19" t="s">
        <v>9</v>
      </c>
      <c r="B183" s="19" t="s">
        <v>410</v>
      </c>
      <c r="C183" s="19" t="s">
        <v>3791</v>
      </c>
      <c r="D183" s="20" t="str">
        <f t="shared" si="0"/>
        <v>COLOMBIA, BOLIVAR</v>
      </c>
      <c r="E183" s="19" t="s">
        <v>20</v>
      </c>
      <c r="F183" s="18"/>
      <c r="G183" s="21" t="str">
        <f t="shared" si="1"/>
        <v>COLOMBIA, BOLIVAR, CLEMENCIA</v>
      </c>
      <c r="H183" s="18"/>
      <c r="I183" s="18"/>
      <c r="J183" s="18"/>
      <c r="K183" s="18"/>
      <c r="L183" s="18"/>
      <c r="M183" s="18"/>
      <c r="N183" s="18"/>
      <c r="O183" s="18"/>
      <c r="P183" s="18"/>
      <c r="Q183" s="18"/>
      <c r="R183" s="18"/>
      <c r="S183" s="18"/>
      <c r="T183" s="18"/>
      <c r="U183" s="18"/>
      <c r="V183" s="18"/>
      <c r="W183" s="18"/>
      <c r="X183" s="18"/>
      <c r="Y183" s="18"/>
      <c r="Z183" s="18"/>
      <c r="AA183" s="18"/>
    </row>
    <row r="184" spans="1:27" x14ac:dyDescent="0.35">
      <c r="A184" s="19" t="s">
        <v>9</v>
      </c>
      <c r="B184" s="19" t="s">
        <v>410</v>
      </c>
      <c r="C184" s="19" t="s">
        <v>3792</v>
      </c>
      <c r="D184" s="20" t="str">
        <f t="shared" si="0"/>
        <v>COLOMBIA, BOLIVAR</v>
      </c>
      <c r="E184" s="19" t="s">
        <v>20</v>
      </c>
      <c r="F184" s="18"/>
      <c r="G184" s="21" t="str">
        <f t="shared" si="1"/>
        <v>COLOMBIA, BOLIVAR, MAHATES</v>
      </c>
      <c r="H184" s="18"/>
      <c r="I184" s="18"/>
      <c r="J184" s="18"/>
      <c r="K184" s="18"/>
      <c r="L184" s="18"/>
      <c r="M184" s="18"/>
      <c r="N184" s="18"/>
      <c r="O184" s="18"/>
      <c r="P184" s="18"/>
      <c r="Q184" s="18"/>
      <c r="R184" s="18"/>
      <c r="S184" s="18"/>
      <c r="T184" s="18"/>
      <c r="U184" s="18"/>
      <c r="V184" s="18"/>
      <c r="W184" s="18"/>
      <c r="X184" s="18"/>
      <c r="Y184" s="18"/>
      <c r="Z184" s="18"/>
      <c r="AA184" s="18"/>
    </row>
    <row r="185" spans="1:27" x14ac:dyDescent="0.35">
      <c r="A185" s="19" t="s">
        <v>9</v>
      </c>
      <c r="B185" s="19" t="s">
        <v>410</v>
      </c>
      <c r="C185" s="19" t="s">
        <v>3793</v>
      </c>
      <c r="D185" s="20" t="str">
        <f t="shared" si="0"/>
        <v>COLOMBIA, BOLIVAR</v>
      </c>
      <c r="E185" s="19" t="s">
        <v>20</v>
      </c>
      <c r="F185" s="18"/>
      <c r="G185" s="21" t="str">
        <f t="shared" si="1"/>
        <v>COLOMBIA, BOLIVAR, SAN CRISTOBAL</v>
      </c>
      <c r="H185" s="18"/>
      <c r="I185" s="18"/>
      <c r="J185" s="18"/>
      <c r="K185" s="18"/>
      <c r="L185" s="18"/>
      <c r="M185" s="18"/>
      <c r="N185" s="18"/>
      <c r="O185" s="18"/>
      <c r="P185" s="18"/>
      <c r="Q185" s="18"/>
      <c r="R185" s="18"/>
      <c r="S185" s="18"/>
      <c r="T185" s="18"/>
      <c r="U185" s="18"/>
      <c r="V185" s="18"/>
      <c r="W185" s="18"/>
      <c r="X185" s="18"/>
      <c r="Y185" s="18"/>
      <c r="Z185" s="18"/>
      <c r="AA185" s="18"/>
    </row>
    <row r="186" spans="1:27" x14ac:dyDescent="0.35">
      <c r="A186" s="19" t="s">
        <v>9</v>
      </c>
      <c r="B186" s="19" t="s">
        <v>410</v>
      </c>
      <c r="C186" s="19" t="s">
        <v>3794</v>
      </c>
      <c r="D186" s="20" t="str">
        <f t="shared" si="0"/>
        <v>COLOMBIA, BOLIVAR</v>
      </c>
      <c r="E186" s="19" t="s">
        <v>20</v>
      </c>
      <c r="F186" s="18"/>
      <c r="G186" s="21" t="str">
        <f t="shared" si="1"/>
        <v>COLOMBIA, BOLIVAR, SAN ESTANISLAO</v>
      </c>
      <c r="H186" s="18"/>
      <c r="I186" s="18"/>
      <c r="J186" s="18"/>
      <c r="K186" s="18"/>
      <c r="L186" s="18"/>
      <c r="M186" s="18"/>
      <c r="N186" s="18"/>
      <c r="O186" s="18"/>
      <c r="P186" s="18"/>
      <c r="Q186" s="18"/>
      <c r="R186" s="18"/>
      <c r="S186" s="18"/>
      <c r="T186" s="18"/>
      <c r="U186" s="18"/>
      <c r="V186" s="18"/>
      <c r="W186" s="18"/>
      <c r="X186" s="18"/>
      <c r="Y186" s="18"/>
      <c r="Z186" s="18"/>
      <c r="AA186" s="18"/>
    </row>
    <row r="187" spans="1:27" x14ac:dyDescent="0.35">
      <c r="A187" s="19" t="s">
        <v>9</v>
      </c>
      <c r="B187" s="19" t="s">
        <v>410</v>
      </c>
      <c r="C187" s="19" t="s">
        <v>3795</v>
      </c>
      <c r="D187" s="20" t="str">
        <f t="shared" si="0"/>
        <v>COLOMBIA, BOLIVAR</v>
      </c>
      <c r="E187" s="19" t="s">
        <v>20</v>
      </c>
      <c r="F187" s="18"/>
      <c r="G187" s="21" t="str">
        <f t="shared" si="1"/>
        <v>COLOMBIA, BOLIVAR, SANTA CATALINA</v>
      </c>
      <c r="H187" s="18"/>
      <c r="I187" s="18"/>
      <c r="J187" s="18"/>
      <c r="K187" s="18"/>
      <c r="L187" s="18"/>
      <c r="M187" s="18"/>
      <c r="N187" s="18"/>
      <c r="O187" s="18"/>
      <c r="P187" s="18"/>
      <c r="Q187" s="18"/>
      <c r="R187" s="18"/>
      <c r="S187" s="18"/>
      <c r="T187" s="18"/>
      <c r="U187" s="18"/>
      <c r="V187" s="18"/>
      <c r="W187" s="18"/>
      <c r="X187" s="18"/>
      <c r="Y187" s="18"/>
      <c r="Z187" s="18"/>
      <c r="AA187" s="18"/>
    </row>
    <row r="188" spans="1:27" x14ac:dyDescent="0.35">
      <c r="A188" s="19" t="s">
        <v>9</v>
      </c>
      <c r="B188" s="19" t="s">
        <v>410</v>
      </c>
      <c r="C188" s="19" t="s">
        <v>3796</v>
      </c>
      <c r="D188" s="20" t="str">
        <f t="shared" si="0"/>
        <v>COLOMBIA, BOLIVAR</v>
      </c>
      <c r="E188" s="19" t="s">
        <v>20</v>
      </c>
      <c r="F188" s="18"/>
      <c r="G188" s="21" t="str">
        <f t="shared" si="1"/>
        <v>COLOMBIA, BOLIVAR, SANTA ROSA DE LIMA</v>
      </c>
      <c r="H188" s="18"/>
      <c r="I188" s="18"/>
      <c r="J188" s="18"/>
      <c r="K188" s="18"/>
      <c r="L188" s="18"/>
      <c r="M188" s="18"/>
      <c r="N188" s="18"/>
      <c r="O188" s="18"/>
      <c r="P188" s="18"/>
      <c r="Q188" s="18"/>
      <c r="R188" s="18"/>
      <c r="S188" s="18"/>
      <c r="T188" s="18"/>
      <c r="U188" s="18"/>
      <c r="V188" s="18"/>
      <c r="W188" s="18"/>
      <c r="X188" s="18"/>
      <c r="Y188" s="18"/>
      <c r="Z188" s="18"/>
      <c r="AA188" s="18"/>
    </row>
    <row r="189" spans="1:27" x14ac:dyDescent="0.35">
      <c r="A189" s="19" t="s">
        <v>9</v>
      </c>
      <c r="B189" s="19" t="s">
        <v>410</v>
      </c>
      <c r="C189" s="19" t="s">
        <v>3797</v>
      </c>
      <c r="D189" s="20" t="str">
        <f t="shared" si="0"/>
        <v>COLOMBIA, BOLIVAR</v>
      </c>
      <c r="E189" s="19" t="s">
        <v>20</v>
      </c>
      <c r="F189" s="18"/>
      <c r="G189" s="21" t="str">
        <f t="shared" si="1"/>
        <v>COLOMBIA, BOLIVAR, SOPLAVIENTO</v>
      </c>
      <c r="H189" s="18"/>
      <c r="I189" s="18"/>
      <c r="J189" s="18"/>
      <c r="K189" s="18"/>
      <c r="L189" s="18"/>
      <c r="M189" s="18"/>
      <c r="N189" s="18"/>
      <c r="O189" s="18"/>
      <c r="P189" s="18"/>
      <c r="Q189" s="18"/>
      <c r="R189" s="18"/>
      <c r="S189" s="18"/>
      <c r="T189" s="18"/>
      <c r="U189" s="18"/>
      <c r="V189" s="18"/>
      <c r="W189" s="18"/>
      <c r="X189" s="18"/>
      <c r="Y189" s="18"/>
      <c r="Z189" s="18"/>
      <c r="AA189" s="18"/>
    </row>
    <row r="190" spans="1:27" x14ac:dyDescent="0.35">
      <c r="A190" s="19" t="s">
        <v>9</v>
      </c>
      <c r="B190" s="19" t="s">
        <v>410</v>
      </c>
      <c r="C190" s="19" t="s">
        <v>3798</v>
      </c>
      <c r="D190" s="20" t="str">
        <f t="shared" si="0"/>
        <v>COLOMBIA, BOLIVAR</v>
      </c>
      <c r="E190" s="19" t="s">
        <v>20</v>
      </c>
      <c r="F190" s="18"/>
      <c r="G190" s="21" t="str">
        <f t="shared" si="1"/>
        <v>COLOMBIA, BOLIVAR, TURBACO</v>
      </c>
      <c r="H190" s="18"/>
      <c r="I190" s="18"/>
      <c r="J190" s="18"/>
      <c r="K190" s="18"/>
      <c r="L190" s="18"/>
      <c r="M190" s="18"/>
      <c r="N190" s="18"/>
      <c r="O190" s="18"/>
      <c r="P190" s="18"/>
      <c r="Q190" s="18"/>
      <c r="R190" s="18"/>
      <c r="S190" s="18"/>
      <c r="T190" s="18"/>
      <c r="U190" s="18"/>
      <c r="V190" s="18"/>
      <c r="W190" s="18"/>
      <c r="X190" s="18"/>
      <c r="Y190" s="18"/>
      <c r="Z190" s="18"/>
      <c r="AA190" s="18"/>
    </row>
    <row r="191" spans="1:27" x14ac:dyDescent="0.35">
      <c r="A191" s="19" t="s">
        <v>9</v>
      </c>
      <c r="B191" s="19" t="s">
        <v>410</v>
      </c>
      <c r="C191" s="19" t="s">
        <v>3432</v>
      </c>
      <c r="D191" s="20" t="str">
        <f t="shared" si="0"/>
        <v>COLOMBIA, BOLIVAR</v>
      </c>
      <c r="E191" s="19" t="s">
        <v>20</v>
      </c>
      <c r="F191" s="18"/>
      <c r="G191" s="21" t="str">
        <f t="shared" si="1"/>
        <v>COLOMBIA, BOLIVAR, TURBANA</v>
      </c>
      <c r="H191" s="18"/>
      <c r="I191" s="18"/>
      <c r="J191" s="18"/>
      <c r="K191" s="18"/>
      <c r="L191" s="18"/>
      <c r="M191" s="18"/>
      <c r="N191" s="18"/>
      <c r="O191" s="18"/>
      <c r="P191" s="18"/>
      <c r="Q191" s="18"/>
      <c r="R191" s="18"/>
      <c r="S191" s="18"/>
      <c r="T191" s="18"/>
      <c r="U191" s="18"/>
      <c r="V191" s="18"/>
      <c r="W191" s="18"/>
      <c r="X191" s="18"/>
      <c r="Y191" s="18"/>
      <c r="Z191" s="18"/>
      <c r="AA191" s="18"/>
    </row>
    <row r="192" spans="1:27" x14ac:dyDescent="0.35">
      <c r="A192" s="19" t="s">
        <v>9</v>
      </c>
      <c r="B192" s="19" t="s">
        <v>410</v>
      </c>
      <c r="C192" s="19" t="s">
        <v>396</v>
      </c>
      <c r="D192" s="20" t="str">
        <f t="shared" si="0"/>
        <v>COLOMBIA, BOLIVAR</v>
      </c>
      <c r="E192" s="19" t="s">
        <v>20</v>
      </c>
      <c r="F192" s="18"/>
      <c r="G192" s="21" t="str">
        <f t="shared" si="1"/>
        <v>COLOMBIA, BOLIVAR, VILLANUEVA</v>
      </c>
      <c r="H192" s="18"/>
      <c r="I192" s="18"/>
      <c r="J192" s="18"/>
      <c r="K192" s="18"/>
      <c r="L192" s="18"/>
      <c r="M192" s="18"/>
      <c r="N192" s="18"/>
      <c r="O192" s="18"/>
      <c r="P192" s="18"/>
      <c r="Q192" s="18"/>
      <c r="R192" s="18"/>
      <c r="S192" s="18"/>
      <c r="T192" s="18"/>
      <c r="U192" s="18"/>
      <c r="V192" s="18"/>
      <c r="W192" s="18"/>
      <c r="X192" s="18"/>
      <c r="Y192" s="18"/>
      <c r="Z192" s="18"/>
      <c r="AA192" s="18"/>
    </row>
    <row r="193" spans="1:27" x14ac:dyDescent="0.35">
      <c r="A193" s="19" t="s">
        <v>9</v>
      </c>
      <c r="B193" s="19" t="s">
        <v>410</v>
      </c>
      <c r="C193" s="19" t="s">
        <v>3799</v>
      </c>
      <c r="D193" s="20" t="str">
        <f t="shared" si="0"/>
        <v>COLOMBIA, BOLIVAR</v>
      </c>
      <c r="E193" s="19" t="s">
        <v>20</v>
      </c>
      <c r="F193" s="18"/>
      <c r="G193" s="21" t="str">
        <f t="shared" si="1"/>
        <v>COLOMBIA, BOLIVAR, ALTOS DEL ROSARIO</v>
      </c>
      <c r="H193" s="18"/>
      <c r="I193" s="18"/>
      <c r="J193" s="18"/>
      <c r="K193" s="18"/>
      <c r="L193" s="18"/>
      <c r="M193" s="18"/>
      <c r="N193" s="18"/>
      <c r="O193" s="18"/>
      <c r="P193" s="18"/>
      <c r="Q193" s="18"/>
      <c r="R193" s="18"/>
      <c r="S193" s="18"/>
      <c r="T193" s="18"/>
      <c r="U193" s="18"/>
      <c r="V193" s="18"/>
      <c r="W193" s="18"/>
      <c r="X193" s="18"/>
      <c r="Y193" s="18"/>
      <c r="Z193" s="18"/>
      <c r="AA193" s="18"/>
    </row>
    <row r="194" spans="1:27" x14ac:dyDescent="0.35">
      <c r="A194" s="19" t="s">
        <v>9</v>
      </c>
      <c r="B194" s="19" t="s">
        <v>410</v>
      </c>
      <c r="C194" s="19" t="s">
        <v>3800</v>
      </c>
      <c r="D194" s="20" t="str">
        <f t="shared" si="0"/>
        <v>COLOMBIA, BOLIVAR</v>
      </c>
      <c r="E194" s="19" t="s">
        <v>20</v>
      </c>
      <c r="F194" s="18"/>
      <c r="G194" s="21" t="str">
        <f t="shared" si="1"/>
        <v>COLOMBIA, BOLIVAR, BARRANCO DE LOBA</v>
      </c>
      <c r="H194" s="18"/>
      <c r="I194" s="18"/>
      <c r="J194" s="18"/>
      <c r="K194" s="18"/>
      <c r="L194" s="18"/>
      <c r="M194" s="18"/>
      <c r="N194" s="18"/>
      <c r="O194" s="18"/>
      <c r="P194" s="18"/>
      <c r="Q194" s="18"/>
      <c r="R194" s="18"/>
      <c r="S194" s="18"/>
      <c r="T194" s="18"/>
      <c r="U194" s="18"/>
      <c r="V194" s="18"/>
      <c r="W194" s="18"/>
      <c r="X194" s="18"/>
      <c r="Y194" s="18"/>
      <c r="Z194" s="18"/>
      <c r="AA194" s="18"/>
    </row>
    <row r="195" spans="1:27" x14ac:dyDescent="0.35">
      <c r="A195" s="19" t="s">
        <v>9</v>
      </c>
      <c r="B195" s="19" t="s">
        <v>410</v>
      </c>
      <c r="C195" s="19" t="s">
        <v>3801</v>
      </c>
      <c r="D195" s="20" t="str">
        <f t="shared" si="0"/>
        <v>COLOMBIA, BOLIVAR</v>
      </c>
      <c r="E195" s="19" t="s">
        <v>20</v>
      </c>
      <c r="F195" s="18"/>
      <c r="G195" s="21" t="str">
        <f t="shared" si="1"/>
        <v>COLOMBIA, BOLIVAR, EL PEÑON</v>
      </c>
      <c r="H195" s="18"/>
      <c r="I195" s="18"/>
      <c r="J195" s="18"/>
      <c r="K195" s="18"/>
      <c r="L195" s="18"/>
      <c r="M195" s="18"/>
      <c r="N195" s="18"/>
      <c r="O195" s="18"/>
      <c r="P195" s="18"/>
      <c r="Q195" s="18"/>
      <c r="R195" s="18"/>
      <c r="S195" s="18"/>
      <c r="T195" s="18"/>
      <c r="U195" s="18"/>
      <c r="V195" s="18"/>
      <c r="W195" s="18"/>
      <c r="X195" s="18"/>
      <c r="Y195" s="18"/>
      <c r="Z195" s="18"/>
      <c r="AA195" s="18"/>
    </row>
    <row r="196" spans="1:27" x14ac:dyDescent="0.35">
      <c r="A196" s="19" t="s">
        <v>9</v>
      </c>
      <c r="B196" s="19" t="s">
        <v>410</v>
      </c>
      <c r="C196" s="19" t="s">
        <v>3802</v>
      </c>
      <c r="D196" s="20" t="str">
        <f t="shared" si="0"/>
        <v>COLOMBIA, BOLIVAR</v>
      </c>
      <c r="E196" s="19" t="s">
        <v>20</v>
      </c>
      <c r="F196" s="18"/>
      <c r="G196" s="21" t="str">
        <f t="shared" si="1"/>
        <v>COLOMBIA, BOLIVAR, REGIDOR</v>
      </c>
      <c r="H196" s="18"/>
      <c r="I196" s="18"/>
      <c r="J196" s="18"/>
      <c r="K196" s="18"/>
      <c r="L196" s="18"/>
      <c r="M196" s="18"/>
      <c r="N196" s="18"/>
      <c r="O196" s="18"/>
      <c r="P196" s="18"/>
      <c r="Q196" s="18"/>
      <c r="R196" s="18"/>
      <c r="S196" s="18"/>
      <c r="T196" s="18"/>
      <c r="U196" s="18"/>
      <c r="V196" s="18"/>
      <c r="W196" s="18"/>
      <c r="X196" s="18"/>
      <c r="Y196" s="18"/>
      <c r="Z196" s="18"/>
      <c r="AA196" s="18"/>
    </row>
    <row r="197" spans="1:27" x14ac:dyDescent="0.35">
      <c r="A197" s="19" t="s">
        <v>9</v>
      </c>
      <c r="B197" s="19" t="s">
        <v>410</v>
      </c>
      <c r="C197" s="19" t="s">
        <v>3803</v>
      </c>
      <c r="D197" s="20" t="str">
        <f t="shared" si="0"/>
        <v>COLOMBIA, BOLIVAR</v>
      </c>
      <c r="E197" s="19" t="s">
        <v>20</v>
      </c>
      <c r="F197" s="18"/>
      <c r="G197" s="21" t="str">
        <f t="shared" si="1"/>
        <v>COLOMBIA, BOLIVAR, RÍO VIEJO</v>
      </c>
      <c r="H197" s="18"/>
      <c r="I197" s="18"/>
      <c r="J197" s="18"/>
      <c r="K197" s="18"/>
      <c r="L197" s="18"/>
      <c r="M197" s="18"/>
      <c r="N197" s="18"/>
      <c r="O197" s="18"/>
      <c r="P197" s="18"/>
      <c r="Q197" s="18"/>
      <c r="R197" s="18"/>
      <c r="S197" s="18"/>
      <c r="T197" s="18"/>
      <c r="U197" s="18"/>
      <c r="V197" s="18"/>
      <c r="W197" s="18"/>
      <c r="X197" s="18"/>
      <c r="Y197" s="18"/>
      <c r="Z197" s="18"/>
      <c r="AA197" s="18"/>
    </row>
    <row r="198" spans="1:27" x14ac:dyDescent="0.35">
      <c r="A198" s="19" t="s">
        <v>9</v>
      </c>
      <c r="B198" s="19" t="s">
        <v>410</v>
      </c>
      <c r="C198" s="19" t="s">
        <v>3804</v>
      </c>
      <c r="D198" s="20" t="str">
        <f t="shared" si="0"/>
        <v>COLOMBIA, BOLIVAR</v>
      </c>
      <c r="E198" s="19" t="s">
        <v>20</v>
      </c>
      <c r="F198" s="18"/>
      <c r="G198" s="21" t="str">
        <f t="shared" si="1"/>
        <v>COLOMBIA, BOLIVAR, SAN MARTIN DE LOBA</v>
      </c>
      <c r="H198" s="18"/>
      <c r="I198" s="18"/>
      <c r="J198" s="18"/>
      <c r="K198" s="18"/>
      <c r="L198" s="18"/>
      <c r="M198" s="18"/>
      <c r="N198" s="18"/>
      <c r="O198" s="18"/>
      <c r="P198" s="18"/>
      <c r="Q198" s="18"/>
      <c r="R198" s="18"/>
      <c r="S198" s="18"/>
      <c r="T198" s="18"/>
      <c r="U198" s="18"/>
      <c r="V198" s="18"/>
      <c r="W198" s="18"/>
      <c r="X198" s="18"/>
      <c r="Y198" s="18"/>
      <c r="Z198" s="18"/>
      <c r="AA198" s="18"/>
    </row>
    <row r="199" spans="1:27" x14ac:dyDescent="0.35">
      <c r="A199" s="19" t="s">
        <v>9</v>
      </c>
      <c r="B199" s="19" t="s">
        <v>410</v>
      </c>
      <c r="C199" s="19" t="s">
        <v>3805</v>
      </c>
      <c r="D199" s="20" t="str">
        <f t="shared" si="0"/>
        <v>COLOMBIA, BOLIVAR</v>
      </c>
      <c r="E199" s="19" t="s">
        <v>20</v>
      </c>
      <c r="F199" s="18"/>
      <c r="G199" s="21" t="str">
        <f t="shared" si="1"/>
        <v>COLOMBIA, BOLIVAR, ARENAL</v>
      </c>
      <c r="H199" s="18"/>
      <c r="I199" s="18"/>
      <c r="J199" s="18"/>
      <c r="K199" s="18"/>
      <c r="L199" s="18"/>
      <c r="M199" s="18"/>
      <c r="N199" s="18"/>
      <c r="O199" s="18"/>
      <c r="P199" s="18"/>
      <c r="Q199" s="18"/>
      <c r="R199" s="18"/>
      <c r="S199" s="18"/>
      <c r="T199" s="18"/>
      <c r="U199" s="18"/>
      <c r="V199" s="18"/>
      <c r="W199" s="18"/>
      <c r="X199" s="18"/>
      <c r="Y199" s="18"/>
      <c r="Z199" s="18"/>
      <c r="AA199" s="18"/>
    </row>
    <row r="200" spans="1:27" x14ac:dyDescent="0.35">
      <c r="A200" s="19" t="s">
        <v>9</v>
      </c>
      <c r="B200" s="19" t="s">
        <v>410</v>
      </c>
      <c r="C200" s="19" t="s">
        <v>2699</v>
      </c>
      <c r="D200" s="20" t="str">
        <f t="shared" si="0"/>
        <v>COLOMBIA, BOLIVAR</v>
      </c>
      <c r="E200" s="19" t="s">
        <v>20</v>
      </c>
      <c r="F200" s="18"/>
      <c r="G200" s="21" t="str">
        <f t="shared" si="1"/>
        <v>COLOMBIA, BOLIVAR, CANTAGALLO</v>
      </c>
      <c r="H200" s="18"/>
      <c r="I200" s="18"/>
      <c r="J200" s="18"/>
      <c r="K200" s="18"/>
      <c r="L200" s="18"/>
      <c r="M200" s="18"/>
      <c r="N200" s="18"/>
      <c r="O200" s="18"/>
      <c r="P200" s="18"/>
      <c r="Q200" s="18"/>
      <c r="R200" s="18"/>
      <c r="S200" s="18"/>
      <c r="T200" s="18"/>
      <c r="U200" s="18"/>
      <c r="V200" s="18"/>
      <c r="W200" s="18"/>
      <c r="X200" s="18"/>
      <c r="Y200" s="18"/>
      <c r="Z200" s="18"/>
      <c r="AA200" s="18"/>
    </row>
    <row r="201" spans="1:27" x14ac:dyDescent="0.35">
      <c r="A201" s="19" t="s">
        <v>9</v>
      </c>
      <c r="B201" s="19" t="s">
        <v>410</v>
      </c>
      <c r="C201" s="19" t="s">
        <v>458</v>
      </c>
      <c r="D201" s="20" t="str">
        <f t="shared" si="0"/>
        <v>COLOMBIA, BOLIVAR</v>
      </c>
      <c r="E201" s="19" t="s">
        <v>20</v>
      </c>
      <c r="F201" s="18"/>
      <c r="G201" s="21" t="str">
        <f t="shared" si="1"/>
        <v>COLOMBIA, BOLIVAR, MORALES</v>
      </c>
      <c r="H201" s="18"/>
      <c r="I201" s="18"/>
      <c r="J201" s="18"/>
      <c r="K201" s="18"/>
      <c r="L201" s="18"/>
      <c r="M201" s="18"/>
      <c r="N201" s="18"/>
      <c r="O201" s="18"/>
      <c r="P201" s="18"/>
      <c r="Q201" s="18"/>
      <c r="R201" s="18"/>
      <c r="S201" s="18"/>
      <c r="T201" s="18"/>
      <c r="U201" s="18"/>
      <c r="V201" s="18"/>
      <c r="W201" s="18"/>
      <c r="X201" s="18"/>
      <c r="Y201" s="18"/>
      <c r="Z201" s="18"/>
      <c r="AA201" s="18"/>
    </row>
    <row r="202" spans="1:27" x14ac:dyDescent="0.35">
      <c r="A202" s="19" t="s">
        <v>9</v>
      </c>
      <c r="B202" s="19" t="s">
        <v>410</v>
      </c>
      <c r="C202" s="19" t="s">
        <v>3806</v>
      </c>
      <c r="D202" s="20" t="str">
        <f t="shared" si="0"/>
        <v>COLOMBIA, BOLIVAR</v>
      </c>
      <c r="E202" s="19" t="s">
        <v>20</v>
      </c>
      <c r="F202" s="18"/>
      <c r="G202" s="21" t="str">
        <f t="shared" si="1"/>
        <v>COLOMBIA, BOLIVAR, SAN PABLO</v>
      </c>
      <c r="H202" s="18"/>
      <c r="I202" s="18"/>
      <c r="J202" s="18"/>
      <c r="K202" s="18"/>
      <c r="L202" s="18"/>
      <c r="M202" s="18"/>
      <c r="N202" s="18"/>
      <c r="O202" s="18"/>
      <c r="P202" s="18"/>
      <c r="Q202" s="18"/>
      <c r="R202" s="18"/>
      <c r="S202" s="18"/>
      <c r="T202" s="18"/>
      <c r="U202" s="18"/>
      <c r="V202" s="18"/>
      <c r="W202" s="18"/>
      <c r="X202" s="18"/>
      <c r="Y202" s="18"/>
      <c r="Z202" s="18"/>
      <c r="AA202" s="18"/>
    </row>
    <row r="203" spans="1:27" x14ac:dyDescent="0.35">
      <c r="A203" s="19" t="s">
        <v>9</v>
      </c>
      <c r="B203" s="19" t="s">
        <v>410</v>
      </c>
      <c r="C203" s="19" t="s">
        <v>1123</v>
      </c>
      <c r="D203" s="20" t="str">
        <f t="shared" si="0"/>
        <v>COLOMBIA, BOLIVAR</v>
      </c>
      <c r="E203" s="19" t="s">
        <v>20</v>
      </c>
      <c r="F203" s="18"/>
      <c r="G203" s="21" t="str">
        <f t="shared" si="1"/>
        <v>COLOMBIA, BOLIVAR, SANTA ROSA DEL SUR</v>
      </c>
      <c r="H203" s="18"/>
      <c r="I203" s="18"/>
      <c r="J203" s="18"/>
      <c r="K203" s="18"/>
      <c r="L203" s="18"/>
      <c r="M203" s="18"/>
      <c r="N203" s="18"/>
      <c r="O203" s="18"/>
      <c r="P203" s="18"/>
      <c r="Q203" s="18"/>
      <c r="R203" s="18"/>
      <c r="S203" s="18"/>
      <c r="T203" s="18"/>
      <c r="U203" s="18"/>
      <c r="V203" s="18"/>
      <c r="W203" s="18"/>
      <c r="X203" s="18"/>
      <c r="Y203" s="18"/>
      <c r="Z203" s="18"/>
      <c r="AA203" s="18"/>
    </row>
    <row r="204" spans="1:27" x14ac:dyDescent="0.35">
      <c r="A204" s="19" t="s">
        <v>9</v>
      </c>
      <c r="B204" s="19" t="s">
        <v>410</v>
      </c>
      <c r="C204" s="19" t="s">
        <v>2965</v>
      </c>
      <c r="D204" s="20" t="str">
        <f t="shared" si="0"/>
        <v>COLOMBIA, BOLIVAR</v>
      </c>
      <c r="E204" s="19" t="s">
        <v>20</v>
      </c>
      <c r="F204" s="18"/>
      <c r="G204" s="21" t="str">
        <f t="shared" si="1"/>
        <v>COLOMBIA, BOLIVAR, SIMITÍ</v>
      </c>
      <c r="H204" s="18"/>
      <c r="I204" s="18"/>
      <c r="J204" s="18"/>
      <c r="K204" s="18"/>
      <c r="L204" s="18"/>
      <c r="M204" s="18"/>
      <c r="N204" s="18"/>
      <c r="O204" s="18"/>
      <c r="P204" s="18"/>
      <c r="Q204" s="18"/>
      <c r="R204" s="18"/>
      <c r="S204" s="18"/>
      <c r="T204" s="18"/>
      <c r="U204" s="18"/>
      <c r="V204" s="18"/>
      <c r="W204" s="18"/>
      <c r="X204" s="18"/>
      <c r="Y204" s="18"/>
      <c r="Z204" s="18"/>
      <c r="AA204" s="18"/>
    </row>
    <row r="205" spans="1:27" x14ac:dyDescent="0.35">
      <c r="A205" s="19" t="s">
        <v>9</v>
      </c>
      <c r="B205" s="19" t="s">
        <v>410</v>
      </c>
      <c r="C205" s="19" t="s">
        <v>2324</v>
      </c>
      <c r="D205" s="20" t="str">
        <f t="shared" si="0"/>
        <v>COLOMBIA, BOLIVAR</v>
      </c>
      <c r="E205" s="19" t="s">
        <v>20</v>
      </c>
      <c r="F205" s="18"/>
      <c r="G205" s="21" t="str">
        <f t="shared" si="1"/>
        <v>COLOMBIA, BOLIVAR, ACHÍ</v>
      </c>
      <c r="H205" s="18"/>
      <c r="I205" s="18"/>
      <c r="J205" s="18"/>
      <c r="K205" s="18"/>
      <c r="L205" s="18"/>
      <c r="M205" s="18"/>
      <c r="N205" s="18"/>
      <c r="O205" s="18"/>
      <c r="P205" s="18"/>
      <c r="Q205" s="18"/>
      <c r="R205" s="18"/>
      <c r="S205" s="18"/>
      <c r="T205" s="18"/>
      <c r="U205" s="18"/>
      <c r="V205" s="18"/>
      <c r="W205" s="18"/>
      <c r="X205" s="18"/>
      <c r="Y205" s="18"/>
      <c r="Z205" s="18"/>
      <c r="AA205" s="18"/>
    </row>
    <row r="206" spans="1:27" x14ac:dyDescent="0.35">
      <c r="A206" s="19" t="s">
        <v>9</v>
      </c>
      <c r="B206" s="19" t="s">
        <v>410</v>
      </c>
      <c r="C206" s="19" t="s">
        <v>1623</v>
      </c>
      <c r="D206" s="20" t="str">
        <f t="shared" si="0"/>
        <v>COLOMBIA, BOLIVAR</v>
      </c>
      <c r="E206" s="19" t="s">
        <v>20</v>
      </c>
      <c r="F206" s="18"/>
      <c r="G206" s="21" t="str">
        <f t="shared" si="1"/>
        <v>COLOMBIA, BOLIVAR, MAGANGUÉ</v>
      </c>
      <c r="H206" s="18"/>
      <c r="I206" s="18"/>
      <c r="J206" s="18"/>
      <c r="K206" s="18"/>
      <c r="L206" s="18"/>
      <c r="M206" s="18"/>
      <c r="N206" s="18"/>
      <c r="O206" s="18"/>
      <c r="P206" s="18"/>
      <c r="Q206" s="18"/>
      <c r="R206" s="18"/>
      <c r="S206" s="18"/>
      <c r="T206" s="18"/>
      <c r="U206" s="18"/>
      <c r="V206" s="18"/>
      <c r="W206" s="18"/>
      <c r="X206" s="18"/>
      <c r="Y206" s="18"/>
      <c r="Z206" s="18"/>
      <c r="AA206" s="18"/>
    </row>
    <row r="207" spans="1:27" x14ac:dyDescent="0.35">
      <c r="A207" s="19" t="s">
        <v>9</v>
      </c>
      <c r="B207" s="19" t="s">
        <v>410</v>
      </c>
      <c r="C207" s="19" t="s">
        <v>1556</v>
      </c>
      <c r="D207" s="20" t="str">
        <f t="shared" si="0"/>
        <v>COLOMBIA, BOLIVAR</v>
      </c>
      <c r="E207" s="19" t="s">
        <v>20</v>
      </c>
      <c r="F207" s="18"/>
      <c r="G207" s="21" t="str">
        <f t="shared" si="1"/>
        <v>COLOMBIA, BOLIVAR, MONTECRISTO</v>
      </c>
      <c r="H207" s="18"/>
      <c r="I207" s="18"/>
      <c r="J207" s="18"/>
      <c r="K207" s="18"/>
      <c r="L207" s="18"/>
      <c r="M207" s="18"/>
      <c r="N207" s="18"/>
      <c r="O207" s="18"/>
      <c r="P207" s="18"/>
      <c r="Q207" s="18"/>
      <c r="R207" s="18"/>
      <c r="S207" s="18"/>
      <c r="T207" s="18"/>
      <c r="U207" s="18"/>
      <c r="V207" s="18"/>
      <c r="W207" s="18"/>
      <c r="X207" s="18"/>
      <c r="Y207" s="18"/>
      <c r="Z207" s="18"/>
      <c r="AA207" s="18"/>
    </row>
    <row r="208" spans="1:27" x14ac:dyDescent="0.35">
      <c r="A208" s="19" t="s">
        <v>9</v>
      </c>
      <c r="B208" s="19" t="s">
        <v>410</v>
      </c>
      <c r="C208" s="19" t="s">
        <v>3807</v>
      </c>
      <c r="D208" s="20" t="str">
        <f t="shared" si="0"/>
        <v>COLOMBIA, BOLIVAR</v>
      </c>
      <c r="E208" s="19" t="s">
        <v>20</v>
      </c>
      <c r="F208" s="18"/>
      <c r="G208" s="21" t="str">
        <f t="shared" si="1"/>
        <v>COLOMBIA, BOLIVAR, PINILLOS</v>
      </c>
      <c r="H208" s="18"/>
      <c r="I208" s="18"/>
      <c r="J208" s="18"/>
      <c r="K208" s="18"/>
      <c r="L208" s="18"/>
      <c r="M208" s="18"/>
      <c r="N208" s="18"/>
      <c r="O208" s="18"/>
      <c r="P208" s="18"/>
      <c r="Q208" s="18"/>
      <c r="R208" s="18"/>
      <c r="S208" s="18"/>
      <c r="T208" s="18"/>
      <c r="U208" s="18"/>
      <c r="V208" s="18"/>
      <c r="W208" s="18"/>
      <c r="X208" s="18"/>
      <c r="Y208" s="18"/>
      <c r="Z208" s="18"/>
      <c r="AA208" s="18"/>
    </row>
    <row r="209" spans="1:27" x14ac:dyDescent="0.35">
      <c r="A209" s="19" t="s">
        <v>9</v>
      </c>
      <c r="B209" s="19" t="s">
        <v>410</v>
      </c>
      <c r="C209" s="19" t="s">
        <v>3808</v>
      </c>
      <c r="D209" s="20" t="str">
        <f t="shared" si="0"/>
        <v>COLOMBIA, BOLIVAR</v>
      </c>
      <c r="E209" s="19" t="s">
        <v>20</v>
      </c>
      <c r="F209" s="18"/>
      <c r="G209" s="21" t="str">
        <f t="shared" si="1"/>
        <v>COLOMBIA, BOLIVAR, SAN JACINTO DEL CAUCA</v>
      </c>
      <c r="H209" s="18"/>
      <c r="I209" s="18"/>
      <c r="J209" s="18"/>
      <c r="K209" s="18"/>
      <c r="L209" s="18"/>
      <c r="M209" s="18"/>
      <c r="N209" s="18"/>
      <c r="O209" s="18"/>
      <c r="P209" s="18"/>
      <c r="Q209" s="18"/>
      <c r="R209" s="18"/>
      <c r="S209" s="18"/>
      <c r="T209" s="18"/>
      <c r="U209" s="18"/>
      <c r="V209" s="18"/>
      <c r="W209" s="18"/>
      <c r="X209" s="18"/>
      <c r="Y209" s="18"/>
      <c r="Z209" s="18"/>
      <c r="AA209" s="18"/>
    </row>
    <row r="210" spans="1:27" x14ac:dyDescent="0.35">
      <c r="A210" s="19" t="s">
        <v>9</v>
      </c>
      <c r="B210" s="19" t="s">
        <v>410</v>
      </c>
      <c r="C210" s="19" t="s">
        <v>3809</v>
      </c>
      <c r="D210" s="20" t="str">
        <f t="shared" si="0"/>
        <v>COLOMBIA, BOLIVAR</v>
      </c>
      <c r="E210" s="19" t="s">
        <v>20</v>
      </c>
      <c r="F210" s="18"/>
      <c r="G210" s="21" t="str">
        <f t="shared" si="1"/>
        <v>COLOMBIA, BOLIVAR, TIQUISIO</v>
      </c>
      <c r="H210" s="18"/>
      <c r="I210" s="18"/>
      <c r="J210" s="18"/>
      <c r="K210" s="18"/>
      <c r="L210" s="18"/>
      <c r="M210" s="18"/>
      <c r="N210" s="18"/>
      <c r="O210" s="18"/>
      <c r="P210" s="18"/>
      <c r="Q210" s="18"/>
      <c r="R210" s="18"/>
      <c r="S210" s="18"/>
      <c r="T210" s="18"/>
      <c r="U210" s="18"/>
      <c r="V210" s="18"/>
      <c r="W210" s="18"/>
      <c r="X210" s="18"/>
      <c r="Y210" s="18"/>
      <c r="Z210" s="18"/>
      <c r="AA210" s="18"/>
    </row>
    <row r="211" spans="1:27" x14ac:dyDescent="0.35">
      <c r="A211" s="19" t="s">
        <v>9</v>
      </c>
      <c r="B211" s="19" t="s">
        <v>410</v>
      </c>
      <c r="C211" s="19" t="s">
        <v>1766</v>
      </c>
      <c r="D211" s="20" t="str">
        <f t="shared" si="0"/>
        <v>COLOMBIA, BOLIVAR</v>
      </c>
      <c r="E211" s="19" t="s">
        <v>20</v>
      </c>
      <c r="F211" s="18"/>
      <c r="G211" s="21" t="str">
        <f t="shared" si="1"/>
        <v>COLOMBIA, BOLIVAR, CARMEN DE BOLÍVAR</v>
      </c>
      <c r="H211" s="18"/>
      <c r="I211" s="18"/>
      <c r="J211" s="18"/>
      <c r="K211" s="18"/>
      <c r="L211" s="18"/>
      <c r="M211" s="18"/>
      <c r="N211" s="18"/>
      <c r="O211" s="18"/>
      <c r="P211" s="18"/>
      <c r="Q211" s="18"/>
      <c r="R211" s="18"/>
      <c r="S211" s="18"/>
      <c r="T211" s="18"/>
      <c r="U211" s="18"/>
      <c r="V211" s="18"/>
      <c r="W211" s="18"/>
      <c r="X211" s="18"/>
      <c r="Y211" s="18"/>
      <c r="Z211" s="18"/>
      <c r="AA211" s="18"/>
    </row>
    <row r="212" spans="1:27" x14ac:dyDescent="0.35">
      <c r="A212" s="19" t="s">
        <v>9</v>
      </c>
      <c r="B212" s="19" t="s">
        <v>410</v>
      </c>
      <c r="C212" s="19" t="s">
        <v>3810</v>
      </c>
      <c r="D212" s="20" t="str">
        <f t="shared" si="0"/>
        <v>COLOMBIA, BOLIVAR</v>
      </c>
      <c r="E212" s="19" t="s">
        <v>20</v>
      </c>
      <c r="F212" s="18"/>
      <c r="G212" s="21" t="str">
        <f t="shared" si="1"/>
        <v>COLOMBIA, BOLIVAR, CÓRDOBA</v>
      </c>
      <c r="H212" s="18"/>
      <c r="I212" s="18"/>
      <c r="J212" s="18"/>
      <c r="K212" s="18"/>
      <c r="L212" s="18"/>
      <c r="M212" s="18"/>
      <c r="N212" s="18"/>
      <c r="O212" s="18"/>
      <c r="P212" s="18"/>
      <c r="Q212" s="18"/>
      <c r="R212" s="18"/>
      <c r="S212" s="18"/>
      <c r="T212" s="18"/>
      <c r="U212" s="18"/>
      <c r="V212" s="18"/>
      <c r="W212" s="18"/>
      <c r="X212" s="18"/>
      <c r="Y212" s="18"/>
      <c r="Z212" s="18"/>
      <c r="AA212" s="18"/>
    </row>
    <row r="213" spans="1:27" x14ac:dyDescent="0.35">
      <c r="A213" s="19" t="s">
        <v>9</v>
      </c>
      <c r="B213" s="19" t="s">
        <v>410</v>
      </c>
      <c r="C213" s="19" t="s">
        <v>3811</v>
      </c>
      <c r="D213" s="20" t="str">
        <f t="shared" si="0"/>
        <v>COLOMBIA, BOLIVAR</v>
      </c>
      <c r="E213" s="19" t="s">
        <v>20</v>
      </c>
      <c r="F213" s="18"/>
      <c r="G213" s="21" t="str">
        <f t="shared" si="1"/>
        <v>COLOMBIA, BOLIVAR, EL GUAMO</v>
      </c>
      <c r="H213" s="18"/>
      <c r="I213" s="18"/>
      <c r="J213" s="18"/>
      <c r="K213" s="18"/>
      <c r="L213" s="18"/>
      <c r="M213" s="18"/>
      <c r="N213" s="18"/>
      <c r="O213" s="18"/>
      <c r="P213" s="18"/>
      <c r="Q213" s="18"/>
      <c r="R213" s="18"/>
      <c r="S213" s="18"/>
      <c r="T213" s="18"/>
      <c r="U213" s="18"/>
      <c r="V213" s="18"/>
      <c r="W213" s="18"/>
      <c r="X213" s="18"/>
      <c r="Y213" s="18"/>
      <c r="Z213" s="18"/>
      <c r="AA213" s="18"/>
    </row>
    <row r="214" spans="1:27" x14ac:dyDescent="0.35">
      <c r="A214" s="19" t="s">
        <v>9</v>
      </c>
      <c r="B214" s="19" t="s">
        <v>410</v>
      </c>
      <c r="C214" s="19" t="s">
        <v>3812</v>
      </c>
      <c r="D214" s="20" t="str">
        <f t="shared" si="0"/>
        <v>COLOMBIA, BOLIVAR</v>
      </c>
      <c r="E214" s="19" t="s">
        <v>20</v>
      </c>
      <c r="F214" s="18"/>
      <c r="G214" s="21" t="str">
        <f t="shared" si="1"/>
        <v>COLOMBIA, BOLIVAR, MARÍA LA BAJA</v>
      </c>
      <c r="H214" s="18"/>
      <c r="I214" s="18"/>
      <c r="J214" s="18"/>
      <c r="K214" s="18"/>
      <c r="L214" s="18"/>
      <c r="M214" s="18"/>
      <c r="N214" s="18"/>
      <c r="O214" s="18"/>
      <c r="P214" s="18"/>
      <c r="Q214" s="18"/>
      <c r="R214" s="18"/>
      <c r="S214" s="18"/>
      <c r="T214" s="18"/>
      <c r="U214" s="18"/>
      <c r="V214" s="18"/>
      <c r="W214" s="18"/>
      <c r="X214" s="18"/>
      <c r="Y214" s="18"/>
      <c r="Z214" s="18"/>
      <c r="AA214" s="18"/>
    </row>
    <row r="215" spans="1:27" x14ac:dyDescent="0.35">
      <c r="A215" s="19" t="s">
        <v>9</v>
      </c>
      <c r="B215" s="19" t="s">
        <v>410</v>
      </c>
      <c r="C215" s="19" t="s">
        <v>3813</v>
      </c>
      <c r="D215" s="20" t="str">
        <f t="shared" si="0"/>
        <v>COLOMBIA, BOLIVAR</v>
      </c>
      <c r="E215" s="19" t="s">
        <v>20</v>
      </c>
      <c r="F215" s="18"/>
      <c r="G215" s="21" t="str">
        <f t="shared" si="1"/>
        <v>COLOMBIA, BOLIVAR, SAN JACINTO</v>
      </c>
      <c r="H215" s="18"/>
      <c r="I215" s="18"/>
      <c r="J215" s="18"/>
      <c r="K215" s="18"/>
      <c r="L215" s="18"/>
      <c r="M215" s="18"/>
      <c r="N215" s="18"/>
      <c r="O215" s="18"/>
      <c r="P215" s="18"/>
      <c r="Q215" s="18"/>
      <c r="R215" s="18"/>
      <c r="S215" s="18"/>
      <c r="T215" s="18"/>
      <c r="U215" s="18"/>
      <c r="V215" s="18"/>
      <c r="W215" s="18"/>
      <c r="X215" s="18"/>
      <c r="Y215" s="18"/>
      <c r="Z215" s="18"/>
      <c r="AA215" s="18"/>
    </row>
    <row r="216" spans="1:27" x14ac:dyDescent="0.35">
      <c r="A216" s="19" t="s">
        <v>9</v>
      </c>
      <c r="B216" s="19" t="s">
        <v>410</v>
      </c>
      <c r="C216" s="19" t="s">
        <v>3814</v>
      </c>
      <c r="D216" s="20" t="str">
        <f t="shared" si="0"/>
        <v>COLOMBIA, BOLIVAR</v>
      </c>
      <c r="E216" s="19" t="s">
        <v>20</v>
      </c>
      <c r="F216" s="18"/>
      <c r="G216" s="21" t="str">
        <f t="shared" si="1"/>
        <v>COLOMBIA, BOLIVAR, SAN JUAN NEPOMUCENO</v>
      </c>
      <c r="H216" s="18"/>
      <c r="I216" s="18"/>
      <c r="J216" s="18"/>
      <c r="K216" s="18"/>
      <c r="L216" s="18"/>
      <c r="M216" s="18"/>
      <c r="N216" s="18"/>
      <c r="O216" s="18"/>
      <c r="P216" s="18"/>
      <c r="Q216" s="18"/>
      <c r="R216" s="18"/>
      <c r="S216" s="18"/>
      <c r="T216" s="18"/>
      <c r="U216" s="18"/>
      <c r="V216" s="18"/>
      <c r="W216" s="18"/>
      <c r="X216" s="18"/>
      <c r="Y216" s="18"/>
      <c r="Z216" s="18"/>
      <c r="AA216" s="18"/>
    </row>
    <row r="217" spans="1:27" x14ac:dyDescent="0.35">
      <c r="A217" s="19" t="s">
        <v>9</v>
      </c>
      <c r="B217" s="19" t="s">
        <v>410</v>
      </c>
      <c r="C217" s="19" t="s">
        <v>3815</v>
      </c>
      <c r="D217" s="20" t="str">
        <f t="shared" si="0"/>
        <v>COLOMBIA, BOLIVAR</v>
      </c>
      <c r="E217" s="19" t="s">
        <v>20</v>
      </c>
      <c r="F217" s="18"/>
      <c r="G217" s="21" t="str">
        <f t="shared" si="1"/>
        <v>COLOMBIA, BOLIVAR, ZAMBRANO</v>
      </c>
      <c r="H217" s="18"/>
      <c r="I217" s="18"/>
      <c r="J217" s="18"/>
      <c r="K217" s="18"/>
      <c r="L217" s="18"/>
      <c r="M217" s="18"/>
      <c r="N217" s="18"/>
      <c r="O217" s="18"/>
      <c r="P217" s="18"/>
      <c r="Q217" s="18"/>
      <c r="R217" s="18"/>
      <c r="S217" s="18"/>
      <c r="T217" s="18"/>
      <c r="U217" s="18"/>
      <c r="V217" s="18"/>
      <c r="W217" s="18"/>
      <c r="X217" s="18"/>
      <c r="Y217" s="18"/>
      <c r="Z217" s="18"/>
      <c r="AA217" s="18"/>
    </row>
    <row r="218" spans="1:27" x14ac:dyDescent="0.35">
      <c r="A218" s="19" t="s">
        <v>9</v>
      </c>
      <c r="B218" s="19" t="s">
        <v>3816</v>
      </c>
      <c r="C218" s="19" t="s">
        <v>3817</v>
      </c>
      <c r="D218" s="20" t="str">
        <f t="shared" si="0"/>
        <v>COLOMBIA, BOYACÁ</v>
      </c>
      <c r="E218" s="19" t="s">
        <v>27</v>
      </c>
      <c r="F218" s="18"/>
      <c r="G218" s="21" t="str">
        <f t="shared" si="1"/>
        <v>COLOMBIA, BOYACÁ, CHÍQUIZA</v>
      </c>
      <c r="H218" s="18"/>
      <c r="I218" s="18"/>
      <c r="J218" s="18"/>
      <c r="K218" s="18"/>
      <c r="L218" s="18"/>
      <c r="M218" s="18"/>
      <c r="N218" s="18"/>
      <c r="O218" s="18"/>
      <c r="P218" s="18"/>
      <c r="Q218" s="18"/>
      <c r="R218" s="18"/>
      <c r="S218" s="18"/>
      <c r="T218" s="18"/>
      <c r="U218" s="18"/>
      <c r="V218" s="18"/>
      <c r="W218" s="18"/>
      <c r="X218" s="18"/>
      <c r="Y218" s="18"/>
      <c r="Z218" s="18"/>
      <c r="AA218" s="18"/>
    </row>
    <row r="219" spans="1:27" x14ac:dyDescent="0.35">
      <c r="A219" s="19" t="s">
        <v>9</v>
      </c>
      <c r="B219" s="19" t="s">
        <v>3816</v>
      </c>
      <c r="C219" s="19" t="s">
        <v>3818</v>
      </c>
      <c r="D219" s="20" t="str">
        <f t="shared" si="0"/>
        <v>COLOMBIA, BOYACÁ</v>
      </c>
      <c r="E219" s="19" t="s">
        <v>27</v>
      </c>
      <c r="F219" s="18"/>
      <c r="G219" s="21" t="str">
        <f t="shared" si="1"/>
        <v>COLOMBIA, BOYACÁ, CHIVATÁ</v>
      </c>
      <c r="H219" s="18"/>
      <c r="I219" s="18"/>
      <c r="J219" s="18"/>
      <c r="K219" s="18"/>
      <c r="L219" s="18"/>
      <c r="M219" s="18"/>
      <c r="N219" s="18"/>
      <c r="O219" s="18"/>
      <c r="P219" s="18"/>
      <c r="Q219" s="18"/>
      <c r="R219" s="18"/>
      <c r="S219" s="18"/>
      <c r="T219" s="18"/>
      <c r="U219" s="18"/>
      <c r="V219" s="18"/>
      <c r="W219" s="18"/>
      <c r="X219" s="18"/>
      <c r="Y219" s="18"/>
      <c r="Z219" s="18"/>
      <c r="AA219" s="18"/>
    </row>
    <row r="220" spans="1:27" x14ac:dyDescent="0.35">
      <c r="A220" s="19" t="s">
        <v>9</v>
      </c>
      <c r="B220" s="19" t="s">
        <v>3816</v>
      </c>
      <c r="C220" s="19" t="s">
        <v>580</v>
      </c>
      <c r="D220" s="20" t="str">
        <f t="shared" si="0"/>
        <v>COLOMBIA, BOYACÁ</v>
      </c>
      <c r="E220" s="19" t="s">
        <v>27</v>
      </c>
      <c r="F220" s="18"/>
      <c r="G220" s="21" t="str">
        <f t="shared" si="1"/>
        <v>COLOMBIA, BOYACÁ, CÓMBITA</v>
      </c>
      <c r="H220" s="18"/>
      <c r="I220" s="18"/>
      <c r="J220" s="18"/>
      <c r="K220" s="18"/>
      <c r="L220" s="18"/>
      <c r="M220" s="18"/>
      <c r="N220" s="18"/>
      <c r="O220" s="18"/>
      <c r="P220" s="18"/>
      <c r="Q220" s="18"/>
      <c r="R220" s="18"/>
      <c r="S220" s="18"/>
      <c r="T220" s="18"/>
      <c r="U220" s="18"/>
      <c r="V220" s="18"/>
      <c r="W220" s="18"/>
      <c r="X220" s="18"/>
      <c r="Y220" s="18"/>
      <c r="Z220" s="18"/>
      <c r="AA220" s="18"/>
    </row>
    <row r="221" spans="1:27" x14ac:dyDescent="0.35">
      <c r="A221" s="19" t="s">
        <v>9</v>
      </c>
      <c r="B221" s="19" t="s">
        <v>3816</v>
      </c>
      <c r="C221" s="19" t="s">
        <v>3819</v>
      </c>
      <c r="D221" s="20" t="str">
        <f t="shared" si="0"/>
        <v>COLOMBIA, BOYACÁ</v>
      </c>
      <c r="E221" s="19" t="s">
        <v>27</v>
      </c>
      <c r="F221" s="18"/>
      <c r="G221" s="21" t="str">
        <f t="shared" si="1"/>
        <v>COLOMBIA, BOYACÁ, CUCAITA</v>
      </c>
      <c r="H221" s="18"/>
      <c r="I221" s="18"/>
      <c r="J221" s="18"/>
      <c r="K221" s="18"/>
      <c r="L221" s="18"/>
      <c r="M221" s="18"/>
      <c r="N221" s="18"/>
      <c r="O221" s="18"/>
      <c r="P221" s="18"/>
      <c r="Q221" s="18"/>
      <c r="R221" s="18"/>
      <c r="S221" s="18"/>
      <c r="T221" s="18"/>
      <c r="U221" s="18"/>
      <c r="V221" s="18"/>
      <c r="W221" s="18"/>
      <c r="X221" s="18"/>
      <c r="Y221" s="18"/>
      <c r="Z221" s="18"/>
      <c r="AA221" s="18"/>
    </row>
    <row r="222" spans="1:27" x14ac:dyDescent="0.35">
      <c r="A222" s="19" t="s">
        <v>9</v>
      </c>
      <c r="B222" s="19" t="s">
        <v>3816</v>
      </c>
      <c r="C222" s="19" t="s">
        <v>3820</v>
      </c>
      <c r="D222" s="20" t="str">
        <f t="shared" si="0"/>
        <v>COLOMBIA, BOYACÁ</v>
      </c>
      <c r="E222" s="19" t="s">
        <v>27</v>
      </c>
      <c r="F222" s="18"/>
      <c r="G222" s="21" t="str">
        <f t="shared" si="1"/>
        <v>COLOMBIA, BOYACÁ, MOTAVITA</v>
      </c>
      <c r="H222" s="18"/>
      <c r="I222" s="18"/>
      <c r="J222" s="18"/>
      <c r="K222" s="18"/>
      <c r="L222" s="18"/>
      <c r="M222" s="18"/>
      <c r="N222" s="18"/>
      <c r="O222" s="18"/>
      <c r="P222" s="18"/>
      <c r="Q222" s="18"/>
      <c r="R222" s="18"/>
      <c r="S222" s="18"/>
      <c r="T222" s="18"/>
      <c r="U222" s="18"/>
      <c r="V222" s="18"/>
      <c r="W222" s="18"/>
      <c r="X222" s="18"/>
      <c r="Y222" s="18"/>
      <c r="Z222" s="18"/>
      <c r="AA222" s="18"/>
    </row>
    <row r="223" spans="1:27" x14ac:dyDescent="0.35">
      <c r="A223" s="19" t="s">
        <v>9</v>
      </c>
      <c r="B223" s="19" t="s">
        <v>3816</v>
      </c>
      <c r="C223" s="19" t="s">
        <v>3821</v>
      </c>
      <c r="D223" s="20" t="str">
        <f t="shared" si="0"/>
        <v>COLOMBIA, BOYACÁ</v>
      </c>
      <c r="E223" s="19" t="s">
        <v>27</v>
      </c>
      <c r="F223" s="18"/>
      <c r="G223" s="21" t="str">
        <f t="shared" si="1"/>
        <v>COLOMBIA, BOYACÁ, OICATÁ</v>
      </c>
      <c r="H223" s="18"/>
      <c r="I223" s="18"/>
      <c r="J223" s="18"/>
      <c r="K223" s="18"/>
      <c r="L223" s="18"/>
      <c r="M223" s="18"/>
      <c r="N223" s="18"/>
      <c r="O223" s="18"/>
      <c r="P223" s="18"/>
      <c r="Q223" s="18"/>
      <c r="R223" s="18"/>
      <c r="S223" s="18"/>
      <c r="T223" s="18"/>
      <c r="U223" s="18"/>
      <c r="V223" s="18"/>
      <c r="W223" s="18"/>
      <c r="X223" s="18"/>
      <c r="Y223" s="18"/>
      <c r="Z223" s="18"/>
      <c r="AA223" s="18"/>
    </row>
    <row r="224" spans="1:27" x14ac:dyDescent="0.35">
      <c r="A224" s="19" t="s">
        <v>9</v>
      </c>
      <c r="B224" s="19" t="s">
        <v>3816</v>
      </c>
      <c r="C224" s="19" t="s">
        <v>3822</v>
      </c>
      <c r="D224" s="20" t="str">
        <f t="shared" si="0"/>
        <v>COLOMBIA, BOYACÁ</v>
      </c>
      <c r="E224" s="19" t="s">
        <v>27</v>
      </c>
      <c r="F224" s="18"/>
      <c r="G224" s="21" t="str">
        <f t="shared" si="1"/>
        <v>COLOMBIA, BOYACÁ, SAMACÁ</v>
      </c>
      <c r="H224" s="18"/>
      <c r="I224" s="18"/>
      <c r="J224" s="18"/>
      <c r="K224" s="18"/>
      <c r="L224" s="18"/>
      <c r="M224" s="18"/>
      <c r="N224" s="18"/>
      <c r="O224" s="18"/>
      <c r="P224" s="18"/>
      <c r="Q224" s="18"/>
      <c r="R224" s="18"/>
      <c r="S224" s="18"/>
      <c r="T224" s="18"/>
      <c r="U224" s="18"/>
      <c r="V224" s="18"/>
      <c r="W224" s="18"/>
      <c r="X224" s="18"/>
      <c r="Y224" s="18"/>
      <c r="Z224" s="18"/>
      <c r="AA224" s="18"/>
    </row>
    <row r="225" spans="1:27" x14ac:dyDescent="0.35">
      <c r="A225" s="19" t="s">
        <v>9</v>
      </c>
      <c r="B225" s="19" t="s">
        <v>3816</v>
      </c>
      <c r="C225" s="19" t="s">
        <v>3823</v>
      </c>
      <c r="D225" s="20" t="str">
        <f t="shared" si="0"/>
        <v>COLOMBIA, BOYACÁ</v>
      </c>
      <c r="E225" s="19" t="s">
        <v>27</v>
      </c>
      <c r="F225" s="18"/>
      <c r="G225" s="21" t="str">
        <f t="shared" si="1"/>
        <v>COLOMBIA, BOYACÁ, SIACHOQUE</v>
      </c>
      <c r="H225" s="18"/>
      <c r="I225" s="18"/>
      <c r="J225" s="18"/>
      <c r="K225" s="18"/>
      <c r="L225" s="18"/>
      <c r="M225" s="18"/>
      <c r="N225" s="18"/>
      <c r="O225" s="18"/>
      <c r="P225" s="18"/>
      <c r="Q225" s="18"/>
      <c r="R225" s="18"/>
      <c r="S225" s="18"/>
      <c r="T225" s="18"/>
      <c r="U225" s="18"/>
      <c r="V225" s="18"/>
      <c r="W225" s="18"/>
      <c r="X225" s="18"/>
      <c r="Y225" s="18"/>
      <c r="Z225" s="18"/>
      <c r="AA225" s="18"/>
    </row>
    <row r="226" spans="1:27" x14ac:dyDescent="0.35">
      <c r="A226" s="19" t="s">
        <v>9</v>
      </c>
      <c r="B226" s="19" t="s">
        <v>3816</v>
      </c>
      <c r="C226" s="19" t="s">
        <v>3824</v>
      </c>
      <c r="D226" s="20" t="str">
        <f t="shared" si="0"/>
        <v>COLOMBIA, BOYACÁ</v>
      </c>
      <c r="E226" s="19" t="s">
        <v>27</v>
      </c>
      <c r="F226" s="18"/>
      <c r="G226" s="21" t="str">
        <f t="shared" si="1"/>
        <v>COLOMBIA, BOYACÁ, SORA</v>
      </c>
      <c r="H226" s="18"/>
      <c r="I226" s="18"/>
      <c r="J226" s="18"/>
      <c r="K226" s="18"/>
      <c r="L226" s="18"/>
      <c r="M226" s="18"/>
      <c r="N226" s="18"/>
      <c r="O226" s="18"/>
      <c r="P226" s="18"/>
      <c r="Q226" s="18"/>
      <c r="R226" s="18"/>
      <c r="S226" s="18"/>
      <c r="T226" s="18"/>
      <c r="U226" s="18"/>
      <c r="V226" s="18"/>
      <c r="W226" s="18"/>
      <c r="X226" s="18"/>
      <c r="Y226" s="18"/>
      <c r="Z226" s="18"/>
      <c r="AA226" s="18"/>
    </row>
    <row r="227" spans="1:27" x14ac:dyDescent="0.35">
      <c r="A227" s="19" t="s">
        <v>9</v>
      </c>
      <c r="B227" s="19" t="s">
        <v>3816</v>
      </c>
      <c r="C227" s="19" t="s">
        <v>3825</v>
      </c>
      <c r="D227" s="20" t="str">
        <f t="shared" si="0"/>
        <v>COLOMBIA, BOYACÁ</v>
      </c>
      <c r="E227" s="19" t="s">
        <v>27</v>
      </c>
      <c r="F227" s="18"/>
      <c r="G227" s="21" t="str">
        <f t="shared" si="1"/>
        <v>COLOMBIA, BOYACÁ, SORACÁ</v>
      </c>
      <c r="H227" s="18"/>
      <c r="I227" s="18"/>
      <c r="J227" s="18"/>
      <c r="K227" s="18"/>
      <c r="L227" s="18"/>
      <c r="M227" s="18"/>
      <c r="N227" s="18"/>
      <c r="O227" s="18"/>
      <c r="P227" s="18"/>
      <c r="Q227" s="18"/>
      <c r="R227" s="18"/>
      <c r="S227" s="18"/>
      <c r="T227" s="18"/>
      <c r="U227" s="18"/>
      <c r="V227" s="18"/>
      <c r="W227" s="18"/>
      <c r="X227" s="18"/>
      <c r="Y227" s="18"/>
      <c r="Z227" s="18"/>
      <c r="AA227" s="18"/>
    </row>
    <row r="228" spans="1:27" x14ac:dyDescent="0.35">
      <c r="A228" s="19" t="s">
        <v>9</v>
      </c>
      <c r="B228" s="19" t="s">
        <v>3816</v>
      </c>
      <c r="C228" s="19" t="s">
        <v>3826</v>
      </c>
      <c r="D228" s="20" t="str">
        <f t="shared" si="0"/>
        <v>COLOMBIA, BOYACÁ</v>
      </c>
      <c r="E228" s="19" t="s">
        <v>27</v>
      </c>
      <c r="F228" s="18"/>
      <c r="G228" s="21" t="str">
        <f t="shared" si="1"/>
        <v>COLOMBIA, BOYACÁ, SOTAQUIRÁ</v>
      </c>
      <c r="H228" s="18"/>
      <c r="I228" s="18"/>
      <c r="J228" s="18"/>
      <c r="K228" s="18"/>
      <c r="L228" s="18"/>
      <c r="M228" s="18"/>
      <c r="N228" s="18"/>
      <c r="O228" s="18"/>
      <c r="P228" s="18"/>
      <c r="Q228" s="18"/>
      <c r="R228" s="18"/>
      <c r="S228" s="18"/>
      <c r="T228" s="18"/>
      <c r="U228" s="18"/>
      <c r="V228" s="18"/>
      <c r="W228" s="18"/>
      <c r="X228" s="18"/>
      <c r="Y228" s="18"/>
      <c r="Z228" s="18"/>
      <c r="AA228" s="18"/>
    </row>
    <row r="229" spans="1:27" x14ac:dyDescent="0.35">
      <c r="A229" s="19" t="s">
        <v>9</v>
      </c>
      <c r="B229" s="19" t="s">
        <v>3816</v>
      </c>
      <c r="C229" s="19" t="s">
        <v>3827</v>
      </c>
      <c r="D229" s="20" t="str">
        <f t="shared" si="0"/>
        <v>COLOMBIA, BOYACÁ</v>
      </c>
      <c r="E229" s="19" t="s">
        <v>27</v>
      </c>
      <c r="F229" s="18"/>
      <c r="G229" s="21" t="str">
        <f t="shared" si="1"/>
        <v>COLOMBIA, BOYACÁ, TOCA</v>
      </c>
      <c r="H229" s="18"/>
      <c r="I229" s="18"/>
      <c r="J229" s="18"/>
      <c r="K229" s="18"/>
      <c r="L229" s="18"/>
      <c r="M229" s="18"/>
      <c r="N229" s="18"/>
      <c r="O229" s="18"/>
      <c r="P229" s="18"/>
      <c r="Q229" s="18"/>
      <c r="R229" s="18"/>
      <c r="S229" s="18"/>
      <c r="T229" s="18"/>
      <c r="U229" s="18"/>
      <c r="V229" s="18"/>
      <c r="W229" s="18"/>
      <c r="X229" s="18"/>
      <c r="Y229" s="18"/>
      <c r="Z229" s="18"/>
      <c r="AA229" s="18"/>
    </row>
    <row r="230" spans="1:27" x14ac:dyDescent="0.35">
      <c r="A230" s="19" t="s">
        <v>9</v>
      </c>
      <c r="B230" s="19" t="s">
        <v>3816</v>
      </c>
      <c r="C230" s="19" t="s">
        <v>3828</v>
      </c>
      <c r="D230" s="20" t="str">
        <f t="shared" si="0"/>
        <v>COLOMBIA, BOYACÁ</v>
      </c>
      <c r="E230" s="19" t="s">
        <v>27</v>
      </c>
      <c r="F230" s="18"/>
      <c r="G230" s="21" t="str">
        <f t="shared" si="1"/>
        <v>COLOMBIA, BOYACÁ, TUNJA</v>
      </c>
      <c r="H230" s="18"/>
      <c r="I230" s="18"/>
      <c r="J230" s="18"/>
      <c r="K230" s="18"/>
      <c r="L230" s="18"/>
      <c r="M230" s="18"/>
      <c r="N230" s="18"/>
      <c r="O230" s="18"/>
      <c r="P230" s="18"/>
      <c r="Q230" s="18"/>
      <c r="R230" s="18"/>
      <c r="S230" s="18"/>
      <c r="T230" s="18"/>
      <c r="U230" s="18"/>
      <c r="V230" s="18"/>
      <c r="W230" s="18"/>
      <c r="X230" s="18"/>
      <c r="Y230" s="18"/>
      <c r="Z230" s="18"/>
      <c r="AA230" s="18"/>
    </row>
    <row r="231" spans="1:27" x14ac:dyDescent="0.35">
      <c r="A231" s="19" t="s">
        <v>9</v>
      </c>
      <c r="B231" s="19" t="s">
        <v>3816</v>
      </c>
      <c r="C231" s="19" t="s">
        <v>3829</v>
      </c>
      <c r="D231" s="20" t="str">
        <f t="shared" si="0"/>
        <v>COLOMBIA, BOYACÁ</v>
      </c>
      <c r="E231" s="19" t="s">
        <v>27</v>
      </c>
      <c r="F231" s="18"/>
      <c r="G231" s="21" t="str">
        <f t="shared" si="1"/>
        <v>COLOMBIA, BOYACÁ, TUTA</v>
      </c>
      <c r="H231" s="18"/>
      <c r="I231" s="18"/>
      <c r="J231" s="18"/>
      <c r="K231" s="18"/>
      <c r="L231" s="18"/>
      <c r="M231" s="18"/>
      <c r="N231" s="18"/>
      <c r="O231" s="18"/>
      <c r="P231" s="18"/>
      <c r="Q231" s="18"/>
      <c r="R231" s="18"/>
      <c r="S231" s="18"/>
      <c r="T231" s="18"/>
      <c r="U231" s="18"/>
      <c r="V231" s="18"/>
      <c r="W231" s="18"/>
      <c r="X231" s="18"/>
      <c r="Y231" s="18"/>
      <c r="Z231" s="18"/>
      <c r="AA231" s="18"/>
    </row>
    <row r="232" spans="1:27" x14ac:dyDescent="0.35">
      <c r="A232" s="19" t="s">
        <v>9</v>
      </c>
      <c r="B232" s="19" t="s">
        <v>3816</v>
      </c>
      <c r="C232" s="19" t="s">
        <v>3830</v>
      </c>
      <c r="D232" s="20" t="str">
        <f t="shared" si="0"/>
        <v>COLOMBIA, BOYACÁ</v>
      </c>
      <c r="E232" s="19" t="s">
        <v>27</v>
      </c>
      <c r="F232" s="18"/>
      <c r="G232" s="21" t="str">
        <f t="shared" si="1"/>
        <v>COLOMBIA, BOYACÁ, VENTAQUEMADA</v>
      </c>
      <c r="H232" s="18"/>
      <c r="I232" s="18"/>
      <c r="J232" s="18"/>
      <c r="K232" s="18"/>
      <c r="L232" s="18"/>
      <c r="M232" s="18"/>
      <c r="N232" s="18"/>
      <c r="O232" s="18"/>
      <c r="P232" s="18"/>
      <c r="Q232" s="18"/>
      <c r="R232" s="18"/>
      <c r="S232" s="18"/>
      <c r="T232" s="18"/>
      <c r="U232" s="18"/>
      <c r="V232" s="18"/>
      <c r="W232" s="18"/>
      <c r="X232" s="18"/>
      <c r="Y232" s="18"/>
      <c r="Z232" s="18"/>
      <c r="AA232" s="18"/>
    </row>
    <row r="233" spans="1:27" x14ac:dyDescent="0.35">
      <c r="A233" s="19" t="s">
        <v>9</v>
      </c>
      <c r="B233" s="19" t="s">
        <v>3816</v>
      </c>
      <c r="C233" s="19" t="s">
        <v>3831</v>
      </c>
      <c r="D233" s="20" t="str">
        <f t="shared" si="0"/>
        <v>COLOMBIA, BOYACÁ</v>
      </c>
      <c r="E233" s="19" t="s">
        <v>27</v>
      </c>
      <c r="F233" s="18"/>
      <c r="G233" s="21" t="str">
        <f t="shared" si="1"/>
        <v>COLOMBIA, BOYACÁ, CHISCAS</v>
      </c>
      <c r="H233" s="18"/>
      <c r="I233" s="18"/>
      <c r="J233" s="18"/>
      <c r="K233" s="18"/>
      <c r="L233" s="18"/>
      <c r="M233" s="18"/>
      <c r="N233" s="18"/>
      <c r="O233" s="18"/>
      <c r="P233" s="18"/>
      <c r="Q233" s="18"/>
      <c r="R233" s="18"/>
      <c r="S233" s="18"/>
      <c r="T233" s="18"/>
      <c r="U233" s="18"/>
      <c r="V233" s="18"/>
      <c r="W233" s="18"/>
      <c r="X233" s="18"/>
      <c r="Y233" s="18"/>
      <c r="Z233" s="18"/>
      <c r="AA233" s="18"/>
    </row>
    <row r="234" spans="1:27" x14ac:dyDescent="0.35">
      <c r="A234" s="19" t="s">
        <v>9</v>
      </c>
      <c r="B234" s="19" t="s">
        <v>3816</v>
      </c>
      <c r="C234" s="19" t="s">
        <v>1775</v>
      </c>
      <c r="D234" s="20" t="str">
        <f t="shared" si="0"/>
        <v>COLOMBIA, BOYACÁ</v>
      </c>
      <c r="E234" s="19" t="s">
        <v>27</v>
      </c>
      <c r="F234" s="18"/>
      <c r="G234" s="21" t="str">
        <f t="shared" si="1"/>
        <v>COLOMBIA, BOYACÁ, CUBARÁ</v>
      </c>
      <c r="H234" s="18"/>
      <c r="I234" s="18"/>
      <c r="J234" s="18"/>
      <c r="K234" s="18"/>
      <c r="L234" s="18"/>
      <c r="M234" s="18"/>
      <c r="N234" s="18"/>
      <c r="O234" s="18"/>
      <c r="P234" s="18"/>
      <c r="Q234" s="18"/>
      <c r="R234" s="18"/>
      <c r="S234" s="18"/>
      <c r="T234" s="18"/>
      <c r="U234" s="18"/>
      <c r="V234" s="18"/>
      <c r="W234" s="18"/>
      <c r="X234" s="18"/>
      <c r="Y234" s="18"/>
      <c r="Z234" s="18"/>
      <c r="AA234" s="18"/>
    </row>
    <row r="235" spans="1:27" x14ac:dyDescent="0.35">
      <c r="A235" s="19" t="s">
        <v>9</v>
      </c>
      <c r="B235" s="19" t="s">
        <v>3816</v>
      </c>
      <c r="C235" s="19" t="s">
        <v>3832</v>
      </c>
      <c r="D235" s="20" t="str">
        <f t="shared" si="0"/>
        <v>COLOMBIA, BOYACÁ</v>
      </c>
      <c r="E235" s="19" t="s">
        <v>27</v>
      </c>
      <c r="F235" s="18"/>
      <c r="G235" s="21" t="str">
        <f t="shared" si="1"/>
        <v>COLOMBIA, BOYACÁ, EL COCUY</v>
      </c>
      <c r="H235" s="18"/>
      <c r="I235" s="18"/>
      <c r="J235" s="18"/>
      <c r="K235" s="18"/>
      <c r="L235" s="18"/>
      <c r="M235" s="18"/>
      <c r="N235" s="18"/>
      <c r="O235" s="18"/>
      <c r="P235" s="18"/>
      <c r="Q235" s="18"/>
      <c r="R235" s="18"/>
      <c r="S235" s="18"/>
      <c r="T235" s="18"/>
      <c r="U235" s="18"/>
      <c r="V235" s="18"/>
      <c r="W235" s="18"/>
      <c r="X235" s="18"/>
      <c r="Y235" s="18"/>
      <c r="Z235" s="18"/>
      <c r="AA235" s="18"/>
    </row>
    <row r="236" spans="1:27" x14ac:dyDescent="0.35">
      <c r="A236" s="19" t="s">
        <v>9</v>
      </c>
      <c r="B236" s="19" t="s">
        <v>3816</v>
      </c>
      <c r="C236" s="19" t="s">
        <v>3833</v>
      </c>
      <c r="D236" s="20" t="str">
        <f t="shared" si="0"/>
        <v>COLOMBIA, BOYACÁ</v>
      </c>
      <c r="E236" s="19" t="s">
        <v>27</v>
      </c>
      <c r="F236" s="18"/>
      <c r="G236" s="21" t="str">
        <f t="shared" si="1"/>
        <v>COLOMBIA, BOYACÁ, EL ESPINO</v>
      </c>
      <c r="H236" s="18"/>
      <c r="I236" s="18"/>
      <c r="J236" s="18"/>
      <c r="K236" s="18"/>
      <c r="L236" s="18"/>
      <c r="M236" s="18"/>
      <c r="N236" s="18"/>
      <c r="O236" s="18"/>
      <c r="P236" s="18"/>
      <c r="Q236" s="18"/>
      <c r="R236" s="18"/>
      <c r="S236" s="18"/>
      <c r="T236" s="18"/>
      <c r="U236" s="18"/>
      <c r="V236" s="18"/>
      <c r="W236" s="18"/>
      <c r="X236" s="18"/>
      <c r="Y236" s="18"/>
      <c r="Z236" s="18"/>
      <c r="AA236" s="18"/>
    </row>
    <row r="237" spans="1:27" x14ac:dyDescent="0.35">
      <c r="A237" s="19" t="s">
        <v>9</v>
      </c>
      <c r="B237" s="19" t="s">
        <v>3816</v>
      </c>
      <c r="C237" s="19" t="s">
        <v>3834</v>
      </c>
      <c r="D237" s="20" t="str">
        <f t="shared" si="0"/>
        <v>COLOMBIA, BOYACÁ</v>
      </c>
      <c r="E237" s="19" t="s">
        <v>27</v>
      </c>
      <c r="F237" s="18"/>
      <c r="G237" s="21" t="str">
        <f t="shared" si="1"/>
        <v>COLOMBIA, BOYACÁ, GUACAMAYAS</v>
      </c>
      <c r="H237" s="18"/>
      <c r="I237" s="18"/>
      <c r="J237" s="18"/>
      <c r="K237" s="18"/>
      <c r="L237" s="18"/>
      <c r="M237" s="18"/>
      <c r="N237" s="18"/>
      <c r="O237" s="18"/>
      <c r="P237" s="18"/>
      <c r="Q237" s="18"/>
      <c r="R237" s="18"/>
      <c r="S237" s="18"/>
      <c r="T237" s="18"/>
      <c r="U237" s="18"/>
      <c r="V237" s="18"/>
      <c r="W237" s="18"/>
      <c r="X237" s="18"/>
      <c r="Y237" s="18"/>
      <c r="Z237" s="18"/>
      <c r="AA237" s="18"/>
    </row>
    <row r="238" spans="1:27" x14ac:dyDescent="0.35">
      <c r="A238" s="19" t="s">
        <v>9</v>
      </c>
      <c r="B238" s="19" t="s">
        <v>3816</v>
      </c>
      <c r="C238" s="19" t="s">
        <v>3835</v>
      </c>
      <c r="D238" s="20" t="str">
        <f t="shared" si="0"/>
        <v>COLOMBIA, BOYACÁ</v>
      </c>
      <c r="E238" s="19" t="s">
        <v>27</v>
      </c>
      <c r="F238" s="18"/>
      <c r="G238" s="21" t="str">
        <f t="shared" si="1"/>
        <v>COLOMBIA, BOYACÁ, GÜICÁN</v>
      </c>
      <c r="H238" s="18"/>
      <c r="I238" s="18"/>
      <c r="J238" s="18"/>
      <c r="K238" s="18"/>
      <c r="L238" s="18"/>
      <c r="M238" s="18"/>
      <c r="N238" s="18"/>
      <c r="O238" s="18"/>
      <c r="P238" s="18"/>
      <c r="Q238" s="18"/>
      <c r="R238" s="18"/>
      <c r="S238" s="18"/>
      <c r="T238" s="18"/>
      <c r="U238" s="18"/>
      <c r="V238" s="18"/>
      <c r="W238" s="18"/>
      <c r="X238" s="18"/>
      <c r="Y238" s="18"/>
      <c r="Z238" s="18"/>
      <c r="AA238" s="18"/>
    </row>
    <row r="239" spans="1:27" x14ac:dyDescent="0.35">
      <c r="A239" s="19" t="s">
        <v>9</v>
      </c>
      <c r="B239" s="19" t="s">
        <v>3816</v>
      </c>
      <c r="C239" s="19" t="s">
        <v>1447</v>
      </c>
      <c r="D239" s="20" t="str">
        <f t="shared" si="0"/>
        <v>COLOMBIA, BOYACÁ</v>
      </c>
      <c r="E239" s="19" t="s">
        <v>27</v>
      </c>
      <c r="F239" s="18"/>
      <c r="G239" s="21" t="str">
        <f t="shared" si="1"/>
        <v>COLOMBIA, BOYACÁ, PANQUEBA</v>
      </c>
      <c r="H239" s="18"/>
      <c r="I239" s="18"/>
      <c r="J239" s="18"/>
      <c r="K239" s="18"/>
      <c r="L239" s="18"/>
      <c r="M239" s="18"/>
      <c r="N239" s="18"/>
      <c r="O239" s="18"/>
      <c r="P239" s="18"/>
      <c r="Q239" s="18"/>
      <c r="R239" s="18"/>
      <c r="S239" s="18"/>
      <c r="T239" s="18"/>
      <c r="U239" s="18"/>
      <c r="V239" s="18"/>
      <c r="W239" s="18"/>
      <c r="X239" s="18"/>
      <c r="Y239" s="18"/>
      <c r="Z239" s="18"/>
      <c r="AA239" s="18"/>
    </row>
    <row r="240" spans="1:27" x14ac:dyDescent="0.35">
      <c r="A240" s="19" t="s">
        <v>9</v>
      </c>
      <c r="B240" s="19" t="s">
        <v>3816</v>
      </c>
      <c r="C240" s="19" t="s">
        <v>3836</v>
      </c>
      <c r="D240" s="20" t="str">
        <f t="shared" si="0"/>
        <v>COLOMBIA, BOYACÁ</v>
      </c>
      <c r="E240" s="19" t="s">
        <v>27</v>
      </c>
      <c r="F240" s="18"/>
      <c r="G240" s="21" t="str">
        <f t="shared" si="1"/>
        <v>COLOMBIA, BOYACÁ, LABRANZAGRANDE</v>
      </c>
      <c r="H240" s="18"/>
      <c r="I240" s="18"/>
      <c r="J240" s="18"/>
      <c r="K240" s="18"/>
      <c r="L240" s="18"/>
      <c r="M240" s="18"/>
      <c r="N240" s="18"/>
      <c r="O240" s="18"/>
      <c r="P240" s="18"/>
      <c r="Q240" s="18"/>
      <c r="R240" s="18"/>
      <c r="S240" s="18"/>
      <c r="T240" s="18"/>
      <c r="U240" s="18"/>
      <c r="V240" s="18"/>
      <c r="W240" s="18"/>
      <c r="X240" s="18"/>
      <c r="Y240" s="18"/>
      <c r="Z240" s="18"/>
      <c r="AA240" s="18"/>
    </row>
    <row r="241" spans="1:27" x14ac:dyDescent="0.35">
      <c r="A241" s="19" t="s">
        <v>9</v>
      </c>
      <c r="B241" s="19" t="s">
        <v>3816</v>
      </c>
      <c r="C241" s="19" t="s">
        <v>3837</v>
      </c>
      <c r="D241" s="20" t="str">
        <f t="shared" si="0"/>
        <v>COLOMBIA, BOYACÁ</v>
      </c>
      <c r="E241" s="19" t="s">
        <v>27</v>
      </c>
      <c r="F241" s="18"/>
      <c r="G241" s="21" t="str">
        <f t="shared" si="1"/>
        <v>COLOMBIA, BOYACÁ, PAJARITO</v>
      </c>
      <c r="H241" s="18"/>
      <c r="I241" s="18"/>
      <c r="J241" s="18"/>
      <c r="K241" s="18"/>
      <c r="L241" s="18"/>
      <c r="M241" s="18"/>
      <c r="N241" s="18"/>
      <c r="O241" s="18"/>
      <c r="P241" s="18"/>
      <c r="Q241" s="18"/>
      <c r="R241" s="18"/>
      <c r="S241" s="18"/>
      <c r="T241" s="18"/>
      <c r="U241" s="18"/>
      <c r="V241" s="18"/>
      <c r="W241" s="18"/>
      <c r="X241" s="18"/>
      <c r="Y241" s="18"/>
      <c r="Z241" s="18"/>
      <c r="AA241" s="18"/>
    </row>
    <row r="242" spans="1:27" x14ac:dyDescent="0.35">
      <c r="A242" s="19" t="s">
        <v>9</v>
      </c>
      <c r="B242" s="19" t="s">
        <v>3816</v>
      </c>
      <c r="C242" s="19" t="s">
        <v>3838</v>
      </c>
      <c r="D242" s="20" t="str">
        <f t="shared" si="0"/>
        <v>COLOMBIA, BOYACÁ</v>
      </c>
      <c r="E242" s="19" t="s">
        <v>27</v>
      </c>
      <c r="F242" s="18"/>
      <c r="G242" s="21" t="str">
        <f t="shared" si="1"/>
        <v>COLOMBIA, BOYACÁ, PAYA</v>
      </c>
      <c r="H242" s="18"/>
      <c r="I242" s="18"/>
      <c r="J242" s="18"/>
      <c r="K242" s="18"/>
      <c r="L242" s="18"/>
      <c r="M242" s="18"/>
      <c r="N242" s="18"/>
      <c r="O242" s="18"/>
      <c r="P242" s="18"/>
      <c r="Q242" s="18"/>
      <c r="R242" s="18"/>
      <c r="S242" s="18"/>
      <c r="T242" s="18"/>
      <c r="U242" s="18"/>
      <c r="V242" s="18"/>
      <c r="W242" s="18"/>
      <c r="X242" s="18"/>
      <c r="Y242" s="18"/>
      <c r="Z242" s="18"/>
      <c r="AA242" s="18"/>
    </row>
    <row r="243" spans="1:27" x14ac:dyDescent="0.35">
      <c r="A243" s="19" t="s">
        <v>9</v>
      </c>
      <c r="B243" s="19" t="s">
        <v>3816</v>
      </c>
      <c r="C243" s="19" t="s">
        <v>3839</v>
      </c>
      <c r="D243" s="20" t="str">
        <f t="shared" si="0"/>
        <v>COLOMBIA, BOYACÁ</v>
      </c>
      <c r="E243" s="19" t="s">
        <v>27</v>
      </c>
      <c r="F243" s="18"/>
      <c r="G243" s="21" t="str">
        <f t="shared" si="1"/>
        <v>COLOMBIA, BOYACÁ, PISBA</v>
      </c>
      <c r="H243" s="18"/>
      <c r="I243" s="18"/>
      <c r="J243" s="18"/>
      <c r="K243" s="18"/>
      <c r="L243" s="18"/>
      <c r="M243" s="18"/>
      <c r="N243" s="18"/>
      <c r="O243" s="18"/>
      <c r="P243" s="18"/>
      <c r="Q243" s="18"/>
      <c r="R243" s="18"/>
      <c r="S243" s="18"/>
      <c r="T243" s="18"/>
      <c r="U243" s="18"/>
      <c r="V243" s="18"/>
      <c r="W243" s="18"/>
      <c r="X243" s="18"/>
      <c r="Y243" s="18"/>
      <c r="Z243" s="18"/>
      <c r="AA243" s="18"/>
    </row>
    <row r="244" spans="1:27" x14ac:dyDescent="0.35">
      <c r="A244" s="19" t="s">
        <v>9</v>
      </c>
      <c r="B244" s="19" t="s">
        <v>3816</v>
      </c>
      <c r="C244" s="19" t="s">
        <v>3840</v>
      </c>
      <c r="D244" s="20" t="str">
        <f t="shared" si="0"/>
        <v>COLOMBIA, BOYACÁ</v>
      </c>
      <c r="E244" s="19" t="s">
        <v>27</v>
      </c>
      <c r="F244" s="18"/>
      <c r="G244" s="21" t="str">
        <f t="shared" si="1"/>
        <v>COLOMBIA, BOYACÁ, BERBEO</v>
      </c>
      <c r="H244" s="18"/>
      <c r="I244" s="18"/>
      <c r="J244" s="18"/>
      <c r="K244" s="18"/>
      <c r="L244" s="18"/>
      <c r="M244" s="18"/>
      <c r="N244" s="18"/>
      <c r="O244" s="18"/>
      <c r="P244" s="18"/>
      <c r="Q244" s="18"/>
      <c r="R244" s="18"/>
      <c r="S244" s="18"/>
      <c r="T244" s="18"/>
      <c r="U244" s="18"/>
      <c r="V244" s="18"/>
      <c r="W244" s="18"/>
      <c r="X244" s="18"/>
      <c r="Y244" s="18"/>
      <c r="Z244" s="18"/>
      <c r="AA244" s="18"/>
    </row>
    <row r="245" spans="1:27" x14ac:dyDescent="0.35">
      <c r="A245" s="19" t="s">
        <v>9</v>
      </c>
      <c r="B245" s="19" t="s">
        <v>3816</v>
      </c>
      <c r="C245" s="19" t="s">
        <v>3841</v>
      </c>
      <c r="D245" s="20" t="str">
        <f t="shared" si="0"/>
        <v>COLOMBIA, BOYACÁ</v>
      </c>
      <c r="E245" s="19" t="s">
        <v>27</v>
      </c>
      <c r="F245" s="18"/>
      <c r="G245" s="21" t="str">
        <f t="shared" si="1"/>
        <v>COLOMBIA, BOYACÁ, CAMPOHERMOSO</v>
      </c>
      <c r="H245" s="18"/>
      <c r="I245" s="18"/>
      <c r="J245" s="18"/>
      <c r="K245" s="18"/>
      <c r="L245" s="18"/>
      <c r="M245" s="18"/>
      <c r="N245" s="18"/>
      <c r="O245" s="18"/>
      <c r="P245" s="18"/>
      <c r="Q245" s="18"/>
      <c r="R245" s="18"/>
      <c r="S245" s="18"/>
      <c r="T245" s="18"/>
      <c r="U245" s="18"/>
      <c r="V245" s="18"/>
      <c r="W245" s="18"/>
      <c r="X245" s="18"/>
      <c r="Y245" s="18"/>
      <c r="Z245" s="18"/>
      <c r="AA245" s="18"/>
    </row>
    <row r="246" spans="1:27" x14ac:dyDescent="0.35">
      <c r="A246" s="19" t="s">
        <v>9</v>
      </c>
      <c r="B246" s="19" t="s">
        <v>3816</v>
      </c>
      <c r="C246" s="19" t="s">
        <v>3086</v>
      </c>
      <c r="D246" s="20" t="str">
        <f t="shared" si="0"/>
        <v>COLOMBIA, BOYACÁ</v>
      </c>
      <c r="E246" s="19" t="s">
        <v>27</v>
      </c>
      <c r="F246" s="18"/>
      <c r="G246" s="21" t="str">
        <f t="shared" si="1"/>
        <v>COLOMBIA, BOYACÁ, MIRAFLORES</v>
      </c>
      <c r="H246" s="18"/>
      <c r="I246" s="18"/>
      <c r="J246" s="18"/>
      <c r="K246" s="18"/>
      <c r="L246" s="18"/>
      <c r="M246" s="18"/>
      <c r="N246" s="18"/>
      <c r="O246" s="18"/>
      <c r="P246" s="18"/>
      <c r="Q246" s="18"/>
      <c r="R246" s="18"/>
      <c r="S246" s="18"/>
      <c r="T246" s="18"/>
      <c r="U246" s="18"/>
      <c r="V246" s="18"/>
      <c r="W246" s="18"/>
      <c r="X246" s="18"/>
      <c r="Y246" s="18"/>
      <c r="Z246" s="18"/>
      <c r="AA246" s="18"/>
    </row>
    <row r="247" spans="1:27" x14ac:dyDescent="0.35">
      <c r="A247" s="19" t="s">
        <v>9</v>
      </c>
      <c r="B247" s="19" t="s">
        <v>3816</v>
      </c>
      <c r="C247" s="19" t="s">
        <v>3842</v>
      </c>
      <c r="D247" s="20" t="str">
        <f t="shared" si="0"/>
        <v>COLOMBIA, BOYACÁ</v>
      </c>
      <c r="E247" s="19" t="s">
        <v>27</v>
      </c>
      <c r="F247" s="18"/>
      <c r="G247" s="21" t="str">
        <f t="shared" si="1"/>
        <v>COLOMBIA, BOYACÁ, PÁEZ</v>
      </c>
      <c r="H247" s="18"/>
      <c r="I247" s="18"/>
      <c r="J247" s="18"/>
      <c r="K247" s="18"/>
      <c r="L247" s="18"/>
      <c r="M247" s="18"/>
      <c r="N247" s="18"/>
      <c r="O247" s="18"/>
      <c r="P247" s="18"/>
      <c r="Q247" s="18"/>
      <c r="R247" s="18"/>
      <c r="S247" s="18"/>
      <c r="T247" s="18"/>
      <c r="U247" s="18"/>
      <c r="V247" s="18"/>
      <c r="W247" s="18"/>
      <c r="X247" s="18"/>
      <c r="Y247" s="18"/>
      <c r="Z247" s="18"/>
      <c r="AA247" s="18"/>
    </row>
    <row r="248" spans="1:27" x14ac:dyDescent="0.35">
      <c r="A248" s="19" t="s">
        <v>9</v>
      </c>
      <c r="B248" s="19" t="s">
        <v>3816</v>
      </c>
      <c r="C248" s="19" t="s">
        <v>3843</v>
      </c>
      <c r="D248" s="20" t="str">
        <f t="shared" si="0"/>
        <v>COLOMBIA, BOYACÁ</v>
      </c>
      <c r="E248" s="19" t="s">
        <v>27</v>
      </c>
      <c r="F248" s="18"/>
      <c r="G248" s="21" t="str">
        <f t="shared" si="1"/>
        <v>COLOMBIA, BOYACÁ, SAN EDUARDO</v>
      </c>
      <c r="H248" s="18"/>
      <c r="I248" s="18"/>
      <c r="J248" s="18"/>
      <c r="K248" s="18"/>
      <c r="L248" s="18"/>
      <c r="M248" s="18"/>
      <c r="N248" s="18"/>
      <c r="O248" s="18"/>
      <c r="P248" s="18"/>
      <c r="Q248" s="18"/>
      <c r="R248" s="18"/>
      <c r="S248" s="18"/>
      <c r="T248" s="18"/>
      <c r="U248" s="18"/>
      <c r="V248" s="18"/>
      <c r="W248" s="18"/>
      <c r="X248" s="18"/>
      <c r="Y248" s="18"/>
      <c r="Z248" s="18"/>
      <c r="AA248" s="18"/>
    </row>
    <row r="249" spans="1:27" x14ac:dyDescent="0.35">
      <c r="A249" s="19" t="s">
        <v>9</v>
      </c>
      <c r="B249" s="19" t="s">
        <v>3816</v>
      </c>
      <c r="C249" s="19" t="s">
        <v>3844</v>
      </c>
      <c r="D249" s="20" t="str">
        <f t="shared" si="0"/>
        <v>COLOMBIA, BOYACÁ</v>
      </c>
      <c r="E249" s="19" t="s">
        <v>27</v>
      </c>
      <c r="F249" s="18"/>
      <c r="G249" s="21" t="str">
        <f t="shared" si="1"/>
        <v>COLOMBIA, BOYACÁ, ZETAQUIRA</v>
      </c>
      <c r="H249" s="18"/>
      <c r="I249" s="18"/>
      <c r="J249" s="18"/>
      <c r="K249" s="18"/>
      <c r="L249" s="18"/>
      <c r="M249" s="18"/>
      <c r="N249" s="18"/>
      <c r="O249" s="18"/>
      <c r="P249" s="18"/>
      <c r="Q249" s="18"/>
      <c r="R249" s="18"/>
      <c r="S249" s="18"/>
      <c r="T249" s="18"/>
      <c r="U249" s="18"/>
      <c r="V249" s="18"/>
      <c r="W249" s="18"/>
      <c r="X249" s="18"/>
      <c r="Y249" s="18"/>
      <c r="Z249" s="18"/>
      <c r="AA249" s="18"/>
    </row>
    <row r="250" spans="1:27" x14ac:dyDescent="0.35">
      <c r="A250" s="19" t="s">
        <v>9</v>
      </c>
      <c r="B250" s="19" t="s">
        <v>3816</v>
      </c>
      <c r="C250" s="19" t="s">
        <v>3816</v>
      </c>
      <c r="D250" s="20" t="str">
        <f t="shared" si="0"/>
        <v>COLOMBIA, BOYACÁ</v>
      </c>
      <c r="E250" s="19" t="s">
        <v>27</v>
      </c>
      <c r="F250" s="18"/>
      <c r="G250" s="21" t="str">
        <f t="shared" si="1"/>
        <v>COLOMBIA, BOYACÁ, BOYACÁ</v>
      </c>
      <c r="H250" s="18"/>
      <c r="I250" s="18"/>
      <c r="J250" s="18"/>
      <c r="K250" s="18"/>
      <c r="L250" s="18"/>
      <c r="M250" s="18"/>
      <c r="N250" s="18"/>
      <c r="O250" s="18"/>
      <c r="P250" s="18"/>
      <c r="Q250" s="18"/>
      <c r="R250" s="18"/>
      <c r="S250" s="18"/>
      <c r="T250" s="18"/>
      <c r="U250" s="18"/>
      <c r="V250" s="18"/>
      <c r="W250" s="18"/>
      <c r="X250" s="18"/>
      <c r="Y250" s="18"/>
      <c r="Z250" s="18"/>
      <c r="AA250" s="18"/>
    </row>
    <row r="251" spans="1:27" x14ac:dyDescent="0.35">
      <c r="A251" s="19" t="s">
        <v>9</v>
      </c>
      <c r="B251" s="19" t="s">
        <v>3816</v>
      </c>
      <c r="C251" s="19" t="s">
        <v>3845</v>
      </c>
      <c r="D251" s="20" t="str">
        <f t="shared" si="0"/>
        <v>COLOMBIA, BOYACÁ</v>
      </c>
      <c r="E251" s="19" t="s">
        <v>27</v>
      </c>
      <c r="F251" s="18"/>
      <c r="G251" s="21" t="str">
        <f t="shared" si="1"/>
        <v>COLOMBIA, BOYACÁ, CIÉNEGA</v>
      </c>
      <c r="H251" s="18"/>
      <c r="I251" s="18"/>
      <c r="J251" s="18"/>
      <c r="K251" s="18"/>
      <c r="L251" s="18"/>
      <c r="M251" s="18"/>
      <c r="N251" s="18"/>
      <c r="O251" s="18"/>
      <c r="P251" s="18"/>
      <c r="Q251" s="18"/>
      <c r="R251" s="18"/>
      <c r="S251" s="18"/>
      <c r="T251" s="18"/>
      <c r="U251" s="18"/>
      <c r="V251" s="18"/>
      <c r="W251" s="18"/>
      <c r="X251" s="18"/>
      <c r="Y251" s="18"/>
      <c r="Z251" s="18"/>
      <c r="AA251" s="18"/>
    </row>
    <row r="252" spans="1:27" x14ac:dyDescent="0.35">
      <c r="A252" s="19" t="s">
        <v>9</v>
      </c>
      <c r="B252" s="19" t="s">
        <v>3816</v>
      </c>
      <c r="C252" s="19" t="s">
        <v>3846</v>
      </c>
      <c r="D252" s="20" t="str">
        <f t="shared" si="0"/>
        <v>COLOMBIA, BOYACÁ</v>
      </c>
      <c r="E252" s="19" t="s">
        <v>27</v>
      </c>
      <c r="F252" s="18"/>
      <c r="G252" s="21" t="str">
        <f t="shared" si="1"/>
        <v>COLOMBIA, BOYACÁ, JENESANO</v>
      </c>
      <c r="H252" s="18"/>
      <c r="I252" s="18"/>
      <c r="J252" s="18"/>
      <c r="K252" s="18"/>
      <c r="L252" s="18"/>
      <c r="M252" s="18"/>
      <c r="N252" s="18"/>
      <c r="O252" s="18"/>
      <c r="P252" s="18"/>
      <c r="Q252" s="18"/>
      <c r="R252" s="18"/>
      <c r="S252" s="18"/>
      <c r="T252" s="18"/>
      <c r="U252" s="18"/>
      <c r="V252" s="18"/>
      <c r="W252" s="18"/>
      <c r="X252" s="18"/>
      <c r="Y252" s="18"/>
      <c r="Z252" s="18"/>
      <c r="AA252" s="18"/>
    </row>
    <row r="253" spans="1:27" x14ac:dyDescent="0.35">
      <c r="A253" s="19" t="s">
        <v>9</v>
      </c>
      <c r="B253" s="19" t="s">
        <v>3816</v>
      </c>
      <c r="C253" s="19" t="s">
        <v>3847</v>
      </c>
      <c r="D253" s="20" t="str">
        <f t="shared" si="0"/>
        <v>COLOMBIA, BOYACÁ</v>
      </c>
      <c r="E253" s="19" t="s">
        <v>27</v>
      </c>
      <c r="F253" s="18"/>
      <c r="G253" s="21" t="str">
        <f t="shared" si="1"/>
        <v>COLOMBIA, BOYACÁ, NUEVO COLÓN</v>
      </c>
      <c r="H253" s="18"/>
      <c r="I253" s="18"/>
      <c r="J253" s="18"/>
      <c r="K253" s="18"/>
      <c r="L253" s="18"/>
      <c r="M253" s="18"/>
      <c r="N253" s="18"/>
      <c r="O253" s="18"/>
      <c r="P253" s="18"/>
      <c r="Q253" s="18"/>
      <c r="R253" s="18"/>
      <c r="S253" s="18"/>
      <c r="T253" s="18"/>
      <c r="U253" s="18"/>
      <c r="V253" s="18"/>
      <c r="W253" s="18"/>
      <c r="X253" s="18"/>
      <c r="Y253" s="18"/>
      <c r="Z253" s="18"/>
      <c r="AA253" s="18"/>
    </row>
    <row r="254" spans="1:27" x14ac:dyDescent="0.35">
      <c r="A254" s="19" t="s">
        <v>9</v>
      </c>
      <c r="B254" s="19" t="s">
        <v>3816</v>
      </c>
      <c r="C254" s="19" t="s">
        <v>3848</v>
      </c>
      <c r="D254" s="20" t="str">
        <f t="shared" si="0"/>
        <v>COLOMBIA, BOYACÁ</v>
      </c>
      <c r="E254" s="19" t="s">
        <v>27</v>
      </c>
      <c r="F254" s="18"/>
      <c r="G254" s="21" t="str">
        <f t="shared" si="1"/>
        <v>COLOMBIA, BOYACÁ, RAMIRIQUÍ</v>
      </c>
      <c r="H254" s="18"/>
      <c r="I254" s="18"/>
      <c r="J254" s="18"/>
      <c r="K254" s="18"/>
      <c r="L254" s="18"/>
      <c r="M254" s="18"/>
      <c r="N254" s="18"/>
      <c r="O254" s="18"/>
      <c r="P254" s="18"/>
      <c r="Q254" s="18"/>
      <c r="R254" s="18"/>
      <c r="S254" s="18"/>
      <c r="T254" s="18"/>
      <c r="U254" s="18"/>
      <c r="V254" s="18"/>
      <c r="W254" s="18"/>
      <c r="X254" s="18"/>
      <c r="Y254" s="18"/>
      <c r="Z254" s="18"/>
      <c r="AA254" s="18"/>
    </row>
    <row r="255" spans="1:27" x14ac:dyDescent="0.35">
      <c r="A255" s="19" t="s">
        <v>9</v>
      </c>
      <c r="B255" s="19" t="s">
        <v>3816</v>
      </c>
      <c r="C255" s="19" t="s">
        <v>3849</v>
      </c>
      <c r="D255" s="20" t="str">
        <f t="shared" si="0"/>
        <v>COLOMBIA, BOYACÁ</v>
      </c>
      <c r="E255" s="19" t="s">
        <v>27</v>
      </c>
      <c r="F255" s="18"/>
      <c r="G255" s="21" t="str">
        <f t="shared" si="1"/>
        <v>COLOMBIA, BOYACÁ, RONDÓN</v>
      </c>
      <c r="H255" s="18"/>
      <c r="I255" s="18"/>
      <c r="J255" s="18"/>
      <c r="K255" s="18"/>
      <c r="L255" s="18"/>
      <c r="M255" s="18"/>
      <c r="N255" s="18"/>
      <c r="O255" s="18"/>
      <c r="P255" s="18"/>
      <c r="Q255" s="18"/>
      <c r="R255" s="18"/>
      <c r="S255" s="18"/>
      <c r="T255" s="18"/>
      <c r="U255" s="18"/>
      <c r="V255" s="18"/>
      <c r="W255" s="18"/>
      <c r="X255" s="18"/>
      <c r="Y255" s="18"/>
      <c r="Z255" s="18"/>
      <c r="AA255" s="18"/>
    </row>
    <row r="256" spans="1:27" x14ac:dyDescent="0.35">
      <c r="A256" s="19" t="s">
        <v>9</v>
      </c>
      <c r="B256" s="19" t="s">
        <v>3816</v>
      </c>
      <c r="C256" s="19" t="s">
        <v>3850</v>
      </c>
      <c r="D256" s="20" t="str">
        <f t="shared" si="0"/>
        <v>COLOMBIA, BOYACÁ</v>
      </c>
      <c r="E256" s="19" t="s">
        <v>27</v>
      </c>
      <c r="F256" s="18"/>
      <c r="G256" s="21" t="str">
        <f t="shared" si="1"/>
        <v>COLOMBIA, BOYACÁ, TIBANÁ</v>
      </c>
      <c r="H256" s="18"/>
      <c r="I256" s="18"/>
      <c r="J256" s="18"/>
      <c r="K256" s="18"/>
      <c r="L256" s="18"/>
      <c r="M256" s="18"/>
      <c r="N256" s="18"/>
      <c r="O256" s="18"/>
      <c r="P256" s="18"/>
      <c r="Q256" s="18"/>
      <c r="R256" s="18"/>
      <c r="S256" s="18"/>
      <c r="T256" s="18"/>
      <c r="U256" s="18"/>
      <c r="V256" s="18"/>
      <c r="W256" s="18"/>
      <c r="X256" s="18"/>
      <c r="Y256" s="18"/>
      <c r="Z256" s="18"/>
      <c r="AA256" s="18"/>
    </row>
    <row r="257" spans="1:27" x14ac:dyDescent="0.35">
      <c r="A257" s="19" t="s">
        <v>9</v>
      </c>
      <c r="B257" s="19" t="s">
        <v>3816</v>
      </c>
      <c r="C257" s="19" t="s">
        <v>3851</v>
      </c>
      <c r="D257" s="20" t="str">
        <f t="shared" ref="D257:D511" si="2">CONCATENATE(A257,", ",B257)</f>
        <v>COLOMBIA, BOYACÁ</v>
      </c>
      <c r="E257" s="19" t="s">
        <v>27</v>
      </c>
      <c r="F257" s="18"/>
      <c r="G257" s="21" t="str">
        <f t="shared" ref="G257:G511" si="3">CONCATENATE(A257,", ",B257,", ",C257)</f>
        <v>COLOMBIA, BOYACÁ, TURMEQUÉ</v>
      </c>
      <c r="H257" s="18"/>
      <c r="I257" s="18"/>
      <c r="J257" s="18"/>
      <c r="K257" s="18"/>
      <c r="L257" s="18"/>
      <c r="M257" s="18"/>
      <c r="N257" s="18"/>
      <c r="O257" s="18"/>
      <c r="P257" s="18"/>
      <c r="Q257" s="18"/>
      <c r="R257" s="18"/>
      <c r="S257" s="18"/>
      <c r="T257" s="18"/>
      <c r="U257" s="18"/>
      <c r="V257" s="18"/>
      <c r="W257" s="18"/>
      <c r="X257" s="18"/>
      <c r="Y257" s="18"/>
      <c r="Z257" s="18"/>
      <c r="AA257" s="18"/>
    </row>
    <row r="258" spans="1:27" x14ac:dyDescent="0.35">
      <c r="A258" s="19" t="s">
        <v>9</v>
      </c>
      <c r="B258" s="19" t="s">
        <v>3816</v>
      </c>
      <c r="C258" s="19" t="s">
        <v>3852</v>
      </c>
      <c r="D258" s="20" t="str">
        <f t="shared" si="2"/>
        <v>COLOMBIA, BOYACÁ</v>
      </c>
      <c r="E258" s="19" t="s">
        <v>27</v>
      </c>
      <c r="F258" s="18"/>
      <c r="G258" s="21" t="str">
        <f t="shared" si="3"/>
        <v>COLOMBIA, BOYACÁ, UMBITA</v>
      </c>
      <c r="H258" s="18"/>
      <c r="I258" s="18"/>
      <c r="J258" s="18"/>
      <c r="K258" s="18"/>
      <c r="L258" s="18"/>
      <c r="M258" s="18"/>
      <c r="N258" s="18"/>
      <c r="O258" s="18"/>
      <c r="P258" s="18"/>
      <c r="Q258" s="18"/>
      <c r="R258" s="18"/>
      <c r="S258" s="18"/>
      <c r="T258" s="18"/>
      <c r="U258" s="18"/>
      <c r="V258" s="18"/>
      <c r="W258" s="18"/>
      <c r="X258" s="18"/>
      <c r="Y258" s="18"/>
      <c r="Z258" s="18"/>
      <c r="AA258" s="18"/>
    </row>
    <row r="259" spans="1:27" x14ac:dyDescent="0.35">
      <c r="A259" s="19" t="s">
        <v>9</v>
      </c>
      <c r="B259" s="19" t="s">
        <v>3816</v>
      </c>
      <c r="C259" s="19" t="s">
        <v>3853</v>
      </c>
      <c r="D259" s="20" t="str">
        <f t="shared" si="2"/>
        <v>COLOMBIA, BOYACÁ</v>
      </c>
      <c r="E259" s="19" t="s">
        <v>27</v>
      </c>
      <c r="F259" s="18"/>
      <c r="G259" s="21" t="str">
        <f t="shared" si="3"/>
        <v>COLOMBIA, BOYACÁ, VIRACACHÁ</v>
      </c>
      <c r="H259" s="18"/>
      <c r="I259" s="18"/>
      <c r="J259" s="18"/>
      <c r="K259" s="18"/>
      <c r="L259" s="18"/>
      <c r="M259" s="18"/>
      <c r="N259" s="18"/>
      <c r="O259" s="18"/>
      <c r="P259" s="18"/>
      <c r="Q259" s="18"/>
      <c r="R259" s="18"/>
      <c r="S259" s="18"/>
      <c r="T259" s="18"/>
      <c r="U259" s="18"/>
      <c r="V259" s="18"/>
      <c r="W259" s="18"/>
      <c r="X259" s="18"/>
      <c r="Y259" s="18"/>
      <c r="Z259" s="18"/>
      <c r="AA259" s="18"/>
    </row>
    <row r="260" spans="1:27" x14ac:dyDescent="0.35">
      <c r="A260" s="19" t="s">
        <v>9</v>
      </c>
      <c r="B260" s="19" t="s">
        <v>3816</v>
      </c>
      <c r="C260" s="19" t="s">
        <v>3854</v>
      </c>
      <c r="D260" s="20" t="str">
        <f t="shared" si="2"/>
        <v>COLOMBIA, BOYACÁ</v>
      </c>
      <c r="E260" s="19" t="s">
        <v>27</v>
      </c>
      <c r="F260" s="18"/>
      <c r="G260" s="21" t="str">
        <f t="shared" si="3"/>
        <v>COLOMBIA, BOYACÁ, CHINAVITA</v>
      </c>
      <c r="H260" s="18"/>
      <c r="I260" s="18"/>
      <c r="J260" s="18"/>
      <c r="K260" s="18"/>
      <c r="L260" s="18"/>
      <c r="M260" s="18"/>
      <c r="N260" s="18"/>
      <c r="O260" s="18"/>
      <c r="P260" s="18"/>
      <c r="Q260" s="18"/>
      <c r="R260" s="18"/>
      <c r="S260" s="18"/>
      <c r="T260" s="18"/>
      <c r="U260" s="18"/>
      <c r="V260" s="18"/>
      <c r="W260" s="18"/>
      <c r="X260" s="18"/>
      <c r="Y260" s="18"/>
      <c r="Z260" s="18"/>
      <c r="AA260" s="18"/>
    </row>
    <row r="261" spans="1:27" x14ac:dyDescent="0.35">
      <c r="A261" s="19" t="s">
        <v>9</v>
      </c>
      <c r="B261" s="19" t="s">
        <v>3816</v>
      </c>
      <c r="C261" s="19" t="s">
        <v>3855</v>
      </c>
      <c r="D261" s="20" t="str">
        <f t="shared" si="2"/>
        <v>COLOMBIA, BOYACÁ</v>
      </c>
      <c r="E261" s="19" t="s">
        <v>27</v>
      </c>
      <c r="F261" s="18"/>
      <c r="G261" s="21" t="str">
        <f t="shared" si="3"/>
        <v>COLOMBIA, BOYACÁ, GARAGOA</v>
      </c>
      <c r="H261" s="18"/>
      <c r="I261" s="18"/>
      <c r="J261" s="18"/>
      <c r="K261" s="18"/>
      <c r="L261" s="18"/>
      <c r="M261" s="18"/>
      <c r="N261" s="18"/>
      <c r="O261" s="18"/>
      <c r="P261" s="18"/>
      <c r="Q261" s="18"/>
      <c r="R261" s="18"/>
      <c r="S261" s="18"/>
      <c r="T261" s="18"/>
      <c r="U261" s="18"/>
      <c r="V261" s="18"/>
      <c r="W261" s="18"/>
      <c r="X261" s="18"/>
      <c r="Y261" s="18"/>
      <c r="Z261" s="18"/>
      <c r="AA261" s="18"/>
    </row>
    <row r="262" spans="1:27" x14ac:dyDescent="0.35">
      <c r="A262" s="19" t="s">
        <v>9</v>
      </c>
      <c r="B262" s="19" t="s">
        <v>3816</v>
      </c>
      <c r="C262" s="19" t="s">
        <v>3856</v>
      </c>
      <c r="D262" s="20" t="str">
        <f t="shared" si="2"/>
        <v>COLOMBIA, BOYACÁ</v>
      </c>
      <c r="E262" s="19" t="s">
        <v>27</v>
      </c>
      <c r="F262" s="18"/>
      <c r="G262" s="21" t="str">
        <f t="shared" si="3"/>
        <v>COLOMBIA, BOYACÁ, MACANAL</v>
      </c>
      <c r="H262" s="18"/>
      <c r="I262" s="18"/>
      <c r="J262" s="18"/>
      <c r="K262" s="18"/>
      <c r="L262" s="18"/>
      <c r="M262" s="18"/>
      <c r="N262" s="18"/>
      <c r="O262" s="18"/>
      <c r="P262" s="18"/>
      <c r="Q262" s="18"/>
      <c r="R262" s="18"/>
      <c r="S262" s="18"/>
      <c r="T262" s="18"/>
      <c r="U262" s="18"/>
      <c r="V262" s="18"/>
      <c r="W262" s="18"/>
      <c r="X262" s="18"/>
      <c r="Y262" s="18"/>
      <c r="Z262" s="18"/>
      <c r="AA262" s="18"/>
    </row>
    <row r="263" spans="1:27" x14ac:dyDescent="0.35">
      <c r="A263" s="19" t="s">
        <v>9</v>
      </c>
      <c r="B263" s="19" t="s">
        <v>3816</v>
      </c>
      <c r="C263" s="19" t="s">
        <v>3857</v>
      </c>
      <c r="D263" s="20" t="str">
        <f t="shared" si="2"/>
        <v>COLOMBIA, BOYACÁ</v>
      </c>
      <c r="E263" s="19" t="s">
        <v>27</v>
      </c>
      <c r="F263" s="18"/>
      <c r="G263" s="21" t="str">
        <f t="shared" si="3"/>
        <v>COLOMBIA, BOYACÁ, PACHAVITA</v>
      </c>
      <c r="H263" s="18"/>
      <c r="I263" s="18"/>
      <c r="J263" s="18"/>
      <c r="K263" s="18"/>
      <c r="L263" s="18"/>
      <c r="M263" s="18"/>
      <c r="N263" s="18"/>
      <c r="O263" s="18"/>
      <c r="P263" s="18"/>
      <c r="Q263" s="18"/>
      <c r="R263" s="18"/>
      <c r="S263" s="18"/>
      <c r="T263" s="18"/>
      <c r="U263" s="18"/>
      <c r="V263" s="18"/>
      <c r="W263" s="18"/>
      <c r="X263" s="18"/>
      <c r="Y263" s="18"/>
      <c r="Z263" s="18"/>
      <c r="AA263" s="18"/>
    </row>
    <row r="264" spans="1:27" x14ac:dyDescent="0.35">
      <c r="A264" s="19" t="s">
        <v>9</v>
      </c>
      <c r="B264" s="19" t="s">
        <v>3816</v>
      </c>
      <c r="C264" s="19" t="s">
        <v>3858</v>
      </c>
      <c r="D264" s="20" t="str">
        <f t="shared" si="2"/>
        <v>COLOMBIA, BOYACÁ</v>
      </c>
      <c r="E264" s="19" t="s">
        <v>27</v>
      </c>
      <c r="F264" s="18"/>
      <c r="G264" s="21" t="str">
        <f t="shared" si="3"/>
        <v>COLOMBIA, BOYACÁ, SAN LUIS DE GACENO</v>
      </c>
      <c r="H264" s="18"/>
      <c r="I264" s="18"/>
      <c r="J264" s="18"/>
      <c r="K264" s="18"/>
      <c r="L264" s="18"/>
      <c r="M264" s="18"/>
      <c r="N264" s="18"/>
      <c r="O264" s="18"/>
      <c r="P264" s="18"/>
      <c r="Q264" s="18"/>
      <c r="R264" s="18"/>
      <c r="S264" s="18"/>
      <c r="T264" s="18"/>
      <c r="U264" s="18"/>
      <c r="V264" s="18"/>
      <c r="W264" s="18"/>
      <c r="X264" s="18"/>
      <c r="Y264" s="18"/>
      <c r="Z264" s="18"/>
      <c r="AA264" s="18"/>
    </row>
    <row r="265" spans="1:27" x14ac:dyDescent="0.35">
      <c r="A265" s="19" t="s">
        <v>9</v>
      </c>
      <c r="B265" s="19" t="s">
        <v>3816</v>
      </c>
      <c r="C265" s="19" t="s">
        <v>3139</v>
      </c>
      <c r="D265" s="20" t="str">
        <f t="shared" si="2"/>
        <v>COLOMBIA, BOYACÁ</v>
      </c>
      <c r="E265" s="19" t="s">
        <v>27</v>
      </c>
      <c r="F265" s="18"/>
      <c r="G265" s="21" t="str">
        <f t="shared" si="3"/>
        <v>COLOMBIA, BOYACÁ, SANTA MARÍA</v>
      </c>
      <c r="H265" s="18"/>
      <c r="I265" s="18"/>
      <c r="J265" s="18"/>
      <c r="K265" s="18"/>
      <c r="L265" s="18"/>
      <c r="M265" s="18"/>
      <c r="N265" s="18"/>
      <c r="O265" s="18"/>
      <c r="P265" s="18"/>
      <c r="Q265" s="18"/>
      <c r="R265" s="18"/>
      <c r="S265" s="18"/>
      <c r="T265" s="18"/>
      <c r="U265" s="18"/>
      <c r="V265" s="18"/>
      <c r="W265" s="18"/>
      <c r="X265" s="18"/>
      <c r="Y265" s="18"/>
      <c r="Z265" s="18"/>
      <c r="AA265" s="18"/>
    </row>
    <row r="266" spans="1:27" x14ac:dyDescent="0.35">
      <c r="A266" s="19" t="s">
        <v>9</v>
      </c>
      <c r="B266" s="19" t="s">
        <v>3816</v>
      </c>
      <c r="C266" s="19" t="s">
        <v>3859</v>
      </c>
      <c r="D266" s="20" t="str">
        <f t="shared" si="2"/>
        <v>COLOMBIA, BOYACÁ</v>
      </c>
      <c r="E266" s="19" t="s">
        <v>27</v>
      </c>
      <c r="F266" s="18"/>
      <c r="G266" s="21" t="str">
        <f t="shared" si="3"/>
        <v>COLOMBIA, BOYACÁ, BOAVITA</v>
      </c>
      <c r="H266" s="18"/>
      <c r="I266" s="18"/>
      <c r="J266" s="18"/>
      <c r="K266" s="18"/>
      <c r="L266" s="18"/>
      <c r="M266" s="18"/>
      <c r="N266" s="18"/>
      <c r="O266" s="18"/>
      <c r="P266" s="18"/>
      <c r="Q266" s="18"/>
      <c r="R266" s="18"/>
      <c r="S266" s="18"/>
      <c r="T266" s="18"/>
      <c r="U266" s="18"/>
      <c r="V266" s="18"/>
      <c r="W266" s="18"/>
      <c r="X266" s="18"/>
      <c r="Y266" s="18"/>
      <c r="Z266" s="18"/>
      <c r="AA266" s="18"/>
    </row>
    <row r="267" spans="1:27" x14ac:dyDescent="0.35">
      <c r="A267" s="19" t="s">
        <v>9</v>
      </c>
      <c r="B267" s="19" t="s">
        <v>3816</v>
      </c>
      <c r="C267" s="19" t="s">
        <v>3860</v>
      </c>
      <c r="D267" s="20" t="str">
        <f t="shared" si="2"/>
        <v>COLOMBIA, BOYACÁ</v>
      </c>
      <c r="E267" s="19" t="s">
        <v>27</v>
      </c>
      <c r="F267" s="18"/>
      <c r="G267" s="21" t="str">
        <f t="shared" si="3"/>
        <v>COLOMBIA, BOYACÁ, COVARACHÍA</v>
      </c>
      <c r="H267" s="18"/>
      <c r="I267" s="18"/>
      <c r="J267" s="18"/>
      <c r="K267" s="18"/>
      <c r="L267" s="18"/>
      <c r="M267" s="18"/>
      <c r="N267" s="18"/>
      <c r="O267" s="18"/>
      <c r="P267" s="18"/>
      <c r="Q267" s="18"/>
      <c r="R267" s="18"/>
      <c r="S267" s="18"/>
      <c r="T267" s="18"/>
      <c r="U267" s="18"/>
      <c r="V267" s="18"/>
      <c r="W267" s="18"/>
      <c r="X267" s="18"/>
      <c r="Y267" s="18"/>
      <c r="Z267" s="18"/>
      <c r="AA267" s="18"/>
    </row>
    <row r="268" spans="1:27" x14ac:dyDescent="0.35">
      <c r="A268" s="19" t="s">
        <v>9</v>
      </c>
      <c r="B268" s="19" t="s">
        <v>3816</v>
      </c>
      <c r="C268" s="19" t="s">
        <v>3861</v>
      </c>
      <c r="D268" s="20" t="str">
        <f t="shared" si="2"/>
        <v>COLOMBIA, BOYACÁ</v>
      </c>
      <c r="E268" s="19" t="s">
        <v>27</v>
      </c>
      <c r="F268" s="18"/>
      <c r="G268" s="21" t="str">
        <f t="shared" si="3"/>
        <v>COLOMBIA, BOYACÁ, LA UVITA</v>
      </c>
      <c r="H268" s="18"/>
      <c r="I268" s="18"/>
      <c r="J268" s="18"/>
      <c r="K268" s="18"/>
      <c r="L268" s="18"/>
      <c r="M268" s="18"/>
      <c r="N268" s="18"/>
      <c r="O268" s="18"/>
      <c r="P268" s="18"/>
      <c r="Q268" s="18"/>
      <c r="R268" s="18"/>
      <c r="S268" s="18"/>
      <c r="T268" s="18"/>
      <c r="U268" s="18"/>
      <c r="V268" s="18"/>
      <c r="W268" s="18"/>
      <c r="X268" s="18"/>
      <c r="Y268" s="18"/>
      <c r="Z268" s="18"/>
      <c r="AA268" s="18"/>
    </row>
    <row r="269" spans="1:27" x14ac:dyDescent="0.35">
      <c r="A269" s="19" t="s">
        <v>9</v>
      </c>
      <c r="B269" s="19" t="s">
        <v>3816</v>
      </c>
      <c r="C269" s="19" t="s">
        <v>3862</v>
      </c>
      <c r="D269" s="20" t="str">
        <f t="shared" si="2"/>
        <v>COLOMBIA, BOYACÁ</v>
      </c>
      <c r="E269" s="19" t="s">
        <v>27</v>
      </c>
      <c r="F269" s="18"/>
      <c r="G269" s="21" t="str">
        <f t="shared" si="3"/>
        <v>COLOMBIA, BOYACÁ, SAN MATEO</v>
      </c>
      <c r="H269" s="18"/>
      <c r="I269" s="18"/>
      <c r="J269" s="18"/>
      <c r="K269" s="18"/>
      <c r="L269" s="18"/>
      <c r="M269" s="18"/>
      <c r="N269" s="18"/>
      <c r="O269" s="18"/>
      <c r="P269" s="18"/>
      <c r="Q269" s="18"/>
      <c r="R269" s="18"/>
      <c r="S269" s="18"/>
      <c r="T269" s="18"/>
      <c r="U269" s="18"/>
      <c r="V269" s="18"/>
      <c r="W269" s="18"/>
      <c r="X269" s="18"/>
      <c r="Y269" s="18"/>
      <c r="Z269" s="18"/>
      <c r="AA269" s="18"/>
    </row>
    <row r="270" spans="1:27" x14ac:dyDescent="0.35">
      <c r="A270" s="19" t="s">
        <v>9</v>
      </c>
      <c r="B270" s="19" t="s">
        <v>3816</v>
      </c>
      <c r="C270" s="19" t="s">
        <v>3863</v>
      </c>
      <c r="D270" s="20" t="str">
        <f t="shared" si="2"/>
        <v>COLOMBIA, BOYACÁ</v>
      </c>
      <c r="E270" s="19" t="s">
        <v>27</v>
      </c>
      <c r="F270" s="18"/>
      <c r="G270" s="21" t="str">
        <f t="shared" si="3"/>
        <v>COLOMBIA, BOYACÁ, SATIVANORTE</v>
      </c>
      <c r="H270" s="18"/>
      <c r="I270" s="18"/>
      <c r="J270" s="18"/>
      <c r="K270" s="18"/>
      <c r="L270" s="18"/>
      <c r="M270" s="18"/>
      <c r="N270" s="18"/>
      <c r="O270" s="18"/>
      <c r="P270" s="18"/>
      <c r="Q270" s="18"/>
      <c r="R270" s="18"/>
      <c r="S270" s="18"/>
      <c r="T270" s="18"/>
      <c r="U270" s="18"/>
      <c r="V270" s="18"/>
      <c r="W270" s="18"/>
      <c r="X270" s="18"/>
      <c r="Y270" s="18"/>
      <c r="Z270" s="18"/>
      <c r="AA270" s="18"/>
    </row>
    <row r="271" spans="1:27" x14ac:dyDescent="0.35">
      <c r="A271" s="19" t="s">
        <v>9</v>
      </c>
      <c r="B271" s="19" t="s">
        <v>3816</v>
      </c>
      <c r="C271" s="19" t="s">
        <v>3864</v>
      </c>
      <c r="D271" s="20" t="str">
        <f t="shared" si="2"/>
        <v>COLOMBIA, BOYACÁ</v>
      </c>
      <c r="E271" s="19" t="s">
        <v>27</v>
      </c>
      <c r="F271" s="18"/>
      <c r="G271" s="21" t="str">
        <f t="shared" si="3"/>
        <v>COLOMBIA, BOYACÁ, SATIVASUR</v>
      </c>
      <c r="H271" s="18"/>
      <c r="I271" s="18"/>
      <c r="J271" s="18"/>
      <c r="K271" s="18"/>
      <c r="L271" s="18"/>
      <c r="M271" s="18"/>
      <c r="N271" s="18"/>
      <c r="O271" s="18"/>
      <c r="P271" s="18"/>
      <c r="Q271" s="18"/>
      <c r="R271" s="18"/>
      <c r="S271" s="18"/>
      <c r="T271" s="18"/>
      <c r="U271" s="18"/>
      <c r="V271" s="18"/>
      <c r="W271" s="18"/>
      <c r="X271" s="18"/>
      <c r="Y271" s="18"/>
      <c r="Z271" s="18"/>
      <c r="AA271" s="18"/>
    </row>
    <row r="272" spans="1:27" x14ac:dyDescent="0.35">
      <c r="A272" s="19" t="s">
        <v>9</v>
      </c>
      <c r="B272" s="19" t="s">
        <v>3816</v>
      </c>
      <c r="C272" s="19" t="s">
        <v>3865</v>
      </c>
      <c r="D272" s="20" t="str">
        <f t="shared" si="2"/>
        <v>COLOMBIA, BOYACÁ</v>
      </c>
      <c r="E272" s="19" t="s">
        <v>27</v>
      </c>
      <c r="F272" s="18"/>
      <c r="G272" s="21" t="str">
        <f t="shared" si="3"/>
        <v>COLOMBIA, BOYACÁ, SOATÁ</v>
      </c>
      <c r="H272" s="18"/>
      <c r="I272" s="18"/>
      <c r="J272" s="18"/>
      <c r="K272" s="18"/>
      <c r="L272" s="18"/>
      <c r="M272" s="18"/>
      <c r="N272" s="18"/>
      <c r="O272" s="18"/>
      <c r="P272" s="18"/>
      <c r="Q272" s="18"/>
      <c r="R272" s="18"/>
      <c r="S272" s="18"/>
      <c r="T272" s="18"/>
      <c r="U272" s="18"/>
      <c r="V272" s="18"/>
      <c r="W272" s="18"/>
      <c r="X272" s="18"/>
      <c r="Y272" s="18"/>
      <c r="Z272" s="18"/>
      <c r="AA272" s="18"/>
    </row>
    <row r="273" spans="1:27" x14ac:dyDescent="0.35">
      <c r="A273" s="19" t="s">
        <v>9</v>
      </c>
      <c r="B273" s="19" t="s">
        <v>3816</v>
      </c>
      <c r="C273" s="19" t="s">
        <v>3866</v>
      </c>
      <c r="D273" s="20" t="str">
        <f t="shared" si="2"/>
        <v>COLOMBIA, BOYACÁ</v>
      </c>
      <c r="E273" s="19" t="s">
        <v>27</v>
      </c>
      <c r="F273" s="18"/>
      <c r="G273" s="21" t="str">
        <f t="shared" si="3"/>
        <v>COLOMBIA, BOYACÁ, SUSACÓN</v>
      </c>
      <c r="H273" s="18"/>
      <c r="I273" s="18"/>
      <c r="J273" s="18"/>
      <c r="K273" s="18"/>
      <c r="L273" s="18"/>
      <c r="M273" s="18"/>
      <c r="N273" s="18"/>
      <c r="O273" s="18"/>
      <c r="P273" s="18"/>
      <c r="Q273" s="18"/>
      <c r="R273" s="18"/>
      <c r="S273" s="18"/>
      <c r="T273" s="18"/>
      <c r="U273" s="18"/>
      <c r="V273" s="18"/>
      <c r="W273" s="18"/>
      <c r="X273" s="18"/>
      <c r="Y273" s="18"/>
      <c r="Z273" s="18"/>
      <c r="AA273" s="18"/>
    </row>
    <row r="274" spans="1:27" x14ac:dyDescent="0.35">
      <c r="A274" s="19" t="s">
        <v>9</v>
      </c>
      <c r="B274" s="19" t="s">
        <v>3816</v>
      </c>
      <c r="C274" s="19" t="s">
        <v>3867</v>
      </c>
      <c r="D274" s="20" t="str">
        <f t="shared" si="2"/>
        <v>COLOMBIA, BOYACÁ</v>
      </c>
      <c r="E274" s="19" t="s">
        <v>27</v>
      </c>
      <c r="F274" s="18"/>
      <c r="G274" s="21" t="str">
        <f t="shared" si="3"/>
        <v>COLOMBIA, BOYACÁ, TIPACOQUE</v>
      </c>
      <c r="H274" s="18"/>
      <c r="I274" s="18"/>
      <c r="J274" s="18"/>
      <c r="K274" s="18"/>
      <c r="L274" s="18"/>
      <c r="M274" s="18"/>
      <c r="N274" s="18"/>
      <c r="O274" s="18"/>
      <c r="P274" s="18"/>
      <c r="Q274" s="18"/>
      <c r="R274" s="18"/>
      <c r="S274" s="18"/>
      <c r="T274" s="18"/>
      <c r="U274" s="18"/>
      <c r="V274" s="18"/>
      <c r="W274" s="18"/>
      <c r="X274" s="18"/>
      <c r="Y274" s="18"/>
      <c r="Z274" s="18"/>
      <c r="AA274" s="18"/>
    </row>
    <row r="275" spans="1:27" x14ac:dyDescent="0.35">
      <c r="A275" s="19" t="s">
        <v>9</v>
      </c>
      <c r="B275" s="19" t="s">
        <v>3816</v>
      </c>
      <c r="C275" s="19" t="s">
        <v>526</v>
      </c>
      <c r="D275" s="20" t="str">
        <f t="shared" si="2"/>
        <v>COLOMBIA, BOYACÁ</v>
      </c>
      <c r="E275" s="19" t="s">
        <v>27</v>
      </c>
      <c r="F275" s="18"/>
      <c r="G275" s="21" t="str">
        <f t="shared" si="3"/>
        <v>COLOMBIA, BOYACÁ, BRICEÑO</v>
      </c>
      <c r="H275" s="18"/>
      <c r="I275" s="18"/>
      <c r="J275" s="18"/>
      <c r="K275" s="18"/>
      <c r="L275" s="18"/>
      <c r="M275" s="18"/>
      <c r="N275" s="18"/>
      <c r="O275" s="18"/>
      <c r="P275" s="18"/>
      <c r="Q275" s="18"/>
      <c r="R275" s="18"/>
      <c r="S275" s="18"/>
      <c r="T275" s="18"/>
      <c r="U275" s="18"/>
      <c r="V275" s="18"/>
      <c r="W275" s="18"/>
      <c r="X275" s="18"/>
      <c r="Y275" s="18"/>
      <c r="Z275" s="18"/>
      <c r="AA275" s="18"/>
    </row>
    <row r="276" spans="1:27" x14ac:dyDescent="0.35">
      <c r="A276" s="19" t="s">
        <v>9</v>
      </c>
      <c r="B276" s="19" t="s">
        <v>3816</v>
      </c>
      <c r="C276" s="19" t="s">
        <v>3868</v>
      </c>
      <c r="D276" s="20" t="str">
        <f t="shared" si="2"/>
        <v>COLOMBIA, BOYACÁ</v>
      </c>
      <c r="E276" s="19" t="s">
        <v>27</v>
      </c>
      <c r="F276" s="18"/>
      <c r="G276" s="21" t="str">
        <f t="shared" si="3"/>
        <v>COLOMBIA, BOYACÁ, BUENAVISTA</v>
      </c>
      <c r="H276" s="18"/>
      <c r="I276" s="18"/>
      <c r="J276" s="18"/>
      <c r="K276" s="18"/>
      <c r="L276" s="18"/>
      <c r="M276" s="18"/>
      <c r="N276" s="18"/>
      <c r="O276" s="18"/>
      <c r="P276" s="18"/>
      <c r="Q276" s="18"/>
      <c r="R276" s="18"/>
      <c r="S276" s="18"/>
      <c r="T276" s="18"/>
      <c r="U276" s="18"/>
      <c r="V276" s="18"/>
      <c r="W276" s="18"/>
      <c r="X276" s="18"/>
      <c r="Y276" s="18"/>
      <c r="Z276" s="18"/>
      <c r="AA276" s="18"/>
    </row>
    <row r="277" spans="1:27" x14ac:dyDescent="0.35">
      <c r="A277" s="19" t="s">
        <v>9</v>
      </c>
      <c r="B277" s="19" t="s">
        <v>3816</v>
      </c>
      <c r="C277" s="19" t="s">
        <v>142</v>
      </c>
      <c r="D277" s="20" t="str">
        <f t="shared" si="2"/>
        <v>COLOMBIA, BOYACÁ</v>
      </c>
      <c r="E277" s="19" t="s">
        <v>27</v>
      </c>
      <c r="F277" s="18"/>
      <c r="G277" s="21" t="str">
        <f t="shared" si="3"/>
        <v>COLOMBIA, BOYACÁ, CALDAS</v>
      </c>
      <c r="H277" s="18"/>
      <c r="I277" s="18"/>
      <c r="J277" s="18"/>
      <c r="K277" s="18"/>
      <c r="L277" s="18"/>
      <c r="M277" s="18"/>
      <c r="N277" s="18"/>
      <c r="O277" s="18"/>
      <c r="P277" s="18"/>
      <c r="Q277" s="18"/>
      <c r="R277" s="18"/>
      <c r="S277" s="18"/>
      <c r="T277" s="18"/>
      <c r="U277" s="18"/>
      <c r="V277" s="18"/>
      <c r="W277" s="18"/>
      <c r="X277" s="18"/>
      <c r="Y277" s="18"/>
      <c r="Z277" s="18"/>
      <c r="AA277" s="18"/>
    </row>
    <row r="278" spans="1:27" x14ac:dyDescent="0.35">
      <c r="A278" s="19" t="s">
        <v>9</v>
      </c>
      <c r="B278" s="19" t="s">
        <v>3816</v>
      </c>
      <c r="C278" s="19" t="s">
        <v>1030</v>
      </c>
      <c r="D278" s="20" t="str">
        <f t="shared" si="2"/>
        <v>COLOMBIA, BOYACÁ</v>
      </c>
      <c r="E278" s="19" t="s">
        <v>27</v>
      </c>
      <c r="F278" s="18"/>
      <c r="G278" s="21" t="str">
        <f t="shared" si="3"/>
        <v>COLOMBIA, BOYACÁ, CHIQUINQUIRÁ</v>
      </c>
      <c r="H278" s="18"/>
      <c r="I278" s="18"/>
      <c r="J278" s="18"/>
      <c r="K278" s="18"/>
      <c r="L278" s="18"/>
      <c r="M278" s="18"/>
      <c r="N278" s="18"/>
      <c r="O278" s="18"/>
      <c r="P278" s="18"/>
      <c r="Q278" s="18"/>
      <c r="R278" s="18"/>
      <c r="S278" s="18"/>
      <c r="T278" s="18"/>
      <c r="U278" s="18"/>
      <c r="V278" s="18"/>
      <c r="W278" s="18"/>
      <c r="X278" s="18"/>
      <c r="Y278" s="18"/>
      <c r="Z278" s="18"/>
      <c r="AA278" s="18"/>
    </row>
    <row r="279" spans="1:27" x14ac:dyDescent="0.35">
      <c r="A279" s="19" t="s">
        <v>9</v>
      </c>
      <c r="B279" s="19" t="s">
        <v>3816</v>
      </c>
      <c r="C279" s="19" t="s">
        <v>3869</v>
      </c>
      <c r="D279" s="20" t="str">
        <f t="shared" si="2"/>
        <v>COLOMBIA, BOYACÁ</v>
      </c>
      <c r="E279" s="19" t="s">
        <v>27</v>
      </c>
      <c r="F279" s="18"/>
      <c r="G279" s="21" t="str">
        <f t="shared" si="3"/>
        <v>COLOMBIA, BOYACÁ, COPER</v>
      </c>
      <c r="H279" s="18"/>
      <c r="I279" s="18"/>
      <c r="J279" s="18"/>
      <c r="K279" s="18"/>
      <c r="L279" s="18"/>
      <c r="M279" s="18"/>
      <c r="N279" s="18"/>
      <c r="O279" s="18"/>
      <c r="P279" s="18"/>
      <c r="Q279" s="18"/>
      <c r="R279" s="18"/>
      <c r="S279" s="18"/>
      <c r="T279" s="18"/>
      <c r="U279" s="18"/>
      <c r="V279" s="18"/>
      <c r="W279" s="18"/>
      <c r="X279" s="18"/>
      <c r="Y279" s="18"/>
      <c r="Z279" s="18"/>
      <c r="AA279" s="18"/>
    </row>
    <row r="280" spans="1:27" x14ac:dyDescent="0.35">
      <c r="A280" s="19" t="s">
        <v>9</v>
      </c>
      <c r="B280" s="19" t="s">
        <v>3816</v>
      </c>
      <c r="C280" s="19" t="s">
        <v>3707</v>
      </c>
      <c r="D280" s="20" t="str">
        <f t="shared" si="2"/>
        <v>COLOMBIA, BOYACÁ</v>
      </c>
      <c r="E280" s="19" t="s">
        <v>27</v>
      </c>
      <c r="F280" s="18"/>
      <c r="G280" s="21" t="str">
        <f t="shared" si="3"/>
        <v>COLOMBIA, BOYACÁ, LA VICTORIA</v>
      </c>
      <c r="H280" s="18"/>
      <c r="I280" s="18"/>
      <c r="J280" s="18"/>
      <c r="K280" s="18"/>
      <c r="L280" s="18"/>
      <c r="M280" s="18"/>
      <c r="N280" s="18"/>
      <c r="O280" s="18"/>
      <c r="P280" s="18"/>
      <c r="Q280" s="18"/>
      <c r="R280" s="18"/>
      <c r="S280" s="18"/>
      <c r="T280" s="18"/>
      <c r="U280" s="18"/>
      <c r="V280" s="18"/>
      <c r="W280" s="18"/>
      <c r="X280" s="18"/>
      <c r="Y280" s="18"/>
      <c r="Z280" s="18"/>
      <c r="AA280" s="18"/>
    </row>
    <row r="281" spans="1:27" x14ac:dyDescent="0.35">
      <c r="A281" s="19" t="s">
        <v>9</v>
      </c>
      <c r="B281" s="19" t="s">
        <v>3816</v>
      </c>
      <c r="C281" s="19" t="s">
        <v>3870</v>
      </c>
      <c r="D281" s="20" t="str">
        <f t="shared" si="2"/>
        <v>COLOMBIA, BOYACÁ</v>
      </c>
      <c r="E281" s="19" t="s">
        <v>27</v>
      </c>
      <c r="F281" s="18"/>
      <c r="G281" s="21" t="str">
        <f t="shared" si="3"/>
        <v>COLOMBIA, BOYACÁ, MARIPÍ</v>
      </c>
      <c r="H281" s="18"/>
      <c r="I281" s="18"/>
      <c r="J281" s="18"/>
      <c r="K281" s="18"/>
      <c r="L281" s="18"/>
      <c r="M281" s="18"/>
      <c r="N281" s="18"/>
      <c r="O281" s="18"/>
      <c r="P281" s="18"/>
      <c r="Q281" s="18"/>
      <c r="R281" s="18"/>
      <c r="S281" s="18"/>
      <c r="T281" s="18"/>
      <c r="U281" s="18"/>
      <c r="V281" s="18"/>
      <c r="W281" s="18"/>
      <c r="X281" s="18"/>
      <c r="Y281" s="18"/>
      <c r="Z281" s="18"/>
      <c r="AA281" s="18"/>
    </row>
    <row r="282" spans="1:27" x14ac:dyDescent="0.35">
      <c r="A282" s="19" t="s">
        <v>9</v>
      </c>
      <c r="B282" s="19" t="s">
        <v>3816</v>
      </c>
      <c r="C282" s="19" t="s">
        <v>3871</v>
      </c>
      <c r="D282" s="20" t="str">
        <f t="shared" si="2"/>
        <v>COLOMBIA, BOYACÁ</v>
      </c>
      <c r="E282" s="19" t="s">
        <v>27</v>
      </c>
      <c r="F282" s="18"/>
      <c r="G282" s="21" t="str">
        <f t="shared" si="3"/>
        <v>COLOMBIA, BOYACÁ, MUZO</v>
      </c>
      <c r="H282" s="18"/>
      <c r="I282" s="18"/>
      <c r="J282" s="18"/>
      <c r="K282" s="18"/>
      <c r="L282" s="18"/>
      <c r="M282" s="18"/>
      <c r="N282" s="18"/>
      <c r="O282" s="18"/>
      <c r="P282" s="18"/>
      <c r="Q282" s="18"/>
      <c r="R282" s="18"/>
      <c r="S282" s="18"/>
      <c r="T282" s="18"/>
      <c r="U282" s="18"/>
      <c r="V282" s="18"/>
      <c r="W282" s="18"/>
      <c r="X282" s="18"/>
      <c r="Y282" s="18"/>
      <c r="Z282" s="18"/>
      <c r="AA282" s="18"/>
    </row>
    <row r="283" spans="1:27" x14ac:dyDescent="0.35">
      <c r="A283" s="19" t="s">
        <v>9</v>
      </c>
      <c r="B283" s="19" t="s">
        <v>3816</v>
      </c>
      <c r="C283" s="19" t="s">
        <v>3872</v>
      </c>
      <c r="D283" s="20" t="str">
        <f t="shared" si="2"/>
        <v>COLOMBIA, BOYACÁ</v>
      </c>
      <c r="E283" s="19" t="s">
        <v>27</v>
      </c>
      <c r="F283" s="18"/>
      <c r="G283" s="21" t="str">
        <f t="shared" si="3"/>
        <v>COLOMBIA, BOYACÁ, OTANCHE</v>
      </c>
      <c r="H283" s="18"/>
      <c r="I283" s="18"/>
      <c r="J283" s="18"/>
      <c r="K283" s="18"/>
      <c r="L283" s="18"/>
      <c r="M283" s="18"/>
      <c r="N283" s="18"/>
      <c r="O283" s="18"/>
      <c r="P283" s="18"/>
      <c r="Q283" s="18"/>
      <c r="R283" s="18"/>
      <c r="S283" s="18"/>
      <c r="T283" s="18"/>
      <c r="U283" s="18"/>
      <c r="V283" s="18"/>
      <c r="W283" s="18"/>
      <c r="X283" s="18"/>
      <c r="Y283" s="18"/>
      <c r="Z283" s="18"/>
      <c r="AA283" s="18"/>
    </row>
    <row r="284" spans="1:27" x14ac:dyDescent="0.35">
      <c r="A284" s="19" t="s">
        <v>9</v>
      </c>
      <c r="B284" s="19" t="s">
        <v>3816</v>
      </c>
      <c r="C284" s="19" t="s">
        <v>3873</v>
      </c>
      <c r="D284" s="20" t="str">
        <f t="shared" si="2"/>
        <v>COLOMBIA, BOYACÁ</v>
      </c>
      <c r="E284" s="19" t="s">
        <v>27</v>
      </c>
      <c r="F284" s="18"/>
      <c r="G284" s="21" t="str">
        <f t="shared" si="3"/>
        <v>COLOMBIA, BOYACÁ, PAUNA</v>
      </c>
      <c r="H284" s="18"/>
      <c r="I284" s="18"/>
      <c r="J284" s="18"/>
      <c r="K284" s="18"/>
      <c r="L284" s="18"/>
      <c r="M284" s="18"/>
      <c r="N284" s="18"/>
      <c r="O284" s="18"/>
      <c r="P284" s="18"/>
      <c r="Q284" s="18"/>
      <c r="R284" s="18"/>
      <c r="S284" s="18"/>
      <c r="T284" s="18"/>
      <c r="U284" s="18"/>
      <c r="V284" s="18"/>
      <c r="W284" s="18"/>
      <c r="X284" s="18"/>
      <c r="Y284" s="18"/>
      <c r="Z284" s="18"/>
      <c r="AA284" s="18"/>
    </row>
    <row r="285" spans="1:27" x14ac:dyDescent="0.35">
      <c r="A285" s="19" t="s">
        <v>9</v>
      </c>
      <c r="B285" s="19" t="s">
        <v>3816</v>
      </c>
      <c r="C285" s="19" t="s">
        <v>3874</v>
      </c>
      <c r="D285" s="20" t="str">
        <f t="shared" si="2"/>
        <v>COLOMBIA, BOYACÁ</v>
      </c>
      <c r="E285" s="19" t="s">
        <v>27</v>
      </c>
      <c r="F285" s="18"/>
      <c r="G285" s="21" t="str">
        <f t="shared" si="3"/>
        <v>COLOMBIA, BOYACÁ, PUERTO BOYACa</v>
      </c>
      <c r="H285" s="18"/>
      <c r="I285" s="18"/>
      <c r="J285" s="18"/>
      <c r="K285" s="18"/>
      <c r="L285" s="18"/>
      <c r="M285" s="18"/>
      <c r="N285" s="18"/>
      <c r="O285" s="18"/>
      <c r="P285" s="18"/>
      <c r="Q285" s="18"/>
      <c r="R285" s="18"/>
      <c r="S285" s="18"/>
      <c r="T285" s="18"/>
      <c r="U285" s="18"/>
      <c r="V285" s="18"/>
      <c r="W285" s="18"/>
      <c r="X285" s="18"/>
      <c r="Y285" s="18"/>
      <c r="Z285" s="18"/>
      <c r="AA285" s="18"/>
    </row>
    <row r="286" spans="1:27" x14ac:dyDescent="0.35">
      <c r="A286" s="19" t="s">
        <v>9</v>
      </c>
      <c r="B286" s="19" t="s">
        <v>3816</v>
      </c>
      <c r="C286" s="19" t="s">
        <v>3875</v>
      </c>
      <c r="D286" s="20" t="str">
        <f t="shared" si="2"/>
        <v>COLOMBIA, BOYACÁ</v>
      </c>
      <c r="E286" s="19" t="s">
        <v>27</v>
      </c>
      <c r="F286" s="18"/>
      <c r="G286" s="21" t="str">
        <f t="shared" si="3"/>
        <v>COLOMBIA, BOYACÁ, QUÍPAMA</v>
      </c>
      <c r="H286" s="18"/>
      <c r="I286" s="18"/>
      <c r="J286" s="18"/>
      <c r="K286" s="18"/>
      <c r="L286" s="18"/>
      <c r="M286" s="18"/>
      <c r="N286" s="18"/>
      <c r="O286" s="18"/>
      <c r="P286" s="18"/>
      <c r="Q286" s="18"/>
      <c r="R286" s="18"/>
      <c r="S286" s="18"/>
      <c r="T286" s="18"/>
      <c r="U286" s="18"/>
      <c r="V286" s="18"/>
      <c r="W286" s="18"/>
      <c r="X286" s="18"/>
      <c r="Y286" s="18"/>
      <c r="Z286" s="18"/>
      <c r="AA286" s="18"/>
    </row>
    <row r="287" spans="1:27" x14ac:dyDescent="0.35">
      <c r="A287" s="19" t="s">
        <v>9</v>
      </c>
      <c r="B287" s="19" t="s">
        <v>3816</v>
      </c>
      <c r="C287" s="19" t="s">
        <v>3876</v>
      </c>
      <c r="D287" s="20" t="str">
        <f t="shared" si="2"/>
        <v>COLOMBIA, BOYACÁ</v>
      </c>
      <c r="E287" s="19" t="s">
        <v>27</v>
      </c>
      <c r="F287" s="18"/>
      <c r="G287" s="21" t="str">
        <f t="shared" si="3"/>
        <v>COLOMBIA, BOYACÁ, SABOYÁ</v>
      </c>
      <c r="H287" s="18"/>
      <c r="I287" s="18"/>
      <c r="J287" s="18"/>
      <c r="K287" s="18"/>
      <c r="L287" s="18"/>
      <c r="M287" s="18"/>
      <c r="N287" s="18"/>
      <c r="O287" s="18"/>
      <c r="P287" s="18"/>
      <c r="Q287" s="18"/>
      <c r="R287" s="18"/>
      <c r="S287" s="18"/>
      <c r="T287" s="18"/>
      <c r="U287" s="18"/>
      <c r="V287" s="18"/>
      <c r="W287" s="18"/>
      <c r="X287" s="18"/>
      <c r="Y287" s="18"/>
      <c r="Z287" s="18"/>
      <c r="AA287" s="18"/>
    </row>
    <row r="288" spans="1:27" x14ac:dyDescent="0.35">
      <c r="A288" s="19" t="s">
        <v>9</v>
      </c>
      <c r="B288" s="19" t="s">
        <v>3816</v>
      </c>
      <c r="C288" s="19" t="s">
        <v>3877</v>
      </c>
      <c r="D288" s="20" t="str">
        <f t="shared" si="2"/>
        <v>COLOMBIA, BOYACÁ</v>
      </c>
      <c r="E288" s="19" t="s">
        <v>27</v>
      </c>
      <c r="F288" s="18"/>
      <c r="G288" s="21" t="str">
        <f t="shared" si="3"/>
        <v>COLOMBIA, BOYACÁ, SAN MIGUEL DE SEMA</v>
      </c>
      <c r="H288" s="18"/>
      <c r="I288" s="18"/>
      <c r="J288" s="18"/>
      <c r="K288" s="18"/>
      <c r="L288" s="18"/>
      <c r="M288" s="18"/>
      <c r="N288" s="18"/>
      <c r="O288" s="18"/>
      <c r="P288" s="18"/>
      <c r="Q288" s="18"/>
      <c r="R288" s="18"/>
      <c r="S288" s="18"/>
      <c r="T288" s="18"/>
      <c r="U288" s="18"/>
      <c r="V288" s="18"/>
      <c r="W288" s="18"/>
      <c r="X288" s="18"/>
      <c r="Y288" s="18"/>
      <c r="Z288" s="18"/>
      <c r="AA288" s="18"/>
    </row>
    <row r="289" spans="1:27" x14ac:dyDescent="0.35">
      <c r="A289" s="19" t="s">
        <v>9</v>
      </c>
      <c r="B289" s="19" t="s">
        <v>3816</v>
      </c>
      <c r="C289" s="19" t="s">
        <v>3878</v>
      </c>
      <c r="D289" s="20" t="str">
        <f t="shared" si="2"/>
        <v>COLOMBIA, BOYACÁ</v>
      </c>
      <c r="E289" s="19" t="s">
        <v>27</v>
      </c>
      <c r="F289" s="18"/>
      <c r="G289" s="21" t="str">
        <f t="shared" si="3"/>
        <v>COLOMBIA, BOYACÁ, SAN PABLO BORBUR</v>
      </c>
      <c r="H289" s="18"/>
      <c r="I289" s="18"/>
      <c r="J289" s="18"/>
      <c r="K289" s="18"/>
      <c r="L289" s="18"/>
      <c r="M289" s="18"/>
      <c r="N289" s="18"/>
      <c r="O289" s="18"/>
      <c r="P289" s="18"/>
      <c r="Q289" s="18"/>
      <c r="R289" s="18"/>
      <c r="S289" s="18"/>
      <c r="T289" s="18"/>
      <c r="U289" s="18"/>
      <c r="V289" s="18"/>
      <c r="W289" s="18"/>
      <c r="X289" s="18"/>
      <c r="Y289" s="18"/>
      <c r="Z289" s="18"/>
      <c r="AA289" s="18"/>
    </row>
    <row r="290" spans="1:27" x14ac:dyDescent="0.35">
      <c r="A290" s="19" t="s">
        <v>9</v>
      </c>
      <c r="B290" s="19" t="s">
        <v>3816</v>
      </c>
      <c r="C290" s="19" t="s">
        <v>3879</v>
      </c>
      <c r="D290" s="20" t="str">
        <f t="shared" si="2"/>
        <v>COLOMBIA, BOYACÁ</v>
      </c>
      <c r="E290" s="19" t="s">
        <v>27</v>
      </c>
      <c r="F290" s="18"/>
      <c r="G290" s="21" t="str">
        <f t="shared" si="3"/>
        <v>COLOMBIA, BOYACÁ, TUNUNGUÁ</v>
      </c>
      <c r="H290" s="18"/>
      <c r="I290" s="18"/>
      <c r="J290" s="18"/>
      <c r="K290" s="18"/>
      <c r="L290" s="18"/>
      <c r="M290" s="18"/>
      <c r="N290" s="18"/>
      <c r="O290" s="18"/>
      <c r="P290" s="18"/>
      <c r="Q290" s="18"/>
      <c r="R290" s="18"/>
      <c r="S290" s="18"/>
      <c r="T290" s="18"/>
      <c r="U290" s="18"/>
      <c r="V290" s="18"/>
      <c r="W290" s="18"/>
      <c r="X290" s="18"/>
      <c r="Y290" s="18"/>
      <c r="Z290" s="18"/>
      <c r="AA290" s="18"/>
    </row>
    <row r="291" spans="1:27" x14ac:dyDescent="0.35">
      <c r="A291" s="19" t="s">
        <v>9</v>
      </c>
      <c r="B291" s="19" t="s">
        <v>3816</v>
      </c>
      <c r="C291" s="19" t="s">
        <v>3880</v>
      </c>
      <c r="D291" s="20" t="str">
        <f t="shared" si="2"/>
        <v>COLOMBIA, BOYACÁ</v>
      </c>
      <c r="E291" s="19" t="s">
        <v>27</v>
      </c>
      <c r="F291" s="18"/>
      <c r="G291" s="21" t="str">
        <f t="shared" si="3"/>
        <v>COLOMBIA, BOYACÁ, ALMEIDA</v>
      </c>
      <c r="H291" s="18"/>
      <c r="I291" s="18"/>
      <c r="J291" s="18"/>
      <c r="K291" s="18"/>
      <c r="L291" s="18"/>
      <c r="M291" s="18"/>
      <c r="N291" s="18"/>
      <c r="O291" s="18"/>
      <c r="P291" s="18"/>
      <c r="Q291" s="18"/>
      <c r="R291" s="18"/>
      <c r="S291" s="18"/>
      <c r="T291" s="18"/>
      <c r="U291" s="18"/>
      <c r="V291" s="18"/>
      <c r="W291" s="18"/>
      <c r="X291" s="18"/>
      <c r="Y291" s="18"/>
      <c r="Z291" s="18"/>
      <c r="AA291" s="18"/>
    </row>
    <row r="292" spans="1:27" x14ac:dyDescent="0.35">
      <c r="A292" s="19" t="s">
        <v>9</v>
      </c>
      <c r="B292" s="19" t="s">
        <v>3816</v>
      </c>
      <c r="C292" s="19" t="s">
        <v>3881</v>
      </c>
      <c r="D292" s="20" t="str">
        <f t="shared" si="2"/>
        <v>COLOMBIA, BOYACÁ</v>
      </c>
      <c r="E292" s="19" t="s">
        <v>27</v>
      </c>
      <c r="F292" s="18"/>
      <c r="G292" s="21" t="str">
        <f t="shared" si="3"/>
        <v>COLOMBIA, BOYACÁ, CHIVOR</v>
      </c>
      <c r="H292" s="18"/>
      <c r="I292" s="18"/>
      <c r="J292" s="18"/>
      <c r="K292" s="18"/>
      <c r="L292" s="18"/>
      <c r="M292" s="18"/>
      <c r="N292" s="18"/>
      <c r="O292" s="18"/>
      <c r="P292" s="18"/>
      <c r="Q292" s="18"/>
      <c r="R292" s="18"/>
      <c r="S292" s="18"/>
      <c r="T292" s="18"/>
      <c r="U292" s="18"/>
      <c r="V292" s="18"/>
      <c r="W292" s="18"/>
      <c r="X292" s="18"/>
      <c r="Y292" s="18"/>
      <c r="Z292" s="18"/>
      <c r="AA292" s="18"/>
    </row>
    <row r="293" spans="1:27" x14ac:dyDescent="0.35">
      <c r="A293" s="19" t="s">
        <v>9</v>
      </c>
      <c r="B293" s="19" t="s">
        <v>3816</v>
      </c>
      <c r="C293" s="19" t="s">
        <v>3882</v>
      </c>
      <c r="D293" s="20" t="str">
        <f t="shared" si="2"/>
        <v>COLOMBIA, BOYACÁ</v>
      </c>
      <c r="E293" s="19" t="s">
        <v>27</v>
      </c>
      <c r="F293" s="18"/>
      <c r="G293" s="21" t="str">
        <f t="shared" si="3"/>
        <v>COLOMBIA, BOYACÁ, GUATEQUE</v>
      </c>
      <c r="H293" s="18"/>
      <c r="I293" s="18"/>
      <c r="J293" s="18"/>
      <c r="K293" s="18"/>
      <c r="L293" s="18"/>
      <c r="M293" s="18"/>
      <c r="N293" s="18"/>
      <c r="O293" s="18"/>
      <c r="P293" s="18"/>
      <c r="Q293" s="18"/>
      <c r="R293" s="18"/>
      <c r="S293" s="18"/>
      <c r="T293" s="18"/>
      <c r="U293" s="18"/>
      <c r="V293" s="18"/>
      <c r="W293" s="18"/>
      <c r="X293" s="18"/>
      <c r="Y293" s="18"/>
      <c r="Z293" s="18"/>
      <c r="AA293" s="18"/>
    </row>
    <row r="294" spans="1:27" x14ac:dyDescent="0.35">
      <c r="A294" s="19" t="s">
        <v>9</v>
      </c>
      <c r="B294" s="19" t="s">
        <v>3816</v>
      </c>
      <c r="C294" s="19" t="s">
        <v>3883</v>
      </c>
      <c r="D294" s="20" t="str">
        <f t="shared" si="2"/>
        <v>COLOMBIA, BOYACÁ</v>
      </c>
      <c r="E294" s="19" t="s">
        <v>27</v>
      </c>
      <c r="F294" s="18"/>
      <c r="G294" s="21" t="str">
        <f t="shared" si="3"/>
        <v>COLOMBIA, BOYACÁ, GUAYATÁ</v>
      </c>
      <c r="H294" s="18"/>
      <c r="I294" s="18"/>
      <c r="J294" s="18"/>
      <c r="K294" s="18"/>
      <c r="L294" s="18"/>
      <c r="M294" s="18"/>
      <c r="N294" s="18"/>
      <c r="O294" s="18"/>
      <c r="P294" s="18"/>
      <c r="Q294" s="18"/>
      <c r="R294" s="18"/>
      <c r="S294" s="18"/>
      <c r="T294" s="18"/>
      <c r="U294" s="18"/>
      <c r="V294" s="18"/>
      <c r="W294" s="18"/>
      <c r="X294" s="18"/>
      <c r="Y294" s="18"/>
      <c r="Z294" s="18"/>
      <c r="AA294" s="18"/>
    </row>
    <row r="295" spans="1:27" x14ac:dyDescent="0.35">
      <c r="A295" s="19" t="s">
        <v>9</v>
      </c>
      <c r="B295" s="19" t="s">
        <v>3816</v>
      </c>
      <c r="C295" s="19" t="s">
        <v>3884</v>
      </c>
      <c r="D295" s="20" t="str">
        <f t="shared" si="2"/>
        <v>COLOMBIA, BOYACÁ</v>
      </c>
      <c r="E295" s="19" t="s">
        <v>27</v>
      </c>
      <c r="F295" s="18"/>
      <c r="G295" s="21" t="str">
        <f t="shared" si="3"/>
        <v>COLOMBIA, BOYACÁ, LA CAPILLA</v>
      </c>
      <c r="H295" s="18"/>
      <c r="I295" s="18"/>
      <c r="J295" s="18"/>
      <c r="K295" s="18"/>
      <c r="L295" s="18"/>
      <c r="M295" s="18"/>
      <c r="N295" s="18"/>
      <c r="O295" s="18"/>
      <c r="P295" s="18"/>
      <c r="Q295" s="18"/>
      <c r="R295" s="18"/>
      <c r="S295" s="18"/>
      <c r="T295" s="18"/>
      <c r="U295" s="18"/>
      <c r="V295" s="18"/>
      <c r="W295" s="18"/>
      <c r="X295" s="18"/>
      <c r="Y295" s="18"/>
      <c r="Z295" s="18"/>
      <c r="AA295" s="18"/>
    </row>
    <row r="296" spans="1:27" x14ac:dyDescent="0.35">
      <c r="A296" s="19" t="s">
        <v>9</v>
      </c>
      <c r="B296" s="19" t="s">
        <v>3816</v>
      </c>
      <c r="C296" s="19" t="s">
        <v>3885</v>
      </c>
      <c r="D296" s="20" t="str">
        <f t="shared" si="2"/>
        <v>COLOMBIA, BOYACÁ</v>
      </c>
      <c r="E296" s="19" t="s">
        <v>27</v>
      </c>
      <c r="F296" s="18"/>
      <c r="G296" s="21" t="str">
        <f t="shared" si="3"/>
        <v>COLOMBIA, BOYACÁ, SOMONDOCO</v>
      </c>
      <c r="H296" s="18"/>
      <c r="I296" s="18"/>
      <c r="J296" s="18"/>
      <c r="K296" s="18"/>
      <c r="L296" s="18"/>
      <c r="M296" s="18"/>
      <c r="N296" s="18"/>
      <c r="O296" s="18"/>
      <c r="P296" s="18"/>
      <c r="Q296" s="18"/>
      <c r="R296" s="18"/>
      <c r="S296" s="18"/>
      <c r="T296" s="18"/>
      <c r="U296" s="18"/>
      <c r="V296" s="18"/>
      <c r="W296" s="18"/>
      <c r="X296" s="18"/>
      <c r="Y296" s="18"/>
      <c r="Z296" s="18"/>
      <c r="AA296" s="18"/>
    </row>
    <row r="297" spans="1:27" x14ac:dyDescent="0.35">
      <c r="A297" s="19" t="s">
        <v>9</v>
      </c>
      <c r="B297" s="19" t="s">
        <v>3816</v>
      </c>
      <c r="C297" s="19" t="s">
        <v>3886</v>
      </c>
      <c r="D297" s="20" t="str">
        <f t="shared" si="2"/>
        <v>COLOMBIA, BOYACÁ</v>
      </c>
      <c r="E297" s="19" t="s">
        <v>27</v>
      </c>
      <c r="F297" s="18"/>
      <c r="G297" s="21" t="str">
        <f t="shared" si="3"/>
        <v>COLOMBIA, BOYACÁ, SUTATENZA</v>
      </c>
      <c r="H297" s="18"/>
      <c r="I297" s="18"/>
      <c r="J297" s="18"/>
      <c r="K297" s="18"/>
      <c r="L297" s="18"/>
      <c r="M297" s="18"/>
      <c r="N297" s="18"/>
      <c r="O297" s="18"/>
      <c r="P297" s="18"/>
      <c r="Q297" s="18"/>
      <c r="R297" s="18"/>
      <c r="S297" s="18"/>
      <c r="T297" s="18"/>
      <c r="U297" s="18"/>
      <c r="V297" s="18"/>
      <c r="W297" s="18"/>
      <c r="X297" s="18"/>
      <c r="Y297" s="18"/>
      <c r="Z297" s="18"/>
      <c r="AA297" s="18"/>
    </row>
    <row r="298" spans="1:27" x14ac:dyDescent="0.35">
      <c r="A298" s="19" t="s">
        <v>9</v>
      </c>
      <c r="B298" s="19" t="s">
        <v>3816</v>
      </c>
      <c r="C298" s="19" t="s">
        <v>3380</v>
      </c>
      <c r="D298" s="20" t="str">
        <f t="shared" si="2"/>
        <v>COLOMBIA, BOYACÁ</v>
      </c>
      <c r="E298" s="19" t="s">
        <v>27</v>
      </c>
      <c r="F298" s="18"/>
      <c r="G298" s="21" t="str">
        <f t="shared" si="3"/>
        <v>COLOMBIA, BOYACÁ, TENZA</v>
      </c>
      <c r="H298" s="18"/>
      <c r="I298" s="18"/>
      <c r="J298" s="18"/>
      <c r="K298" s="18"/>
      <c r="L298" s="18"/>
      <c r="M298" s="18"/>
      <c r="N298" s="18"/>
      <c r="O298" s="18"/>
      <c r="P298" s="18"/>
      <c r="Q298" s="18"/>
      <c r="R298" s="18"/>
      <c r="S298" s="18"/>
      <c r="T298" s="18"/>
      <c r="U298" s="18"/>
      <c r="V298" s="18"/>
      <c r="W298" s="18"/>
      <c r="X298" s="18"/>
      <c r="Y298" s="18"/>
      <c r="Z298" s="18"/>
      <c r="AA298" s="18"/>
    </row>
    <row r="299" spans="1:27" x14ac:dyDescent="0.35">
      <c r="A299" s="19" t="s">
        <v>9</v>
      </c>
      <c r="B299" s="19" t="s">
        <v>3816</v>
      </c>
      <c r="C299" s="19" t="s">
        <v>3887</v>
      </c>
      <c r="D299" s="20" t="str">
        <f t="shared" si="2"/>
        <v>COLOMBIA, BOYACÁ</v>
      </c>
      <c r="E299" s="19" t="s">
        <v>27</v>
      </c>
      <c r="F299" s="18"/>
      <c r="G299" s="21" t="str">
        <f t="shared" si="3"/>
        <v>COLOMBIA, BOYACÁ, ARCABUCO</v>
      </c>
      <c r="H299" s="18"/>
      <c r="I299" s="18"/>
      <c r="J299" s="18"/>
      <c r="K299" s="18"/>
      <c r="L299" s="18"/>
      <c r="M299" s="18"/>
      <c r="N299" s="18"/>
      <c r="O299" s="18"/>
      <c r="P299" s="18"/>
      <c r="Q299" s="18"/>
      <c r="R299" s="18"/>
      <c r="S299" s="18"/>
      <c r="T299" s="18"/>
      <c r="U299" s="18"/>
      <c r="V299" s="18"/>
      <c r="W299" s="18"/>
      <c r="X299" s="18"/>
      <c r="Y299" s="18"/>
      <c r="Z299" s="18"/>
      <c r="AA299" s="18"/>
    </row>
    <row r="300" spans="1:27" x14ac:dyDescent="0.35">
      <c r="A300" s="19" t="s">
        <v>9</v>
      </c>
      <c r="B300" s="19" t="s">
        <v>3816</v>
      </c>
      <c r="C300" s="19" t="s">
        <v>3888</v>
      </c>
      <c r="D300" s="20" t="str">
        <f t="shared" si="2"/>
        <v>COLOMBIA, BOYACÁ</v>
      </c>
      <c r="E300" s="19" t="s">
        <v>27</v>
      </c>
      <c r="F300" s="18"/>
      <c r="G300" s="21" t="str">
        <f t="shared" si="3"/>
        <v>COLOMBIA, BOYACÁ, CHITARAQUE</v>
      </c>
      <c r="H300" s="18"/>
      <c r="I300" s="18"/>
      <c r="J300" s="18"/>
      <c r="K300" s="18"/>
      <c r="L300" s="18"/>
      <c r="M300" s="18"/>
      <c r="N300" s="18"/>
      <c r="O300" s="18"/>
      <c r="P300" s="18"/>
      <c r="Q300" s="18"/>
      <c r="R300" s="18"/>
      <c r="S300" s="18"/>
      <c r="T300" s="18"/>
      <c r="U300" s="18"/>
      <c r="V300" s="18"/>
      <c r="W300" s="18"/>
      <c r="X300" s="18"/>
      <c r="Y300" s="18"/>
      <c r="Z300" s="18"/>
      <c r="AA300" s="18"/>
    </row>
    <row r="301" spans="1:27" x14ac:dyDescent="0.35">
      <c r="A301" s="19" t="s">
        <v>9</v>
      </c>
      <c r="B301" s="19" t="s">
        <v>3816</v>
      </c>
      <c r="C301" s="19" t="s">
        <v>3889</v>
      </c>
      <c r="D301" s="20" t="str">
        <f t="shared" si="2"/>
        <v>COLOMBIA, BOYACÁ</v>
      </c>
      <c r="E301" s="19" t="s">
        <v>27</v>
      </c>
      <c r="F301" s="18"/>
      <c r="G301" s="21" t="str">
        <f t="shared" si="3"/>
        <v>COLOMBIA, BOYACÁ, GACHANTIVÁ</v>
      </c>
      <c r="H301" s="18"/>
      <c r="I301" s="18"/>
      <c r="J301" s="18"/>
      <c r="K301" s="18"/>
      <c r="L301" s="18"/>
      <c r="M301" s="18"/>
      <c r="N301" s="18"/>
      <c r="O301" s="18"/>
      <c r="P301" s="18"/>
      <c r="Q301" s="18"/>
      <c r="R301" s="18"/>
      <c r="S301" s="18"/>
      <c r="T301" s="18"/>
      <c r="U301" s="18"/>
      <c r="V301" s="18"/>
      <c r="W301" s="18"/>
      <c r="X301" s="18"/>
      <c r="Y301" s="18"/>
      <c r="Z301" s="18"/>
      <c r="AA301" s="18"/>
    </row>
    <row r="302" spans="1:27" x14ac:dyDescent="0.35">
      <c r="A302" s="19" t="s">
        <v>9</v>
      </c>
      <c r="B302" s="19" t="s">
        <v>3816</v>
      </c>
      <c r="C302" s="19" t="s">
        <v>3890</v>
      </c>
      <c r="D302" s="20" t="str">
        <f t="shared" si="2"/>
        <v>COLOMBIA, BOYACÁ</v>
      </c>
      <c r="E302" s="19" t="s">
        <v>27</v>
      </c>
      <c r="F302" s="18"/>
      <c r="G302" s="21" t="str">
        <f t="shared" si="3"/>
        <v>COLOMBIA, BOYACÁ, MONIQUIRÁ</v>
      </c>
      <c r="H302" s="18"/>
      <c r="I302" s="18"/>
      <c r="J302" s="18"/>
      <c r="K302" s="18"/>
      <c r="L302" s="18"/>
      <c r="M302" s="18"/>
      <c r="N302" s="18"/>
      <c r="O302" s="18"/>
      <c r="P302" s="18"/>
      <c r="Q302" s="18"/>
      <c r="R302" s="18"/>
      <c r="S302" s="18"/>
      <c r="T302" s="18"/>
      <c r="U302" s="18"/>
      <c r="V302" s="18"/>
      <c r="W302" s="18"/>
      <c r="X302" s="18"/>
      <c r="Y302" s="18"/>
      <c r="Z302" s="18"/>
      <c r="AA302" s="18"/>
    </row>
    <row r="303" spans="1:27" x14ac:dyDescent="0.35">
      <c r="A303" s="19" t="s">
        <v>9</v>
      </c>
      <c r="B303" s="19" t="s">
        <v>3816</v>
      </c>
      <c r="C303" s="19" t="s">
        <v>3891</v>
      </c>
      <c r="D303" s="20" t="str">
        <f t="shared" si="2"/>
        <v>COLOMBIA, BOYACÁ</v>
      </c>
      <c r="E303" s="19" t="s">
        <v>27</v>
      </c>
      <c r="F303" s="18"/>
      <c r="G303" s="21" t="str">
        <f t="shared" si="3"/>
        <v>COLOMBIA, BOYACÁ, RÁQUIRA</v>
      </c>
      <c r="H303" s="18"/>
      <c r="I303" s="18"/>
      <c r="J303" s="18"/>
      <c r="K303" s="18"/>
      <c r="L303" s="18"/>
      <c r="M303" s="18"/>
      <c r="N303" s="18"/>
      <c r="O303" s="18"/>
      <c r="P303" s="18"/>
      <c r="Q303" s="18"/>
      <c r="R303" s="18"/>
      <c r="S303" s="18"/>
      <c r="T303" s="18"/>
      <c r="U303" s="18"/>
      <c r="V303" s="18"/>
      <c r="W303" s="18"/>
      <c r="X303" s="18"/>
      <c r="Y303" s="18"/>
      <c r="Z303" s="18"/>
      <c r="AA303" s="18"/>
    </row>
    <row r="304" spans="1:27" x14ac:dyDescent="0.35">
      <c r="A304" s="19" t="s">
        <v>9</v>
      </c>
      <c r="B304" s="19" t="s">
        <v>3816</v>
      </c>
      <c r="C304" s="19" t="s">
        <v>3892</v>
      </c>
      <c r="D304" s="20" t="str">
        <f t="shared" si="2"/>
        <v>COLOMBIA, BOYACÁ</v>
      </c>
      <c r="E304" s="19" t="s">
        <v>27</v>
      </c>
      <c r="F304" s="18"/>
      <c r="G304" s="21" t="str">
        <f t="shared" si="3"/>
        <v>COLOMBIA, BOYACÁ, SÁCHICA</v>
      </c>
      <c r="H304" s="18"/>
      <c r="I304" s="18"/>
      <c r="J304" s="18"/>
      <c r="K304" s="18"/>
      <c r="L304" s="18"/>
      <c r="M304" s="18"/>
      <c r="N304" s="18"/>
      <c r="O304" s="18"/>
      <c r="P304" s="18"/>
      <c r="Q304" s="18"/>
      <c r="R304" s="18"/>
      <c r="S304" s="18"/>
      <c r="T304" s="18"/>
      <c r="U304" s="18"/>
      <c r="V304" s="18"/>
      <c r="W304" s="18"/>
      <c r="X304" s="18"/>
      <c r="Y304" s="18"/>
      <c r="Z304" s="18"/>
      <c r="AA304" s="18"/>
    </row>
    <row r="305" spans="1:27" x14ac:dyDescent="0.35">
      <c r="A305" s="19" t="s">
        <v>9</v>
      </c>
      <c r="B305" s="19" t="s">
        <v>3816</v>
      </c>
      <c r="C305" s="19" t="s">
        <v>3893</v>
      </c>
      <c r="D305" s="20" t="str">
        <f t="shared" si="2"/>
        <v>COLOMBIA, BOYACÁ</v>
      </c>
      <c r="E305" s="19" t="s">
        <v>27</v>
      </c>
      <c r="F305" s="18"/>
      <c r="G305" s="21" t="str">
        <f t="shared" si="3"/>
        <v>COLOMBIA, BOYACÁ, SAN JOSÉ DE PARE</v>
      </c>
      <c r="H305" s="18"/>
      <c r="I305" s="18"/>
      <c r="J305" s="18"/>
      <c r="K305" s="18"/>
      <c r="L305" s="18"/>
      <c r="M305" s="18"/>
      <c r="N305" s="18"/>
      <c r="O305" s="18"/>
      <c r="P305" s="18"/>
      <c r="Q305" s="18"/>
      <c r="R305" s="18"/>
      <c r="S305" s="18"/>
      <c r="T305" s="18"/>
      <c r="U305" s="18"/>
      <c r="V305" s="18"/>
      <c r="W305" s="18"/>
      <c r="X305" s="18"/>
      <c r="Y305" s="18"/>
      <c r="Z305" s="18"/>
      <c r="AA305" s="18"/>
    </row>
    <row r="306" spans="1:27" x14ac:dyDescent="0.35">
      <c r="A306" s="19" t="s">
        <v>9</v>
      </c>
      <c r="B306" s="19" t="s">
        <v>3816</v>
      </c>
      <c r="C306" s="19" t="s">
        <v>3894</v>
      </c>
      <c r="D306" s="20" t="str">
        <f t="shared" si="2"/>
        <v>COLOMBIA, BOYACÁ</v>
      </c>
      <c r="E306" s="19" t="s">
        <v>27</v>
      </c>
      <c r="F306" s="18"/>
      <c r="G306" s="21" t="str">
        <f t="shared" si="3"/>
        <v>COLOMBIA, BOYACÁ, SANTA SOFÍA</v>
      </c>
      <c r="H306" s="18"/>
      <c r="I306" s="18"/>
      <c r="J306" s="18"/>
      <c r="K306" s="18"/>
      <c r="L306" s="18"/>
      <c r="M306" s="18"/>
      <c r="N306" s="18"/>
      <c r="O306" s="18"/>
      <c r="P306" s="18"/>
      <c r="Q306" s="18"/>
      <c r="R306" s="18"/>
      <c r="S306" s="18"/>
      <c r="T306" s="18"/>
      <c r="U306" s="18"/>
      <c r="V306" s="18"/>
      <c r="W306" s="18"/>
      <c r="X306" s="18"/>
      <c r="Y306" s="18"/>
      <c r="Z306" s="18"/>
      <c r="AA306" s="18"/>
    </row>
    <row r="307" spans="1:27" x14ac:dyDescent="0.35">
      <c r="A307" s="19" t="s">
        <v>9</v>
      </c>
      <c r="B307" s="19" t="s">
        <v>3816</v>
      </c>
      <c r="C307" s="19" t="s">
        <v>3895</v>
      </c>
      <c r="D307" s="20" t="str">
        <f t="shared" si="2"/>
        <v>COLOMBIA, BOYACÁ</v>
      </c>
      <c r="E307" s="19" t="s">
        <v>27</v>
      </c>
      <c r="F307" s="18"/>
      <c r="G307" s="21" t="str">
        <f t="shared" si="3"/>
        <v>COLOMBIA, BOYACÁ, SANTANA</v>
      </c>
      <c r="H307" s="18"/>
      <c r="I307" s="18"/>
      <c r="J307" s="18"/>
      <c r="K307" s="18"/>
      <c r="L307" s="18"/>
      <c r="M307" s="18"/>
      <c r="N307" s="18"/>
      <c r="O307" s="18"/>
      <c r="P307" s="18"/>
      <c r="Q307" s="18"/>
      <c r="R307" s="18"/>
      <c r="S307" s="18"/>
      <c r="T307" s="18"/>
      <c r="U307" s="18"/>
      <c r="V307" s="18"/>
      <c r="W307" s="18"/>
      <c r="X307" s="18"/>
      <c r="Y307" s="18"/>
      <c r="Z307" s="18"/>
      <c r="AA307" s="18"/>
    </row>
    <row r="308" spans="1:27" x14ac:dyDescent="0.35">
      <c r="A308" s="19" t="s">
        <v>9</v>
      </c>
      <c r="B308" s="19" t="s">
        <v>3816</v>
      </c>
      <c r="C308" s="19" t="s">
        <v>3896</v>
      </c>
      <c r="D308" s="20" t="str">
        <f t="shared" si="2"/>
        <v>COLOMBIA, BOYACÁ</v>
      </c>
      <c r="E308" s="19" t="s">
        <v>27</v>
      </c>
      <c r="F308" s="18"/>
      <c r="G308" s="21" t="str">
        <f t="shared" si="3"/>
        <v>COLOMBIA, BOYACÁ, SUTAMARCHÁN</v>
      </c>
      <c r="H308" s="18"/>
      <c r="I308" s="18"/>
      <c r="J308" s="18"/>
      <c r="K308" s="18"/>
      <c r="L308" s="18"/>
      <c r="M308" s="18"/>
      <c r="N308" s="18"/>
      <c r="O308" s="18"/>
      <c r="P308" s="18"/>
      <c r="Q308" s="18"/>
      <c r="R308" s="18"/>
      <c r="S308" s="18"/>
      <c r="T308" s="18"/>
      <c r="U308" s="18"/>
      <c r="V308" s="18"/>
      <c r="W308" s="18"/>
      <c r="X308" s="18"/>
      <c r="Y308" s="18"/>
      <c r="Z308" s="18"/>
      <c r="AA308" s="18"/>
    </row>
    <row r="309" spans="1:27" x14ac:dyDescent="0.35">
      <c r="A309" s="19" t="s">
        <v>9</v>
      </c>
      <c r="B309" s="19" t="s">
        <v>3816</v>
      </c>
      <c r="C309" s="19" t="s">
        <v>3897</v>
      </c>
      <c r="D309" s="20" t="str">
        <f t="shared" si="2"/>
        <v>COLOMBIA, BOYACÁ</v>
      </c>
      <c r="E309" s="19" t="s">
        <v>27</v>
      </c>
      <c r="F309" s="18"/>
      <c r="G309" s="21" t="str">
        <f t="shared" si="3"/>
        <v>COLOMBIA, BOYACÁ, TINJACÁ</v>
      </c>
      <c r="H309" s="18"/>
      <c r="I309" s="18"/>
      <c r="J309" s="18"/>
      <c r="K309" s="18"/>
      <c r="L309" s="18"/>
      <c r="M309" s="18"/>
      <c r="N309" s="18"/>
      <c r="O309" s="18"/>
      <c r="P309" s="18"/>
      <c r="Q309" s="18"/>
      <c r="R309" s="18"/>
      <c r="S309" s="18"/>
      <c r="T309" s="18"/>
      <c r="U309" s="18"/>
      <c r="V309" s="18"/>
      <c r="W309" s="18"/>
      <c r="X309" s="18"/>
      <c r="Y309" s="18"/>
      <c r="Z309" s="18"/>
      <c r="AA309" s="18"/>
    </row>
    <row r="310" spans="1:27" x14ac:dyDescent="0.35">
      <c r="A310" s="19" t="s">
        <v>9</v>
      </c>
      <c r="B310" s="19" t="s">
        <v>3816</v>
      </c>
      <c r="C310" s="19" t="s">
        <v>3898</v>
      </c>
      <c r="D310" s="20" t="str">
        <f t="shared" si="2"/>
        <v>COLOMBIA, BOYACÁ</v>
      </c>
      <c r="E310" s="19" t="s">
        <v>27</v>
      </c>
      <c r="F310" s="18"/>
      <c r="G310" s="21" t="str">
        <f t="shared" si="3"/>
        <v>COLOMBIA, BOYACÁ, TOGÜÍ</v>
      </c>
      <c r="H310" s="18"/>
      <c r="I310" s="18"/>
      <c r="J310" s="18"/>
      <c r="K310" s="18"/>
      <c r="L310" s="18"/>
      <c r="M310" s="18"/>
      <c r="N310" s="18"/>
      <c r="O310" s="18"/>
      <c r="P310" s="18"/>
      <c r="Q310" s="18"/>
      <c r="R310" s="18"/>
      <c r="S310" s="18"/>
      <c r="T310" s="18"/>
      <c r="U310" s="18"/>
      <c r="V310" s="18"/>
      <c r="W310" s="18"/>
      <c r="X310" s="18"/>
      <c r="Y310" s="18"/>
      <c r="Z310" s="18"/>
      <c r="AA310" s="18"/>
    </row>
    <row r="311" spans="1:27" x14ac:dyDescent="0.35">
      <c r="A311" s="19" t="s">
        <v>9</v>
      </c>
      <c r="B311" s="19" t="s">
        <v>3816</v>
      </c>
      <c r="C311" s="19" t="s">
        <v>3899</v>
      </c>
      <c r="D311" s="20" t="str">
        <f t="shared" si="2"/>
        <v>COLOMBIA, BOYACÁ</v>
      </c>
      <c r="E311" s="19" t="s">
        <v>27</v>
      </c>
      <c r="F311" s="18"/>
      <c r="G311" s="21" t="str">
        <f t="shared" si="3"/>
        <v>COLOMBIA, BOYACÁ, VILLA DE LEYVA</v>
      </c>
      <c r="H311" s="18"/>
      <c r="I311" s="18"/>
      <c r="J311" s="18"/>
      <c r="K311" s="18"/>
      <c r="L311" s="18"/>
      <c r="M311" s="18"/>
      <c r="N311" s="18"/>
      <c r="O311" s="18"/>
      <c r="P311" s="18"/>
      <c r="Q311" s="18"/>
      <c r="R311" s="18"/>
      <c r="S311" s="18"/>
      <c r="T311" s="18"/>
      <c r="U311" s="18"/>
      <c r="V311" s="18"/>
      <c r="W311" s="18"/>
      <c r="X311" s="18"/>
      <c r="Y311" s="18"/>
      <c r="Z311" s="18"/>
      <c r="AA311" s="18"/>
    </row>
    <row r="312" spans="1:27" x14ac:dyDescent="0.35">
      <c r="A312" s="19" t="s">
        <v>9</v>
      </c>
      <c r="B312" s="19" t="s">
        <v>3816</v>
      </c>
      <c r="C312" s="19" t="s">
        <v>3900</v>
      </c>
      <c r="D312" s="20" t="str">
        <f t="shared" si="2"/>
        <v>COLOMBIA, BOYACÁ</v>
      </c>
      <c r="E312" s="19" t="s">
        <v>27</v>
      </c>
      <c r="F312" s="18"/>
      <c r="G312" s="21" t="str">
        <f t="shared" si="3"/>
        <v>COLOMBIA, BOYACÁ, AQUITANIA</v>
      </c>
      <c r="H312" s="18"/>
      <c r="I312" s="18"/>
      <c r="J312" s="18"/>
      <c r="K312" s="18"/>
      <c r="L312" s="18"/>
      <c r="M312" s="18"/>
      <c r="N312" s="18"/>
      <c r="O312" s="18"/>
      <c r="P312" s="18"/>
      <c r="Q312" s="18"/>
      <c r="R312" s="18"/>
      <c r="S312" s="18"/>
      <c r="T312" s="18"/>
      <c r="U312" s="18"/>
      <c r="V312" s="18"/>
      <c r="W312" s="18"/>
      <c r="X312" s="18"/>
      <c r="Y312" s="18"/>
      <c r="Z312" s="18"/>
      <c r="AA312" s="18"/>
    </row>
    <row r="313" spans="1:27" x14ac:dyDescent="0.35">
      <c r="A313" s="19" t="s">
        <v>9</v>
      </c>
      <c r="B313" s="19" t="s">
        <v>3816</v>
      </c>
      <c r="C313" s="19" t="s">
        <v>3901</v>
      </c>
      <c r="D313" s="20" t="str">
        <f t="shared" si="2"/>
        <v>COLOMBIA, BOYACÁ</v>
      </c>
      <c r="E313" s="19" t="s">
        <v>27</v>
      </c>
      <c r="F313" s="18"/>
      <c r="G313" s="21" t="str">
        <f t="shared" si="3"/>
        <v>COLOMBIA, BOYACÁ, CUÍTIVA</v>
      </c>
      <c r="H313" s="18"/>
      <c r="I313" s="18"/>
      <c r="J313" s="18"/>
      <c r="K313" s="18"/>
      <c r="L313" s="18"/>
      <c r="M313" s="18"/>
      <c r="N313" s="18"/>
      <c r="O313" s="18"/>
      <c r="P313" s="18"/>
      <c r="Q313" s="18"/>
      <c r="R313" s="18"/>
      <c r="S313" s="18"/>
      <c r="T313" s="18"/>
      <c r="U313" s="18"/>
      <c r="V313" s="18"/>
      <c r="W313" s="18"/>
      <c r="X313" s="18"/>
      <c r="Y313" s="18"/>
      <c r="Z313" s="18"/>
      <c r="AA313" s="18"/>
    </row>
    <row r="314" spans="1:27" x14ac:dyDescent="0.35">
      <c r="A314" s="19" t="s">
        <v>9</v>
      </c>
      <c r="B314" s="19" t="s">
        <v>3816</v>
      </c>
      <c r="C314" s="19" t="s">
        <v>3902</v>
      </c>
      <c r="D314" s="20" t="str">
        <f t="shared" si="2"/>
        <v>COLOMBIA, BOYACÁ</v>
      </c>
      <c r="E314" s="19" t="s">
        <v>27</v>
      </c>
      <c r="F314" s="18"/>
      <c r="G314" s="21" t="str">
        <f t="shared" si="3"/>
        <v>COLOMBIA, BOYACÁ, FIRAVITOBA</v>
      </c>
      <c r="H314" s="18"/>
      <c r="I314" s="18"/>
      <c r="J314" s="18"/>
      <c r="K314" s="18"/>
      <c r="L314" s="18"/>
      <c r="M314" s="18"/>
      <c r="N314" s="18"/>
      <c r="O314" s="18"/>
      <c r="P314" s="18"/>
      <c r="Q314" s="18"/>
      <c r="R314" s="18"/>
      <c r="S314" s="18"/>
      <c r="T314" s="18"/>
      <c r="U314" s="18"/>
      <c r="V314" s="18"/>
      <c r="W314" s="18"/>
      <c r="X314" s="18"/>
      <c r="Y314" s="18"/>
      <c r="Z314" s="18"/>
      <c r="AA314" s="18"/>
    </row>
    <row r="315" spans="1:27" x14ac:dyDescent="0.35">
      <c r="A315" s="19" t="s">
        <v>9</v>
      </c>
      <c r="B315" s="19" t="s">
        <v>3816</v>
      </c>
      <c r="C315" s="19" t="s">
        <v>3903</v>
      </c>
      <c r="D315" s="20" t="str">
        <f t="shared" si="2"/>
        <v>COLOMBIA, BOYACÁ</v>
      </c>
      <c r="E315" s="19" t="s">
        <v>27</v>
      </c>
      <c r="F315" s="18"/>
      <c r="G315" s="21" t="str">
        <f t="shared" si="3"/>
        <v>COLOMBIA, BOYACÁ, GAMEZA</v>
      </c>
      <c r="H315" s="18"/>
      <c r="I315" s="18"/>
      <c r="J315" s="18"/>
      <c r="K315" s="18"/>
      <c r="L315" s="18"/>
      <c r="M315" s="18"/>
      <c r="N315" s="18"/>
      <c r="O315" s="18"/>
      <c r="P315" s="18"/>
      <c r="Q315" s="18"/>
      <c r="R315" s="18"/>
      <c r="S315" s="18"/>
      <c r="T315" s="18"/>
      <c r="U315" s="18"/>
      <c r="V315" s="18"/>
      <c r="W315" s="18"/>
      <c r="X315" s="18"/>
      <c r="Y315" s="18"/>
      <c r="Z315" s="18"/>
      <c r="AA315" s="18"/>
    </row>
    <row r="316" spans="1:27" x14ac:dyDescent="0.35">
      <c r="A316" s="19" t="s">
        <v>9</v>
      </c>
      <c r="B316" s="19" t="s">
        <v>3816</v>
      </c>
      <c r="C316" s="19" t="s">
        <v>3904</v>
      </c>
      <c r="D316" s="20" t="str">
        <f t="shared" si="2"/>
        <v>COLOMBIA, BOYACÁ</v>
      </c>
      <c r="E316" s="19" t="s">
        <v>27</v>
      </c>
      <c r="F316" s="18"/>
      <c r="G316" s="21" t="str">
        <f t="shared" si="3"/>
        <v>COLOMBIA, BOYACÁ, IZA</v>
      </c>
      <c r="H316" s="18"/>
      <c r="I316" s="18"/>
      <c r="J316" s="18"/>
      <c r="K316" s="18"/>
      <c r="L316" s="18"/>
      <c r="M316" s="18"/>
      <c r="N316" s="18"/>
      <c r="O316" s="18"/>
      <c r="P316" s="18"/>
      <c r="Q316" s="18"/>
      <c r="R316" s="18"/>
      <c r="S316" s="18"/>
      <c r="T316" s="18"/>
      <c r="U316" s="18"/>
      <c r="V316" s="18"/>
      <c r="W316" s="18"/>
      <c r="X316" s="18"/>
      <c r="Y316" s="18"/>
      <c r="Z316" s="18"/>
      <c r="AA316" s="18"/>
    </row>
    <row r="317" spans="1:27" x14ac:dyDescent="0.35">
      <c r="A317" s="19" t="s">
        <v>9</v>
      </c>
      <c r="B317" s="19" t="s">
        <v>3816</v>
      </c>
      <c r="C317" s="19" t="s">
        <v>3905</v>
      </c>
      <c r="D317" s="20" t="str">
        <f t="shared" si="2"/>
        <v>COLOMBIA, BOYACÁ</v>
      </c>
      <c r="E317" s="19" t="s">
        <v>27</v>
      </c>
      <c r="F317" s="18"/>
      <c r="G317" s="21" t="str">
        <f t="shared" si="3"/>
        <v>COLOMBIA, BOYACÁ, MONGUA</v>
      </c>
      <c r="H317" s="18"/>
      <c r="I317" s="18"/>
      <c r="J317" s="18"/>
      <c r="K317" s="18"/>
      <c r="L317" s="18"/>
      <c r="M317" s="18"/>
      <c r="N317" s="18"/>
      <c r="O317" s="18"/>
      <c r="P317" s="18"/>
      <c r="Q317" s="18"/>
      <c r="R317" s="18"/>
      <c r="S317" s="18"/>
      <c r="T317" s="18"/>
      <c r="U317" s="18"/>
      <c r="V317" s="18"/>
      <c r="W317" s="18"/>
      <c r="X317" s="18"/>
      <c r="Y317" s="18"/>
      <c r="Z317" s="18"/>
      <c r="AA317" s="18"/>
    </row>
    <row r="318" spans="1:27" x14ac:dyDescent="0.35">
      <c r="A318" s="19" t="s">
        <v>9</v>
      </c>
      <c r="B318" s="19" t="s">
        <v>3816</v>
      </c>
      <c r="C318" s="19" t="s">
        <v>3906</v>
      </c>
      <c r="D318" s="20" t="str">
        <f t="shared" si="2"/>
        <v>COLOMBIA, BOYACÁ</v>
      </c>
      <c r="E318" s="19" t="s">
        <v>27</v>
      </c>
      <c r="F318" s="18"/>
      <c r="G318" s="21" t="str">
        <f t="shared" si="3"/>
        <v>COLOMBIA, BOYACÁ, MONGUÍ</v>
      </c>
      <c r="H318" s="18"/>
      <c r="I318" s="18"/>
      <c r="J318" s="18"/>
      <c r="K318" s="18"/>
      <c r="L318" s="18"/>
      <c r="M318" s="18"/>
      <c r="N318" s="18"/>
      <c r="O318" s="18"/>
      <c r="P318" s="18"/>
      <c r="Q318" s="18"/>
      <c r="R318" s="18"/>
      <c r="S318" s="18"/>
      <c r="T318" s="18"/>
      <c r="U318" s="18"/>
      <c r="V318" s="18"/>
      <c r="W318" s="18"/>
      <c r="X318" s="18"/>
      <c r="Y318" s="18"/>
      <c r="Z318" s="18"/>
      <c r="AA318" s="18"/>
    </row>
    <row r="319" spans="1:27" x14ac:dyDescent="0.35">
      <c r="A319" s="19" t="s">
        <v>9</v>
      </c>
      <c r="B319" s="19" t="s">
        <v>3816</v>
      </c>
      <c r="C319" s="19" t="s">
        <v>3907</v>
      </c>
      <c r="D319" s="20" t="str">
        <f t="shared" si="2"/>
        <v>COLOMBIA, BOYACÁ</v>
      </c>
      <c r="E319" s="19" t="s">
        <v>27</v>
      </c>
      <c r="F319" s="18"/>
      <c r="G319" s="21" t="str">
        <f t="shared" si="3"/>
        <v>COLOMBIA, BOYACÁ, NOBSA</v>
      </c>
      <c r="H319" s="18"/>
      <c r="I319" s="18"/>
      <c r="J319" s="18"/>
      <c r="K319" s="18"/>
      <c r="L319" s="18"/>
      <c r="M319" s="18"/>
      <c r="N319" s="18"/>
      <c r="O319" s="18"/>
      <c r="P319" s="18"/>
      <c r="Q319" s="18"/>
      <c r="R319" s="18"/>
      <c r="S319" s="18"/>
      <c r="T319" s="18"/>
      <c r="U319" s="18"/>
      <c r="V319" s="18"/>
      <c r="W319" s="18"/>
      <c r="X319" s="18"/>
      <c r="Y319" s="18"/>
      <c r="Z319" s="18"/>
      <c r="AA319" s="18"/>
    </row>
    <row r="320" spans="1:27" x14ac:dyDescent="0.35">
      <c r="A320" s="19" t="s">
        <v>9</v>
      </c>
      <c r="B320" s="19" t="s">
        <v>3816</v>
      </c>
      <c r="C320" s="19" t="s">
        <v>3908</v>
      </c>
      <c r="D320" s="20" t="str">
        <f t="shared" si="2"/>
        <v>COLOMBIA, BOYACÁ</v>
      </c>
      <c r="E320" s="19" t="s">
        <v>27</v>
      </c>
      <c r="F320" s="18"/>
      <c r="G320" s="21" t="str">
        <f t="shared" si="3"/>
        <v>COLOMBIA, BOYACÁ, PESCA</v>
      </c>
      <c r="H320" s="18"/>
      <c r="I320" s="18"/>
      <c r="J320" s="18"/>
      <c r="K320" s="18"/>
      <c r="L320" s="18"/>
      <c r="M320" s="18"/>
      <c r="N320" s="18"/>
      <c r="O320" s="18"/>
      <c r="P320" s="18"/>
      <c r="Q320" s="18"/>
      <c r="R320" s="18"/>
      <c r="S320" s="18"/>
      <c r="T320" s="18"/>
      <c r="U320" s="18"/>
      <c r="V320" s="18"/>
      <c r="W320" s="18"/>
      <c r="X320" s="18"/>
      <c r="Y320" s="18"/>
      <c r="Z320" s="18"/>
      <c r="AA320" s="18"/>
    </row>
    <row r="321" spans="1:27" x14ac:dyDescent="0.35">
      <c r="A321" s="19" t="s">
        <v>9</v>
      </c>
      <c r="B321" s="19" t="s">
        <v>3816</v>
      </c>
      <c r="C321" s="19" t="s">
        <v>523</v>
      </c>
      <c r="D321" s="20" t="str">
        <f t="shared" si="2"/>
        <v>COLOMBIA, BOYACÁ</v>
      </c>
      <c r="E321" s="19" t="s">
        <v>27</v>
      </c>
      <c r="F321" s="18"/>
      <c r="G321" s="21" t="str">
        <f t="shared" si="3"/>
        <v>COLOMBIA, BOYACÁ, SOGAMOSO</v>
      </c>
      <c r="H321" s="18"/>
      <c r="I321" s="18"/>
      <c r="J321" s="18"/>
      <c r="K321" s="18"/>
      <c r="L321" s="18"/>
      <c r="M321" s="18"/>
      <c r="N321" s="18"/>
      <c r="O321" s="18"/>
      <c r="P321" s="18"/>
      <c r="Q321" s="18"/>
      <c r="R321" s="18"/>
      <c r="S321" s="18"/>
      <c r="T321" s="18"/>
      <c r="U321" s="18"/>
      <c r="V321" s="18"/>
      <c r="W321" s="18"/>
      <c r="X321" s="18"/>
      <c r="Y321" s="18"/>
      <c r="Z321" s="18"/>
      <c r="AA321" s="18"/>
    </row>
    <row r="322" spans="1:27" x14ac:dyDescent="0.35">
      <c r="A322" s="19" t="s">
        <v>9</v>
      </c>
      <c r="B322" s="19" t="s">
        <v>3816</v>
      </c>
      <c r="C322" s="19" t="s">
        <v>3909</v>
      </c>
      <c r="D322" s="20" t="str">
        <f t="shared" si="2"/>
        <v>COLOMBIA, BOYACÁ</v>
      </c>
      <c r="E322" s="19" t="s">
        <v>27</v>
      </c>
      <c r="F322" s="18"/>
      <c r="G322" s="21" t="str">
        <f t="shared" si="3"/>
        <v>COLOMBIA, BOYACÁ, TIBASOSA</v>
      </c>
      <c r="H322" s="18"/>
      <c r="I322" s="18"/>
      <c r="J322" s="18"/>
      <c r="K322" s="18"/>
      <c r="L322" s="18"/>
      <c r="M322" s="18"/>
      <c r="N322" s="18"/>
      <c r="O322" s="18"/>
      <c r="P322" s="18"/>
      <c r="Q322" s="18"/>
      <c r="R322" s="18"/>
      <c r="S322" s="18"/>
      <c r="T322" s="18"/>
      <c r="U322" s="18"/>
      <c r="V322" s="18"/>
      <c r="W322" s="18"/>
      <c r="X322" s="18"/>
      <c r="Y322" s="18"/>
      <c r="Z322" s="18"/>
      <c r="AA322" s="18"/>
    </row>
    <row r="323" spans="1:27" x14ac:dyDescent="0.35">
      <c r="A323" s="19" t="s">
        <v>9</v>
      </c>
      <c r="B323" s="19" t="s">
        <v>3816</v>
      </c>
      <c r="C323" s="19" t="s">
        <v>3910</v>
      </c>
      <c r="D323" s="20" t="str">
        <f t="shared" si="2"/>
        <v>COLOMBIA, BOYACÁ</v>
      </c>
      <c r="E323" s="19" t="s">
        <v>27</v>
      </c>
      <c r="F323" s="18"/>
      <c r="G323" s="21" t="str">
        <f t="shared" si="3"/>
        <v>COLOMBIA, BOYACÁ, TÓPAGA</v>
      </c>
      <c r="H323" s="18"/>
      <c r="I323" s="18"/>
      <c r="J323" s="18"/>
      <c r="K323" s="18"/>
      <c r="L323" s="18"/>
      <c r="M323" s="18"/>
      <c r="N323" s="18"/>
      <c r="O323" s="18"/>
      <c r="P323" s="18"/>
      <c r="Q323" s="18"/>
      <c r="R323" s="18"/>
      <c r="S323" s="18"/>
      <c r="T323" s="18"/>
      <c r="U323" s="18"/>
      <c r="V323" s="18"/>
      <c r="W323" s="18"/>
      <c r="X323" s="18"/>
      <c r="Y323" s="18"/>
      <c r="Z323" s="18"/>
      <c r="AA323" s="18"/>
    </row>
    <row r="324" spans="1:27" x14ac:dyDescent="0.35">
      <c r="A324" s="19" t="s">
        <v>9</v>
      </c>
      <c r="B324" s="19" t="s">
        <v>3816</v>
      </c>
      <c r="C324" s="19" t="s">
        <v>3911</v>
      </c>
      <c r="D324" s="20" t="str">
        <f t="shared" si="2"/>
        <v>COLOMBIA, BOYACÁ</v>
      </c>
      <c r="E324" s="19" t="s">
        <v>27</v>
      </c>
      <c r="F324" s="18"/>
      <c r="G324" s="21" t="str">
        <f t="shared" si="3"/>
        <v>COLOMBIA, BOYACÁ, TOTA</v>
      </c>
      <c r="H324" s="18"/>
      <c r="I324" s="18"/>
      <c r="J324" s="18"/>
      <c r="K324" s="18"/>
      <c r="L324" s="18"/>
      <c r="M324" s="18"/>
      <c r="N324" s="18"/>
      <c r="O324" s="18"/>
      <c r="P324" s="18"/>
      <c r="Q324" s="18"/>
      <c r="R324" s="18"/>
      <c r="S324" s="18"/>
      <c r="T324" s="18"/>
      <c r="U324" s="18"/>
      <c r="V324" s="18"/>
      <c r="W324" s="18"/>
      <c r="X324" s="18"/>
      <c r="Y324" s="18"/>
      <c r="Z324" s="18"/>
      <c r="AA324" s="18"/>
    </row>
    <row r="325" spans="1:27" x14ac:dyDescent="0.35">
      <c r="A325" s="19" t="s">
        <v>9</v>
      </c>
      <c r="B325" s="19" t="s">
        <v>3816</v>
      </c>
      <c r="C325" s="19" t="s">
        <v>3912</v>
      </c>
      <c r="D325" s="20" t="str">
        <f t="shared" si="2"/>
        <v>COLOMBIA, BOYACÁ</v>
      </c>
      <c r="E325" s="19" t="s">
        <v>27</v>
      </c>
      <c r="F325" s="18"/>
      <c r="G325" s="21" t="str">
        <f t="shared" si="3"/>
        <v>COLOMBIA, BOYACÁ, BELÉN</v>
      </c>
      <c r="H325" s="18"/>
      <c r="I325" s="18"/>
      <c r="J325" s="18"/>
      <c r="K325" s="18"/>
      <c r="L325" s="18"/>
      <c r="M325" s="18"/>
      <c r="N325" s="18"/>
      <c r="O325" s="18"/>
      <c r="P325" s="18"/>
      <c r="Q325" s="18"/>
      <c r="R325" s="18"/>
      <c r="S325" s="18"/>
      <c r="T325" s="18"/>
      <c r="U325" s="18"/>
      <c r="V325" s="18"/>
      <c r="W325" s="18"/>
      <c r="X325" s="18"/>
      <c r="Y325" s="18"/>
      <c r="Z325" s="18"/>
      <c r="AA325" s="18"/>
    </row>
    <row r="326" spans="1:27" x14ac:dyDescent="0.35">
      <c r="A326" s="19" t="s">
        <v>9</v>
      </c>
      <c r="B326" s="19" t="s">
        <v>3816</v>
      </c>
      <c r="C326" s="19" t="s">
        <v>3913</v>
      </c>
      <c r="D326" s="20" t="str">
        <f t="shared" si="2"/>
        <v>COLOMBIA, BOYACÁ</v>
      </c>
      <c r="E326" s="19" t="s">
        <v>27</v>
      </c>
      <c r="F326" s="18"/>
      <c r="G326" s="21" t="str">
        <f t="shared" si="3"/>
        <v>COLOMBIA, BOYACÁ, BUSBANZÁ</v>
      </c>
      <c r="H326" s="18"/>
      <c r="I326" s="18"/>
      <c r="J326" s="18"/>
      <c r="K326" s="18"/>
      <c r="L326" s="18"/>
      <c r="M326" s="18"/>
      <c r="N326" s="18"/>
      <c r="O326" s="18"/>
      <c r="P326" s="18"/>
      <c r="Q326" s="18"/>
      <c r="R326" s="18"/>
      <c r="S326" s="18"/>
      <c r="T326" s="18"/>
      <c r="U326" s="18"/>
      <c r="V326" s="18"/>
      <c r="W326" s="18"/>
      <c r="X326" s="18"/>
      <c r="Y326" s="18"/>
      <c r="Z326" s="18"/>
      <c r="AA326" s="18"/>
    </row>
    <row r="327" spans="1:27" x14ac:dyDescent="0.35">
      <c r="A327" s="19" t="s">
        <v>9</v>
      </c>
      <c r="B327" s="19" t="s">
        <v>3816</v>
      </c>
      <c r="C327" s="19" t="s">
        <v>3914</v>
      </c>
      <c r="D327" s="20" t="str">
        <f t="shared" si="2"/>
        <v>COLOMBIA, BOYACÁ</v>
      </c>
      <c r="E327" s="19" t="s">
        <v>27</v>
      </c>
      <c r="F327" s="18"/>
      <c r="G327" s="21" t="str">
        <f t="shared" si="3"/>
        <v>COLOMBIA, BOYACÁ, CERINZA</v>
      </c>
      <c r="H327" s="18"/>
      <c r="I327" s="18"/>
      <c r="J327" s="18"/>
      <c r="K327" s="18"/>
      <c r="L327" s="18"/>
      <c r="M327" s="18"/>
      <c r="N327" s="18"/>
      <c r="O327" s="18"/>
      <c r="P327" s="18"/>
      <c r="Q327" s="18"/>
      <c r="R327" s="18"/>
      <c r="S327" s="18"/>
      <c r="T327" s="18"/>
      <c r="U327" s="18"/>
      <c r="V327" s="18"/>
      <c r="W327" s="18"/>
      <c r="X327" s="18"/>
      <c r="Y327" s="18"/>
      <c r="Z327" s="18"/>
      <c r="AA327" s="18"/>
    </row>
    <row r="328" spans="1:27" x14ac:dyDescent="0.35">
      <c r="A328" s="19" t="s">
        <v>9</v>
      </c>
      <c r="B328" s="19" t="s">
        <v>3816</v>
      </c>
      <c r="C328" s="19" t="s">
        <v>3915</v>
      </c>
      <c r="D328" s="20" t="str">
        <f t="shared" si="2"/>
        <v>COLOMBIA, BOYACÁ</v>
      </c>
      <c r="E328" s="19" t="s">
        <v>27</v>
      </c>
      <c r="F328" s="18"/>
      <c r="G328" s="21" t="str">
        <f t="shared" si="3"/>
        <v>COLOMBIA, BOYACÁ, CORRALES</v>
      </c>
      <c r="H328" s="18"/>
      <c r="I328" s="18"/>
      <c r="J328" s="18"/>
      <c r="K328" s="18"/>
      <c r="L328" s="18"/>
      <c r="M328" s="18"/>
      <c r="N328" s="18"/>
      <c r="O328" s="18"/>
      <c r="P328" s="18"/>
      <c r="Q328" s="18"/>
      <c r="R328" s="18"/>
      <c r="S328" s="18"/>
      <c r="T328" s="18"/>
      <c r="U328" s="18"/>
      <c r="V328" s="18"/>
      <c r="W328" s="18"/>
      <c r="X328" s="18"/>
      <c r="Y328" s="18"/>
      <c r="Z328" s="18"/>
      <c r="AA328" s="18"/>
    </row>
    <row r="329" spans="1:27" x14ac:dyDescent="0.35">
      <c r="A329" s="19" t="s">
        <v>9</v>
      </c>
      <c r="B329" s="19" t="s">
        <v>3816</v>
      </c>
      <c r="C329" s="19" t="s">
        <v>1658</v>
      </c>
      <c r="D329" s="20" t="str">
        <f t="shared" si="2"/>
        <v>COLOMBIA, BOYACÁ</v>
      </c>
      <c r="E329" s="19" t="s">
        <v>27</v>
      </c>
      <c r="F329" s="18"/>
      <c r="G329" s="21" t="str">
        <f t="shared" si="3"/>
        <v>COLOMBIA, BOYACÁ, DUITAMA</v>
      </c>
      <c r="H329" s="18"/>
      <c r="I329" s="18"/>
      <c r="J329" s="18"/>
      <c r="K329" s="18"/>
      <c r="L329" s="18"/>
      <c r="M329" s="18"/>
      <c r="N329" s="18"/>
      <c r="O329" s="18"/>
      <c r="P329" s="18"/>
      <c r="Q329" s="18"/>
      <c r="R329" s="18"/>
      <c r="S329" s="18"/>
      <c r="T329" s="18"/>
      <c r="U329" s="18"/>
      <c r="V329" s="18"/>
      <c r="W329" s="18"/>
      <c r="X329" s="18"/>
      <c r="Y329" s="18"/>
      <c r="Z329" s="18"/>
      <c r="AA329" s="18"/>
    </row>
    <row r="330" spans="1:27" x14ac:dyDescent="0.35">
      <c r="A330" s="19" t="s">
        <v>9</v>
      </c>
      <c r="B330" s="19" t="s">
        <v>3816</v>
      </c>
      <c r="C330" s="19" t="s">
        <v>3916</v>
      </c>
      <c r="D330" s="20" t="str">
        <f t="shared" si="2"/>
        <v>COLOMBIA, BOYACÁ</v>
      </c>
      <c r="E330" s="19" t="s">
        <v>27</v>
      </c>
      <c r="F330" s="18"/>
      <c r="G330" s="21" t="str">
        <f t="shared" si="3"/>
        <v>COLOMBIA, BOYACÁ, FLORESTA</v>
      </c>
      <c r="H330" s="18"/>
      <c r="I330" s="18"/>
      <c r="J330" s="18"/>
      <c r="K330" s="18"/>
      <c r="L330" s="18"/>
      <c r="M330" s="18"/>
      <c r="N330" s="18"/>
      <c r="O330" s="18"/>
      <c r="P330" s="18"/>
      <c r="Q330" s="18"/>
      <c r="R330" s="18"/>
      <c r="S330" s="18"/>
      <c r="T330" s="18"/>
      <c r="U330" s="18"/>
      <c r="V330" s="18"/>
      <c r="W330" s="18"/>
      <c r="X330" s="18"/>
      <c r="Y330" s="18"/>
      <c r="Z330" s="18"/>
      <c r="AA330" s="18"/>
    </row>
    <row r="331" spans="1:27" x14ac:dyDescent="0.35">
      <c r="A331" s="19" t="s">
        <v>9</v>
      </c>
      <c r="B331" s="19" t="s">
        <v>3816</v>
      </c>
      <c r="C331" s="19" t="s">
        <v>3917</v>
      </c>
      <c r="D331" s="20" t="str">
        <f t="shared" si="2"/>
        <v>COLOMBIA, BOYACÁ</v>
      </c>
      <c r="E331" s="19" t="s">
        <v>27</v>
      </c>
      <c r="F331" s="18"/>
      <c r="G331" s="21" t="str">
        <f t="shared" si="3"/>
        <v>COLOMBIA, BOYACÁ, PAIPA</v>
      </c>
      <c r="H331" s="18"/>
      <c r="I331" s="18"/>
      <c r="J331" s="18"/>
      <c r="K331" s="18"/>
      <c r="L331" s="18"/>
      <c r="M331" s="18"/>
      <c r="N331" s="18"/>
      <c r="O331" s="18"/>
      <c r="P331" s="18"/>
      <c r="Q331" s="18"/>
      <c r="R331" s="18"/>
      <c r="S331" s="18"/>
      <c r="T331" s="18"/>
      <c r="U331" s="18"/>
      <c r="V331" s="18"/>
      <c r="W331" s="18"/>
      <c r="X331" s="18"/>
      <c r="Y331" s="18"/>
      <c r="Z331" s="18"/>
      <c r="AA331" s="18"/>
    </row>
    <row r="332" spans="1:27" x14ac:dyDescent="0.35">
      <c r="A332" s="19" t="s">
        <v>9</v>
      </c>
      <c r="B332" s="19" t="s">
        <v>3816</v>
      </c>
      <c r="C332" s="19" t="s">
        <v>3918</v>
      </c>
      <c r="D332" s="20" t="str">
        <f t="shared" si="2"/>
        <v>COLOMBIA, BOYACÁ</v>
      </c>
      <c r="E332" s="19" t="s">
        <v>27</v>
      </c>
      <c r="F332" s="18"/>
      <c r="G332" s="21" t="str">
        <f t="shared" si="3"/>
        <v>COLOMBIA, BOYACÁ, SAN ROSA VITERBO</v>
      </c>
      <c r="H332" s="18"/>
      <c r="I332" s="18"/>
      <c r="J332" s="18"/>
      <c r="K332" s="18"/>
      <c r="L332" s="18"/>
      <c r="M332" s="18"/>
      <c r="N332" s="18"/>
      <c r="O332" s="18"/>
      <c r="P332" s="18"/>
      <c r="Q332" s="18"/>
      <c r="R332" s="18"/>
      <c r="S332" s="18"/>
      <c r="T332" s="18"/>
      <c r="U332" s="18"/>
      <c r="V332" s="18"/>
      <c r="W332" s="18"/>
      <c r="X332" s="18"/>
      <c r="Y332" s="18"/>
      <c r="Z332" s="18"/>
      <c r="AA332" s="18"/>
    </row>
    <row r="333" spans="1:27" x14ac:dyDescent="0.35">
      <c r="A333" s="19" t="s">
        <v>9</v>
      </c>
      <c r="B333" s="19" t="s">
        <v>3816</v>
      </c>
      <c r="C333" s="19" t="s">
        <v>3919</v>
      </c>
      <c r="D333" s="20" t="str">
        <f t="shared" si="2"/>
        <v>COLOMBIA, BOYACÁ</v>
      </c>
      <c r="E333" s="19" t="s">
        <v>27</v>
      </c>
      <c r="F333" s="18"/>
      <c r="G333" s="21" t="str">
        <f t="shared" si="3"/>
        <v>COLOMBIA, BOYACÁ, TUTAZÁ</v>
      </c>
      <c r="H333" s="18"/>
      <c r="I333" s="18"/>
      <c r="J333" s="18"/>
      <c r="K333" s="18"/>
      <c r="L333" s="18"/>
      <c r="M333" s="18"/>
      <c r="N333" s="18"/>
      <c r="O333" s="18"/>
      <c r="P333" s="18"/>
      <c r="Q333" s="18"/>
      <c r="R333" s="18"/>
      <c r="S333" s="18"/>
      <c r="T333" s="18"/>
      <c r="U333" s="18"/>
      <c r="V333" s="18"/>
      <c r="W333" s="18"/>
      <c r="X333" s="18"/>
      <c r="Y333" s="18"/>
      <c r="Z333" s="18"/>
      <c r="AA333" s="18"/>
    </row>
    <row r="334" spans="1:27" x14ac:dyDescent="0.35">
      <c r="A334" s="19" t="s">
        <v>9</v>
      </c>
      <c r="B334" s="19" t="s">
        <v>3816</v>
      </c>
      <c r="C334" s="19" t="s">
        <v>3920</v>
      </c>
      <c r="D334" s="20" t="str">
        <f t="shared" si="2"/>
        <v>COLOMBIA, BOYACÁ</v>
      </c>
      <c r="E334" s="19" t="s">
        <v>27</v>
      </c>
      <c r="F334" s="18"/>
      <c r="G334" s="21" t="str">
        <f t="shared" si="3"/>
        <v>COLOMBIA, BOYACÁ, BETÉITIVA</v>
      </c>
      <c r="H334" s="18"/>
      <c r="I334" s="18"/>
      <c r="J334" s="18"/>
      <c r="K334" s="18"/>
      <c r="L334" s="18"/>
      <c r="M334" s="18"/>
      <c r="N334" s="18"/>
      <c r="O334" s="18"/>
      <c r="P334" s="18"/>
      <c r="Q334" s="18"/>
      <c r="R334" s="18"/>
      <c r="S334" s="18"/>
      <c r="T334" s="18"/>
      <c r="U334" s="18"/>
      <c r="V334" s="18"/>
      <c r="W334" s="18"/>
      <c r="X334" s="18"/>
      <c r="Y334" s="18"/>
      <c r="Z334" s="18"/>
      <c r="AA334" s="18"/>
    </row>
    <row r="335" spans="1:27" x14ac:dyDescent="0.35">
      <c r="A335" s="19" t="s">
        <v>9</v>
      </c>
      <c r="B335" s="19" t="s">
        <v>3816</v>
      </c>
      <c r="C335" s="19" t="s">
        <v>3921</v>
      </c>
      <c r="D335" s="20" t="str">
        <f t="shared" si="2"/>
        <v>COLOMBIA, BOYACÁ</v>
      </c>
      <c r="E335" s="19" t="s">
        <v>27</v>
      </c>
      <c r="F335" s="18"/>
      <c r="G335" s="21" t="str">
        <f t="shared" si="3"/>
        <v>COLOMBIA, BOYACÁ, CHITA</v>
      </c>
      <c r="H335" s="18"/>
      <c r="I335" s="18"/>
      <c r="J335" s="18"/>
      <c r="K335" s="18"/>
      <c r="L335" s="18"/>
      <c r="M335" s="18"/>
      <c r="N335" s="18"/>
      <c r="O335" s="18"/>
      <c r="P335" s="18"/>
      <c r="Q335" s="18"/>
      <c r="R335" s="18"/>
      <c r="S335" s="18"/>
      <c r="T335" s="18"/>
      <c r="U335" s="18"/>
      <c r="V335" s="18"/>
      <c r="W335" s="18"/>
      <c r="X335" s="18"/>
      <c r="Y335" s="18"/>
      <c r="Z335" s="18"/>
      <c r="AA335" s="18"/>
    </row>
    <row r="336" spans="1:27" x14ac:dyDescent="0.35">
      <c r="A336" s="19" t="s">
        <v>9</v>
      </c>
      <c r="B336" s="19" t="s">
        <v>3816</v>
      </c>
      <c r="C336" s="19" t="s">
        <v>1173</v>
      </c>
      <c r="D336" s="20" t="str">
        <f t="shared" si="2"/>
        <v>COLOMBIA, BOYACÁ</v>
      </c>
      <c r="E336" s="19" t="s">
        <v>27</v>
      </c>
      <c r="F336" s="18"/>
      <c r="G336" s="21" t="str">
        <f t="shared" si="3"/>
        <v>COLOMBIA, BOYACÁ, JERICÓ</v>
      </c>
      <c r="H336" s="18"/>
      <c r="I336" s="18"/>
      <c r="J336" s="18"/>
      <c r="K336" s="18"/>
      <c r="L336" s="18"/>
      <c r="M336" s="18"/>
      <c r="N336" s="18"/>
      <c r="O336" s="18"/>
      <c r="P336" s="18"/>
      <c r="Q336" s="18"/>
      <c r="R336" s="18"/>
      <c r="S336" s="18"/>
      <c r="T336" s="18"/>
      <c r="U336" s="18"/>
      <c r="V336" s="18"/>
      <c r="W336" s="18"/>
      <c r="X336" s="18"/>
      <c r="Y336" s="18"/>
      <c r="Z336" s="18"/>
      <c r="AA336" s="18"/>
    </row>
    <row r="337" spans="1:27" x14ac:dyDescent="0.35">
      <c r="A337" s="19" t="s">
        <v>9</v>
      </c>
      <c r="B337" s="19" t="s">
        <v>3816</v>
      </c>
      <c r="C337" s="19" t="s">
        <v>3922</v>
      </c>
      <c r="D337" s="20" t="str">
        <f t="shared" si="2"/>
        <v>COLOMBIA, BOYACÁ</v>
      </c>
      <c r="E337" s="19" t="s">
        <v>27</v>
      </c>
      <c r="F337" s="18"/>
      <c r="G337" s="21" t="str">
        <f t="shared" si="3"/>
        <v>COLOMBIA, BOYACÁ, PAZ DE RÍO</v>
      </c>
      <c r="H337" s="18"/>
      <c r="I337" s="18"/>
      <c r="J337" s="18"/>
      <c r="K337" s="18"/>
      <c r="L337" s="18"/>
      <c r="M337" s="18"/>
      <c r="N337" s="18"/>
      <c r="O337" s="18"/>
      <c r="P337" s="18"/>
      <c r="Q337" s="18"/>
      <c r="R337" s="18"/>
      <c r="S337" s="18"/>
      <c r="T337" s="18"/>
      <c r="U337" s="18"/>
      <c r="V337" s="18"/>
      <c r="W337" s="18"/>
      <c r="X337" s="18"/>
      <c r="Y337" s="18"/>
      <c r="Z337" s="18"/>
      <c r="AA337" s="18"/>
    </row>
    <row r="338" spans="1:27" x14ac:dyDescent="0.35">
      <c r="A338" s="19" t="s">
        <v>9</v>
      </c>
      <c r="B338" s="19" t="s">
        <v>3816</v>
      </c>
      <c r="C338" s="19" t="s">
        <v>3923</v>
      </c>
      <c r="D338" s="20" t="str">
        <f t="shared" si="2"/>
        <v>COLOMBIA, BOYACÁ</v>
      </c>
      <c r="E338" s="19" t="s">
        <v>27</v>
      </c>
      <c r="F338" s="18"/>
      <c r="G338" s="21" t="str">
        <f t="shared" si="3"/>
        <v>COLOMBIA, BOYACÁ, SOCHA</v>
      </c>
      <c r="H338" s="18"/>
      <c r="I338" s="18"/>
      <c r="J338" s="18"/>
      <c r="K338" s="18"/>
      <c r="L338" s="18"/>
      <c r="M338" s="18"/>
      <c r="N338" s="18"/>
      <c r="O338" s="18"/>
      <c r="P338" s="18"/>
      <c r="Q338" s="18"/>
      <c r="R338" s="18"/>
      <c r="S338" s="18"/>
      <c r="T338" s="18"/>
      <c r="U338" s="18"/>
      <c r="V338" s="18"/>
      <c r="W338" s="18"/>
      <c r="X338" s="18"/>
      <c r="Y338" s="18"/>
      <c r="Z338" s="18"/>
      <c r="AA338" s="18"/>
    </row>
    <row r="339" spans="1:27" x14ac:dyDescent="0.35">
      <c r="A339" s="19" t="s">
        <v>9</v>
      </c>
      <c r="B339" s="19" t="s">
        <v>3816</v>
      </c>
      <c r="C339" s="19" t="s">
        <v>3924</v>
      </c>
      <c r="D339" s="20" t="str">
        <f t="shared" si="2"/>
        <v>COLOMBIA, BOYACÁ</v>
      </c>
      <c r="E339" s="19" t="s">
        <v>27</v>
      </c>
      <c r="F339" s="18"/>
      <c r="G339" s="21" t="str">
        <f t="shared" si="3"/>
        <v>COLOMBIA, BOYACÁ, SOCOTÁ</v>
      </c>
      <c r="H339" s="18"/>
      <c r="I339" s="18"/>
      <c r="J339" s="18"/>
      <c r="K339" s="18"/>
      <c r="L339" s="18"/>
      <c r="M339" s="18"/>
      <c r="N339" s="18"/>
      <c r="O339" s="18"/>
      <c r="P339" s="18"/>
      <c r="Q339" s="18"/>
      <c r="R339" s="18"/>
      <c r="S339" s="18"/>
      <c r="T339" s="18"/>
      <c r="U339" s="18"/>
      <c r="V339" s="18"/>
      <c r="W339" s="18"/>
      <c r="X339" s="18"/>
      <c r="Y339" s="18"/>
      <c r="Z339" s="18"/>
      <c r="AA339" s="18"/>
    </row>
    <row r="340" spans="1:27" x14ac:dyDescent="0.35">
      <c r="A340" s="19" t="s">
        <v>9</v>
      </c>
      <c r="B340" s="19" t="s">
        <v>3816</v>
      </c>
      <c r="C340" s="19" t="s">
        <v>3925</v>
      </c>
      <c r="D340" s="20" t="str">
        <f t="shared" si="2"/>
        <v>COLOMBIA, BOYACÁ</v>
      </c>
      <c r="E340" s="19" t="s">
        <v>27</v>
      </c>
      <c r="F340" s="18"/>
      <c r="G340" s="21" t="str">
        <f t="shared" si="3"/>
        <v>COLOMBIA, BOYACÁ, TASCO</v>
      </c>
      <c r="H340" s="18"/>
      <c r="I340" s="18"/>
      <c r="J340" s="18"/>
      <c r="K340" s="18"/>
      <c r="L340" s="18"/>
      <c r="M340" s="18"/>
      <c r="N340" s="18"/>
      <c r="O340" s="18"/>
      <c r="P340" s="18"/>
      <c r="Q340" s="18"/>
      <c r="R340" s="18"/>
      <c r="S340" s="18"/>
      <c r="T340" s="18"/>
      <c r="U340" s="18"/>
      <c r="V340" s="18"/>
      <c r="W340" s="18"/>
      <c r="X340" s="18"/>
      <c r="Y340" s="18"/>
      <c r="Z340" s="18"/>
      <c r="AA340" s="18"/>
    </row>
    <row r="341" spans="1:27" x14ac:dyDescent="0.35">
      <c r="A341" s="19" t="s">
        <v>9</v>
      </c>
      <c r="B341" s="19" t="s">
        <v>142</v>
      </c>
      <c r="C341" s="19" t="s">
        <v>3926</v>
      </c>
      <c r="D341" s="20" t="str">
        <f t="shared" si="2"/>
        <v>COLOMBIA, CALDAS</v>
      </c>
      <c r="E341" s="19" t="s">
        <v>3713</v>
      </c>
      <c r="F341" s="18"/>
      <c r="G341" s="21" t="str">
        <f t="shared" si="3"/>
        <v>COLOMBIA, CALDAS, FILADELFIA</v>
      </c>
      <c r="H341" s="18"/>
      <c r="I341" s="18"/>
      <c r="J341" s="18"/>
      <c r="K341" s="18"/>
      <c r="L341" s="18"/>
      <c r="M341" s="18"/>
      <c r="N341" s="18"/>
      <c r="O341" s="18"/>
      <c r="P341" s="18"/>
      <c r="Q341" s="18"/>
      <c r="R341" s="18"/>
      <c r="S341" s="18"/>
      <c r="T341" s="18"/>
      <c r="U341" s="18"/>
      <c r="V341" s="18"/>
      <c r="W341" s="18"/>
      <c r="X341" s="18"/>
      <c r="Y341" s="18"/>
      <c r="Z341" s="18"/>
      <c r="AA341" s="18"/>
    </row>
    <row r="342" spans="1:27" x14ac:dyDescent="0.35">
      <c r="A342" s="19" t="s">
        <v>9</v>
      </c>
      <c r="B342" s="19" t="s">
        <v>142</v>
      </c>
      <c r="C342" s="19" t="s">
        <v>3927</v>
      </c>
      <c r="D342" s="20" t="str">
        <f t="shared" si="2"/>
        <v>COLOMBIA, CALDAS</v>
      </c>
      <c r="E342" s="19" t="s">
        <v>3713</v>
      </c>
      <c r="F342" s="18"/>
      <c r="G342" s="21" t="str">
        <f t="shared" si="3"/>
        <v>COLOMBIA, CALDAS, LA MERCED</v>
      </c>
      <c r="H342" s="18"/>
      <c r="I342" s="18"/>
      <c r="J342" s="18"/>
      <c r="K342" s="18"/>
      <c r="L342" s="18"/>
      <c r="M342" s="18"/>
      <c r="N342" s="18"/>
      <c r="O342" s="18"/>
      <c r="P342" s="18"/>
      <c r="Q342" s="18"/>
      <c r="R342" s="18"/>
      <c r="S342" s="18"/>
      <c r="T342" s="18"/>
      <c r="U342" s="18"/>
      <c r="V342" s="18"/>
      <c r="W342" s="18"/>
      <c r="X342" s="18"/>
      <c r="Y342" s="18"/>
      <c r="Z342" s="18"/>
      <c r="AA342" s="18"/>
    </row>
    <row r="343" spans="1:27" x14ac:dyDescent="0.35">
      <c r="A343" s="19" t="s">
        <v>9</v>
      </c>
      <c r="B343" s="19" t="s">
        <v>142</v>
      </c>
      <c r="C343" s="19" t="s">
        <v>3928</v>
      </c>
      <c r="D343" s="20" t="str">
        <f t="shared" si="2"/>
        <v>COLOMBIA, CALDAS</v>
      </c>
      <c r="E343" s="19" t="s">
        <v>3713</v>
      </c>
      <c r="F343" s="18"/>
      <c r="G343" s="21" t="str">
        <f t="shared" si="3"/>
        <v>COLOMBIA, CALDAS, MARMATO</v>
      </c>
      <c r="H343" s="18"/>
      <c r="I343" s="18"/>
      <c r="J343" s="18"/>
      <c r="K343" s="18"/>
      <c r="L343" s="18"/>
      <c r="M343" s="18"/>
      <c r="N343" s="18"/>
      <c r="O343" s="18"/>
      <c r="P343" s="18"/>
      <c r="Q343" s="18"/>
      <c r="R343" s="18"/>
      <c r="S343" s="18"/>
      <c r="T343" s="18"/>
      <c r="U343" s="18"/>
      <c r="V343" s="18"/>
      <c r="W343" s="18"/>
      <c r="X343" s="18"/>
      <c r="Y343" s="18"/>
      <c r="Z343" s="18"/>
      <c r="AA343" s="18"/>
    </row>
    <row r="344" spans="1:27" x14ac:dyDescent="0.35">
      <c r="A344" s="19" t="s">
        <v>9</v>
      </c>
      <c r="B344" s="19" t="s">
        <v>142</v>
      </c>
      <c r="C344" s="19" t="s">
        <v>882</v>
      </c>
      <c r="D344" s="20" t="str">
        <f t="shared" si="2"/>
        <v>COLOMBIA, CALDAS</v>
      </c>
      <c r="E344" s="19" t="s">
        <v>3713</v>
      </c>
      <c r="F344" s="18"/>
      <c r="G344" s="21" t="str">
        <f t="shared" si="3"/>
        <v>COLOMBIA, CALDAS, RIOSUCIO</v>
      </c>
      <c r="H344" s="18"/>
      <c r="I344" s="18"/>
      <c r="J344" s="18"/>
      <c r="K344" s="18"/>
      <c r="L344" s="18"/>
      <c r="M344" s="18"/>
      <c r="N344" s="18"/>
      <c r="O344" s="18"/>
      <c r="P344" s="18"/>
      <c r="Q344" s="18"/>
      <c r="R344" s="18"/>
      <c r="S344" s="18"/>
      <c r="T344" s="18"/>
      <c r="U344" s="18"/>
      <c r="V344" s="18"/>
      <c r="W344" s="18"/>
      <c r="X344" s="18"/>
      <c r="Y344" s="18"/>
      <c r="Z344" s="18"/>
      <c r="AA344" s="18"/>
    </row>
    <row r="345" spans="1:27" x14ac:dyDescent="0.35">
      <c r="A345" s="19" t="s">
        <v>9</v>
      </c>
      <c r="B345" s="19" t="s">
        <v>142</v>
      </c>
      <c r="C345" s="19" t="s">
        <v>3929</v>
      </c>
      <c r="D345" s="20" t="str">
        <f t="shared" si="2"/>
        <v>COLOMBIA, CALDAS</v>
      </c>
      <c r="E345" s="19" t="s">
        <v>3713</v>
      </c>
      <c r="F345" s="18"/>
      <c r="G345" s="21" t="str">
        <f t="shared" si="3"/>
        <v>COLOMBIA, CALDAS, SUPÍA</v>
      </c>
      <c r="H345" s="18"/>
      <c r="I345" s="18"/>
      <c r="J345" s="18"/>
      <c r="K345" s="18"/>
      <c r="L345" s="18"/>
      <c r="M345" s="18"/>
      <c r="N345" s="18"/>
      <c r="O345" s="18"/>
      <c r="P345" s="18"/>
      <c r="Q345" s="18"/>
      <c r="R345" s="18"/>
      <c r="S345" s="18"/>
      <c r="T345" s="18"/>
      <c r="U345" s="18"/>
      <c r="V345" s="18"/>
      <c r="W345" s="18"/>
      <c r="X345" s="18"/>
      <c r="Y345" s="18"/>
      <c r="Z345" s="18"/>
      <c r="AA345" s="18"/>
    </row>
    <row r="346" spans="1:27" x14ac:dyDescent="0.35">
      <c r="A346" s="19" t="s">
        <v>9</v>
      </c>
      <c r="B346" s="19" t="s">
        <v>142</v>
      </c>
      <c r="C346" s="19" t="s">
        <v>3930</v>
      </c>
      <c r="D346" s="20" t="str">
        <f t="shared" si="2"/>
        <v>COLOMBIA, CALDAS</v>
      </c>
      <c r="E346" s="19" t="s">
        <v>3713</v>
      </c>
      <c r="F346" s="18"/>
      <c r="G346" s="21" t="str">
        <f t="shared" si="3"/>
        <v>COLOMBIA, CALDAS, MANZANARES</v>
      </c>
      <c r="H346" s="18"/>
      <c r="I346" s="18"/>
      <c r="J346" s="18"/>
      <c r="K346" s="18"/>
      <c r="L346" s="18"/>
      <c r="M346" s="18"/>
      <c r="N346" s="18"/>
      <c r="O346" s="18"/>
      <c r="P346" s="18"/>
      <c r="Q346" s="18"/>
      <c r="R346" s="18"/>
      <c r="S346" s="18"/>
      <c r="T346" s="18"/>
      <c r="U346" s="18"/>
      <c r="V346" s="18"/>
      <c r="W346" s="18"/>
      <c r="X346" s="18"/>
      <c r="Y346" s="18"/>
      <c r="Z346" s="18"/>
      <c r="AA346" s="18"/>
    </row>
    <row r="347" spans="1:27" x14ac:dyDescent="0.35">
      <c r="A347" s="19" t="s">
        <v>9</v>
      </c>
      <c r="B347" s="19" t="s">
        <v>142</v>
      </c>
      <c r="C347" s="19" t="s">
        <v>3931</v>
      </c>
      <c r="D347" s="20" t="str">
        <f t="shared" si="2"/>
        <v>COLOMBIA, CALDAS</v>
      </c>
      <c r="E347" s="19" t="s">
        <v>3713</v>
      </c>
      <c r="F347" s="18"/>
      <c r="G347" s="21" t="str">
        <f t="shared" si="3"/>
        <v>COLOMBIA, CALDAS, MARQUETALIA</v>
      </c>
      <c r="H347" s="18"/>
      <c r="I347" s="18"/>
      <c r="J347" s="18"/>
      <c r="K347" s="18"/>
      <c r="L347" s="18"/>
      <c r="M347" s="18"/>
      <c r="N347" s="18"/>
      <c r="O347" s="18"/>
      <c r="P347" s="18"/>
      <c r="Q347" s="18"/>
      <c r="R347" s="18"/>
      <c r="S347" s="18"/>
      <c r="T347" s="18"/>
      <c r="U347" s="18"/>
      <c r="V347" s="18"/>
      <c r="W347" s="18"/>
      <c r="X347" s="18"/>
      <c r="Y347" s="18"/>
      <c r="Z347" s="18"/>
      <c r="AA347" s="18"/>
    </row>
    <row r="348" spans="1:27" x14ac:dyDescent="0.35">
      <c r="A348" s="19" t="s">
        <v>9</v>
      </c>
      <c r="B348" s="19" t="s">
        <v>142</v>
      </c>
      <c r="C348" s="19" t="s">
        <v>3932</v>
      </c>
      <c r="D348" s="20" t="str">
        <f t="shared" si="2"/>
        <v>COLOMBIA, CALDAS</v>
      </c>
      <c r="E348" s="19" t="s">
        <v>3713</v>
      </c>
      <c r="F348" s="18"/>
      <c r="G348" s="21" t="str">
        <f t="shared" si="3"/>
        <v>COLOMBIA, CALDAS, MARULANDA</v>
      </c>
      <c r="H348" s="18"/>
      <c r="I348" s="18"/>
      <c r="J348" s="18"/>
      <c r="K348" s="18"/>
      <c r="L348" s="18"/>
      <c r="M348" s="18"/>
      <c r="N348" s="18"/>
      <c r="O348" s="18"/>
      <c r="P348" s="18"/>
      <c r="Q348" s="18"/>
      <c r="R348" s="18"/>
      <c r="S348" s="18"/>
      <c r="T348" s="18"/>
      <c r="U348" s="18"/>
      <c r="V348" s="18"/>
      <c r="W348" s="18"/>
      <c r="X348" s="18"/>
      <c r="Y348" s="18"/>
      <c r="Z348" s="18"/>
      <c r="AA348" s="18"/>
    </row>
    <row r="349" spans="1:27" x14ac:dyDescent="0.35">
      <c r="A349" s="19" t="s">
        <v>9</v>
      </c>
      <c r="B349" s="19" t="s">
        <v>142</v>
      </c>
      <c r="C349" s="19" t="s">
        <v>141</v>
      </c>
      <c r="D349" s="20" t="str">
        <f t="shared" si="2"/>
        <v>COLOMBIA, CALDAS</v>
      </c>
      <c r="E349" s="19" t="s">
        <v>3713</v>
      </c>
      <c r="F349" s="18"/>
      <c r="G349" s="21" t="str">
        <f t="shared" si="3"/>
        <v>COLOMBIA, CALDAS, PENSILVANIA</v>
      </c>
      <c r="H349" s="18"/>
      <c r="I349" s="18"/>
      <c r="J349" s="18"/>
      <c r="K349" s="18"/>
      <c r="L349" s="18"/>
      <c r="M349" s="18"/>
      <c r="N349" s="18"/>
      <c r="O349" s="18"/>
      <c r="P349" s="18"/>
      <c r="Q349" s="18"/>
      <c r="R349" s="18"/>
      <c r="S349" s="18"/>
      <c r="T349" s="18"/>
      <c r="U349" s="18"/>
      <c r="V349" s="18"/>
      <c r="W349" s="18"/>
      <c r="X349" s="18"/>
      <c r="Y349" s="18"/>
      <c r="Z349" s="18"/>
      <c r="AA349" s="18"/>
    </row>
    <row r="350" spans="1:27" x14ac:dyDescent="0.35">
      <c r="A350" s="19" t="s">
        <v>9</v>
      </c>
      <c r="B350" s="19" t="s">
        <v>142</v>
      </c>
      <c r="C350" s="19" t="s">
        <v>3933</v>
      </c>
      <c r="D350" s="20" t="str">
        <f t="shared" si="2"/>
        <v>COLOMBIA, CALDAS</v>
      </c>
      <c r="E350" s="19" t="s">
        <v>3713</v>
      </c>
      <c r="F350" s="18"/>
      <c r="G350" s="21" t="str">
        <f t="shared" si="3"/>
        <v>COLOMBIA, CALDAS, ANSERMA</v>
      </c>
      <c r="H350" s="18"/>
      <c r="I350" s="18"/>
      <c r="J350" s="18"/>
      <c r="K350" s="18"/>
      <c r="L350" s="18"/>
      <c r="M350" s="18"/>
      <c r="N350" s="18"/>
      <c r="O350" s="18"/>
      <c r="P350" s="18"/>
      <c r="Q350" s="18"/>
      <c r="R350" s="18"/>
      <c r="S350" s="18"/>
      <c r="T350" s="18"/>
      <c r="U350" s="18"/>
      <c r="V350" s="18"/>
      <c r="W350" s="18"/>
      <c r="X350" s="18"/>
      <c r="Y350" s="18"/>
      <c r="Z350" s="18"/>
      <c r="AA350" s="18"/>
    </row>
    <row r="351" spans="1:27" x14ac:dyDescent="0.35">
      <c r="A351" s="19" t="s">
        <v>9</v>
      </c>
      <c r="B351" s="19" t="s">
        <v>142</v>
      </c>
      <c r="C351" s="19" t="s">
        <v>3300</v>
      </c>
      <c r="D351" s="20" t="str">
        <f t="shared" si="2"/>
        <v>COLOMBIA, CALDAS</v>
      </c>
      <c r="E351" s="19" t="s">
        <v>3713</v>
      </c>
      <c r="F351" s="18"/>
      <c r="G351" s="21" t="str">
        <f t="shared" si="3"/>
        <v>COLOMBIA, CALDAS, BELALCÁZAR</v>
      </c>
      <c r="H351" s="18"/>
      <c r="I351" s="18"/>
      <c r="J351" s="18"/>
      <c r="K351" s="18"/>
      <c r="L351" s="18"/>
      <c r="M351" s="18"/>
      <c r="N351" s="18"/>
      <c r="O351" s="18"/>
      <c r="P351" s="18"/>
      <c r="Q351" s="18"/>
      <c r="R351" s="18"/>
      <c r="S351" s="18"/>
      <c r="T351" s="18"/>
      <c r="U351" s="18"/>
      <c r="V351" s="18"/>
      <c r="W351" s="18"/>
      <c r="X351" s="18"/>
      <c r="Y351" s="18"/>
      <c r="Z351" s="18"/>
      <c r="AA351" s="18"/>
    </row>
    <row r="352" spans="1:27" x14ac:dyDescent="0.35">
      <c r="A352" s="19" t="s">
        <v>9</v>
      </c>
      <c r="B352" s="19" t="s">
        <v>142</v>
      </c>
      <c r="C352" s="19" t="s">
        <v>161</v>
      </c>
      <c r="D352" s="20" t="str">
        <f t="shared" si="2"/>
        <v>COLOMBIA, CALDAS</v>
      </c>
      <c r="E352" s="19" t="s">
        <v>3713</v>
      </c>
      <c r="F352" s="18"/>
      <c r="G352" s="21" t="str">
        <f t="shared" si="3"/>
        <v>COLOMBIA, CALDAS, RISARALDA</v>
      </c>
      <c r="H352" s="18"/>
      <c r="I352" s="18"/>
      <c r="J352" s="18"/>
      <c r="K352" s="18"/>
      <c r="L352" s="18"/>
      <c r="M352" s="18"/>
      <c r="N352" s="18"/>
      <c r="O352" s="18"/>
      <c r="P352" s="18"/>
      <c r="Q352" s="18"/>
      <c r="R352" s="18"/>
      <c r="S352" s="18"/>
      <c r="T352" s="18"/>
      <c r="U352" s="18"/>
      <c r="V352" s="18"/>
      <c r="W352" s="18"/>
      <c r="X352" s="18"/>
      <c r="Y352" s="18"/>
      <c r="Z352" s="18"/>
      <c r="AA352" s="18"/>
    </row>
    <row r="353" spans="1:27" x14ac:dyDescent="0.35">
      <c r="A353" s="19" t="s">
        <v>9</v>
      </c>
      <c r="B353" s="19" t="s">
        <v>142</v>
      </c>
      <c r="C353" s="19" t="s">
        <v>3934</v>
      </c>
      <c r="D353" s="20" t="str">
        <f t="shared" si="2"/>
        <v>COLOMBIA, CALDAS</v>
      </c>
      <c r="E353" s="19" t="s">
        <v>3713</v>
      </c>
      <c r="F353" s="18"/>
      <c r="G353" s="21" t="str">
        <f t="shared" si="3"/>
        <v>COLOMBIA, CALDAS, SAN JOSÉ</v>
      </c>
      <c r="H353" s="18"/>
      <c r="I353" s="18"/>
      <c r="J353" s="18"/>
      <c r="K353" s="18"/>
      <c r="L353" s="18"/>
      <c r="M353" s="18"/>
      <c r="N353" s="18"/>
      <c r="O353" s="18"/>
      <c r="P353" s="18"/>
      <c r="Q353" s="18"/>
      <c r="R353" s="18"/>
      <c r="S353" s="18"/>
      <c r="T353" s="18"/>
      <c r="U353" s="18"/>
      <c r="V353" s="18"/>
      <c r="W353" s="18"/>
      <c r="X353" s="18"/>
      <c r="Y353" s="18"/>
      <c r="Z353" s="18"/>
      <c r="AA353" s="18"/>
    </row>
    <row r="354" spans="1:27" x14ac:dyDescent="0.35">
      <c r="A354" s="19" t="s">
        <v>9</v>
      </c>
      <c r="B354" s="19" t="s">
        <v>142</v>
      </c>
      <c r="C354" s="19" t="s">
        <v>3935</v>
      </c>
      <c r="D354" s="20" t="str">
        <f t="shared" si="2"/>
        <v>COLOMBIA, CALDAS</v>
      </c>
      <c r="E354" s="19" t="s">
        <v>3713</v>
      </c>
      <c r="F354" s="18"/>
      <c r="G354" s="21" t="str">
        <f t="shared" si="3"/>
        <v>COLOMBIA, CALDAS, VITERBO</v>
      </c>
      <c r="H354" s="18"/>
      <c r="I354" s="18"/>
      <c r="J354" s="18"/>
      <c r="K354" s="18"/>
      <c r="L354" s="18"/>
      <c r="M354" s="18"/>
      <c r="N354" s="18"/>
      <c r="O354" s="18"/>
      <c r="P354" s="18"/>
      <c r="Q354" s="18"/>
      <c r="R354" s="18"/>
      <c r="S354" s="18"/>
      <c r="T354" s="18"/>
      <c r="U354" s="18"/>
      <c r="V354" s="18"/>
      <c r="W354" s="18"/>
      <c r="X354" s="18"/>
      <c r="Y354" s="18"/>
      <c r="Z354" s="18"/>
      <c r="AA354" s="18"/>
    </row>
    <row r="355" spans="1:27" x14ac:dyDescent="0.35">
      <c r="A355" s="19" t="s">
        <v>9</v>
      </c>
      <c r="B355" s="19" t="s">
        <v>142</v>
      </c>
      <c r="C355" s="19" t="s">
        <v>3936</v>
      </c>
      <c r="D355" s="20" t="str">
        <f t="shared" si="2"/>
        <v>COLOMBIA, CALDAS</v>
      </c>
      <c r="E355" s="19" t="s">
        <v>3713</v>
      </c>
      <c r="F355" s="18"/>
      <c r="G355" s="21" t="str">
        <f t="shared" si="3"/>
        <v>COLOMBIA, CALDAS, CHINCHINa</v>
      </c>
      <c r="H355" s="18"/>
      <c r="I355" s="18"/>
      <c r="J355" s="18"/>
      <c r="K355" s="18"/>
      <c r="L355" s="18"/>
      <c r="M355" s="18"/>
      <c r="N355" s="18"/>
      <c r="O355" s="18"/>
      <c r="P355" s="18"/>
      <c r="Q355" s="18"/>
      <c r="R355" s="18"/>
      <c r="S355" s="18"/>
      <c r="T355" s="18"/>
      <c r="U355" s="18"/>
      <c r="V355" s="18"/>
      <c r="W355" s="18"/>
      <c r="X355" s="18"/>
      <c r="Y355" s="18"/>
      <c r="Z355" s="18"/>
      <c r="AA355" s="18"/>
    </row>
    <row r="356" spans="1:27" x14ac:dyDescent="0.35">
      <c r="A356" s="19" t="s">
        <v>9</v>
      </c>
      <c r="B356" s="19" t="s">
        <v>142</v>
      </c>
      <c r="C356" s="19" t="s">
        <v>870</v>
      </c>
      <c r="D356" s="20" t="str">
        <f t="shared" si="2"/>
        <v>COLOMBIA, CALDAS</v>
      </c>
      <c r="E356" s="19" t="s">
        <v>3713</v>
      </c>
      <c r="F356" s="18"/>
      <c r="G356" s="21" t="str">
        <f t="shared" si="3"/>
        <v>COLOMBIA, CALDAS, MANIZALES</v>
      </c>
      <c r="H356" s="18"/>
      <c r="I356" s="18"/>
      <c r="J356" s="18"/>
      <c r="K356" s="18"/>
      <c r="L356" s="18"/>
      <c r="M356" s="18"/>
      <c r="N356" s="18"/>
      <c r="O356" s="18"/>
      <c r="P356" s="18"/>
      <c r="Q356" s="18"/>
      <c r="R356" s="18"/>
      <c r="S356" s="18"/>
      <c r="T356" s="18"/>
      <c r="U356" s="18"/>
      <c r="V356" s="18"/>
      <c r="W356" s="18"/>
      <c r="X356" s="18"/>
      <c r="Y356" s="18"/>
      <c r="Z356" s="18"/>
      <c r="AA356" s="18"/>
    </row>
    <row r="357" spans="1:27" x14ac:dyDescent="0.35">
      <c r="A357" s="19" t="s">
        <v>9</v>
      </c>
      <c r="B357" s="19" t="s">
        <v>142</v>
      </c>
      <c r="C357" s="19" t="s">
        <v>3937</v>
      </c>
      <c r="D357" s="20" t="str">
        <f t="shared" si="2"/>
        <v>COLOMBIA, CALDAS</v>
      </c>
      <c r="E357" s="19" t="s">
        <v>3713</v>
      </c>
      <c r="F357" s="18"/>
      <c r="G357" s="21" t="str">
        <f t="shared" si="3"/>
        <v>COLOMBIA, CALDAS, NEIRA</v>
      </c>
      <c r="H357" s="18"/>
      <c r="I357" s="18"/>
      <c r="J357" s="18"/>
      <c r="K357" s="18"/>
      <c r="L357" s="18"/>
      <c r="M357" s="18"/>
      <c r="N357" s="18"/>
      <c r="O357" s="18"/>
      <c r="P357" s="18"/>
      <c r="Q357" s="18"/>
      <c r="R357" s="18"/>
      <c r="S357" s="18"/>
      <c r="T357" s="18"/>
      <c r="U357" s="18"/>
      <c r="V357" s="18"/>
      <c r="W357" s="18"/>
      <c r="X357" s="18"/>
      <c r="Y357" s="18"/>
      <c r="Z357" s="18"/>
      <c r="AA357" s="18"/>
    </row>
    <row r="358" spans="1:27" x14ac:dyDescent="0.35">
      <c r="A358" s="19" t="s">
        <v>9</v>
      </c>
      <c r="B358" s="19" t="s">
        <v>142</v>
      </c>
      <c r="C358" s="19" t="s">
        <v>836</v>
      </c>
      <c r="D358" s="20" t="str">
        <f t="shared" si="2"/>
        <v>COLOMBIA, CALDAS</v>
      </c>
      <c r="E358" s="19" t="s">
        <v>3713</v>
      </c>
      <c r="F358" s="18"/>
      <c r="G358" s="21" t="str">
        <f t="shared" si="3"/>
        <v>COLOMBIA, CALDAS, PALESTINA</v>
      </c>
      <c r="H358" s="18"/>
      <c r="I358" s="18"/>
      <c r="J358" s="18"/>
      <c r="K358" s="18"/>
      <c r="L358" s="18"/>
      <c r="M358" s="18"/>
      <c r="N358" s="18"/>
      <c r="O358" s="18"/>
      <c r="P358" s="18"/>
      <c r="Q358" s="18"/>
      <c r="R358" s="18"/>
      <c r="S358" s="18"/>
      <c r="T358" s="18"/>
      <c r="U358" s="18"/>
      <c r="V358" s="18"/>
      <c r="W358" s="18"/>
      <c r="X358" s="18"/>
      <c r="Y358" s="18"/>
      <c r="Z358" s="18"/>
      <c r="AA358" s="18"/>
    </row>
    <row r="359" spans="1:27" x14ac:dyDescent="0.35">
      <c r="A359" s="19" t="s">
        <v>9</v>
      </c>
      <c r="B359" s="19" t="s">
        <v>142</v>
      </c>
      <c r="C359" s="19" t="s">
        <v>3938</v>
      </c>
      <c r="D359" s="20" t="str">
        <f t="shared" si="2"/>
        <v>COLOMBIA, CALDAS</v>
      </c>
      <c r="E359" s="19" t="s">
        <v>3713</v>
      </c>
      <c r="F359" s="18"/>
      <c r="G359" s="21" t="str">
        <f t="shared" si="3"/>
        <v>COLOMBIA, CALDAS, VILLAMARiA</v>
      </c>
      <c r="H359" s="18"/>
      <c r="I359" s="18"/>
      <c r="J359" s="18"/>
      <c r="K359" s="18"/>
      <c r="L359" s="18"/>
      <c r="M359" s="18"/>
      <c r="N359" s="18"/>
      <c r="O359" s="18"/>
      <c r="P359" s="18"/>
      <c r="Q359" s="18"/>
      <c r="R359" s="18"/>
      <c r="S359" s="18"/>
      <c r="T359" s="18"/>
      <c r="U359" s="18"/>
      <c r="V359" s="18"/>
      <c r="W359" s="18"/>
      <c r="X359" s="18"/>
      <c r="Y359" s="18"/>
      <c r="Z359" s="18"/>
      <c r="AA359" s="18"/>
    </row>
    <row r="360" spans="1:27" x14ac:dyDescent="0.35">
      <c r="A360" s="19" t="s">
        <v>9</v>
      </c>
      <c r="B360" s="19" t="s">
        <v>142</v>
      </c>
      <c r="C360" s="19" t="s">
        <v>1933</v>
      </c>
      <c r="D360" s="20" t="str">
        <f t="shared" si="2"/>
        <v>COLOMBIA, CALDAS</v>
      </c>
      <c r="E360" s="19" t="s">
        <v>3713</v>
      </c>
      <c r="F360" s="18"/>
      <c r="G360" s="21" t="str">
        <f t="shared" si="3"/>
        <v>COLOMBIA, CALDAS, AGUADAS</v>
      </c>
      <c r="H360" s="18"/>
      <c r="I360" s="18"/>
      <c r="J360" s="18"/>
      <c r="K360" s="18"/>
      <c r="L360" s="18"/>
      <c r="M360" s="18"/>
      <c r="N360" s="18"/>
      <c r="O360" s="18"/>
      <c r="P360" s="18"/>
      <c r="Q360" s="18"/>
      <c r="R360" s="18"/>
      <c r="S360" s="18"/>
      <c r="T360" s="18"/>
      <c r="U360" s="18"/>
      <c r="V360" s="18"/>
      <c r="W360" s="18"/>
      <c r="X360" s="18"/>
      <c r="Y360" s="18"/>
      <c r="Z360" s="18"/>
      <c r="AA360" s="18"/>
    </row>
    <row r="361" spans="1:27" x14ac:dyDescent="0.35">
      <c r="A361" s="19" t="s">
        <v>9</v>
      </c>
      <c r="B361" s="19" t="s">
        <v>142</v>
      </c>
      <c r="C361" s="19" t="s">
        <v>3939</v>
      </c>
      <c r="D361" s="20" t="str">
        <f t="shared" si="2"/>
        <v>COLOMBIA, CALDAS</v>
      </c>
      <c r="E361" s="19" t="s">
        <v>3713</v>
      </c>
      <c r="F361" s="18"/>
      <c r="G361" s="21" t="str">
        <f t="shared" si="3"/>
        <v>COLOMBIA, CALDAS, ARANZAZU</v>
      </c>
      <c r="H361" s="18"/>
      <c r="I361" s="18"/>
      <c r="J361" s="18"/>
      <c r="K361" s="18"/>
      <c r="L361" s="18"/>
      <c r="M361" s="18"/>
      <c r="N361" s="18"/>
      <c r="O361" s="18"/>
      <c r="P361" s="18"/>
      <c r="Q361" s="18"/>
      <c r="R361" s="18"/>
      <c r="S361" s="18"/>
      <c r="T361" s="18"/>
      <c r="U361" s="18"/>
      <c r="V361" s="18"/>
      <c r="W361" s="18"/>
      <c r="X361" s="18"/>
      <c r="Y361" s="18"/>
      <c r="Z361" s="18"/>
      <c r="AA361" s="18"/>
    </row>
    <row r="362" spans="1:27" x14ac:dyDescent="0.35">
      <c r="A362" s="19" t="s">
        <v>9</v>
      </c>
      <c r="B362" s="19" t="s">
        <v>142</v>
      </c>
      <c r="C362" s="19" t="s">
        <v>3940</v>
      </c>
      <c r="D362" s="20" t="str">
        <f t="shared" si="2"/>
        <v>COLOMBIA, CALDAS</v>
      </c>
      <c r="E362" s="19" t="s">
        <v>3713</v>
      </c>
      <c r="F362" s="18"/>
      <c r="G362" s="21" t="str">
        <f t="shared" si="3"/>
        <v>COLOMBIA, CALDAS, PÁCORA</v>
      </c>
      <c r="H362" s="18"/>
      <c r="I362" s="18"/>
      <c r="J362" s="18"/>
      <c r="K362" s="18"/>
      <c r="L362" s="18"/>
      <c r="M362" s="18"/>
      <c r="N362" s="18"/>
      <c r="O362" s="18"/>
      <c r="P362" s="18"/>
      <c r="Q362" s="18"/>
      <c r="R362" s="18"/>
      <c r="S362" s="18"/>
      <c r="T362" s="18"/>
      <c r="U362" s="18"/>
      <c r="V362" s="18"/>
      <c r="W362" s="18"/>
      <c r="X362" s="18"/>
      <c r="Y362" s="18"/>
      <c r="Z362" s="18"/>
      <c r="AA362" s="18"/>
    </row>
    <row r="363" spans="1:27" x14ac:dyDescent="0.35">
      <c r="A363" s="19" t="s">
        <v>9</v>
      </c>
      <c r="B363" s="19" t="s">
        <v>142</v>
      </c>
      <c r="C363" s="19" t="s">
        <v>3941</v>
      </c>
      <c r="D363" s="20" t="str">
        <f t="shared" si="2"/>
        <v>COLOMBIA, CALDAS</v>
      </c>
      <c r="E363" s="19" t="s">
        <v>3713</v>
      </c>
      <c r="F363" s="18"/>
      <c r="G363" s="21" t="str">
        <f t="shared" si="3"/>
        <v>COLOMBIA, CALDAS, SALAMINA</v>
      </c>
      <c r="H363" s="18"/>
      <c r="I363" s="18"/>
      <c r="J363" s="18"/>
      <c r="K363" s="18"/>
      <c r="L363" s="18"/>
      <c r="M363" s="18"/>
      <c r="N363" s="18"/>
      <c r="O363" s="18"/>
      <c r="P363" s="18"/>
      <c r="Q363" s="18"/>
      <c r="R363" s="18"/>
      <c r="S363" s="18"/>
      <c r="T363" s="18"/>
      <c r="U363" s="18"/>
      <c r="V363" s="18"/>
      <c r="W363" s="18"/>
      <c r="X363" s="18"/>
      <c r="Y363" s="18"/>
      <c r="Z363" s="18"/>
      <c r="AA363" s="18"/>
    </row>
    <row r="364" spans="1:27" x14ac:dyDescent="0.35">
      <c r="A364" s="19" t="s">
        <v>9</v>
      </c>
      <c r="B364" s="19" t="s">
        <v>142</v>
      </c>
      <c r="C364" s="19" t="s">
        <v>3942</v>
      </c>
      <c r="D364" s="20" t="str">
        <f t="shared" si="2"/>
        <v>COLOMBIA, CALDAS</v>
      </c>
      <c r="E364" s="19" t="s">
        <v>3713</v>
      </c>
      <c r="F364" s="18"/>
      <c r="G364" s="21" t="str">
        <f t="shared" si="3"/>
        <v>COLOMBIA, CALDAS, LA DORADA</v>
      </c>
      <c r="H364" s="18"/>
      <c r="I364" s="18"/>
      <c r="J364" s="18"/>
      <c r="K364" s="18"/>
      <c r="L364" s="18"/>
      <c r="M364" s="18"/>
      <c r="N364" s="18"/>
      <c r="O364" s="18"/>
      <c r="P364" s="18"/>
      <c r="Q364" s="18"/>
      <c r="R364" s="18"/>
      <c r="S364" s="18"/>
      <c r="T364" s="18"/>
      <c r="U364" s="18"/>
      <c r="V364" s="18"/>
      <c r="W364" s="18"/>
      <c r="X364" s="18"/>
      <c r="Y364" s="18"/>
      <c r="Z364" s="18"/>
      <c r="AA364" s="18"/>
    </row>
    <row r="365" spans="1:27" x14ac:dyDescent="0.35">
      <c r="A365" s="19" t="s">
        <v>9</v>
      </c>
      <c r="B365" s="19" t="s">
        <v>142</v>
      </c>
      <c r="C365" s="19" t="s">
        <v>3943</v>
      </c>
      <c r="D365" s="20" t="str">
        <f t="shared" si="2"/>
        <v>COLOMBIA, CALDAS</v>
      </c>
      <c r="E365" s="19" t="s">
        <v>3713</v>
      </c>
      <c r="F365" s="18"/>
      <c r="G365" s="21" t="str">
        <f t="shared" si="3"/>
        <v>COLOMBIA, CALDAS, NORCASIA</v>
      </c>
      <c r="H365" s="18"/>
      <c r="I365" s="18"/>
      <c r="J365" s="18"/>
      <c r="K365" s="18"/>
      <c r="L365" s="18"/>
      <c r="M365" s="18"/>
      <c r="N365" s="18"/>
      <c r="O365" s="18"/>
      <c r="P365" s="18"/>
      <c r="Q365" s="18"/>
      <c r="R365" s="18"/>
      <c r="S365" s="18"/>
      <c r="T365" s="18"/>
      <c r="U365" s="18"/>
      <c r="V365" s="18"/>
      <c r="W365" s="18"/>
      <c r="X365" s="18"/>
      <c r="Y365" s="18"/>
      <c r="Z365" s="18"/>
      <c r="AA365" s="18"/>
    </row>
    <row r="366" spans="1:27" x14ac:dyDescent="0.35">
      <c r="A366" s="19" t="s">
        <v>9</v>
      </c>
      <c r="B366" s="19" t="s">
        <v>142</v>
      </c>
      <c r="C366" s="19" t="s">
        <v>3944</v>
      </c>
      <c r="D366" s="20" t="str">
        <f t="shared" si="2"/>
        <v>COLOMBIA, CALDAS</v>
      </c>
      <c r="E366" s="19" t="s">
        <v>3713</v>
      </c>
      <c r="F366" s="18"/>
      <c r="G366" s="21" t="str">
        <f t="shared" si="3"/>
        <v>COLOMBIA, CALDAS, SAMANÁ</v>
      </c>
      <c r="H366" s="18"/>
      <c r="I366" s="18"/>
      <c r="J366" s="18"/>
      <c r="K366" s="18"/>
      <c r="L366" s="18"/>
      <c r="M366" s="18"/>
      <c r="N366" s="18"/>
      <c r="O366" s="18"/>
      <c r="P366" s="18"/>
      <c r="Q366" s="18"/>
      <c r="R366" s="18"/>
      <c r="S366" s="18"/>
      <c r="T366" s="18"/>
      <c r="U366" s="18"/>
      <c r="V366" s="18"/>
      <c r="W366" s="18"/>
      <c r="X366" s="18"/>
      <c r="Y366" s="18"/>
      <c r="Z366" s="18"/>
      <c r="AA366" s="18"/>
    </row>
    <row r="367" spans="1:27" x14ac:dyDescent="0.35">
      <c r="A367" s="19" t="s">
        <v>9</v>
      </c>
      <c r="B367" s="19" t="s">
        <v>142</v>
      </c>
      <c r="C367" s="19" t="s">
        <v>3945</v>
      </c>
      <c r="D367" s="20" t="str">
        <f t="shared" si="2"/>
        <v>COLOMBIA, CALDAS</v>
      </c>
      <c r="E367" s="19" t="s">
        <v>3713</v>
      </c>
      <c r="F367" s="18"/>
      <c r="G367" s="21" t="str">
        <f t="shared" si="3"/>
        <v>COLOMBIA, CALDAS, VICTORIA</v>
      </c>
      <c r="H367" s="18"/>
      <c r="I367" s="18"/>
      <c r="J367" s="18"/>
      <c r="K367" s="18"/>
      <c r="L367" s="18"/>
      <c r="M367" s="18"/>
      <c r="N367" s="18"/>
      <c r="O367" s="18"/>
      <c r="P367" s="18"/>
      <c r="Q367" s="18"/>
      <c r="R367" s="18"/>
      <c r="S367" s="18"/>
      <c r="T367" s="18"/>
      <c r="U367" s="18"/>
      <c r="V367" s="18"/>
      <c r="W367" s="18"/>
      <c r="X367" s="18"/>
      <c r="Y367" s="18"/>
      <c r="Z367" s="18"/>
      <c r="AA367" s="18"/>
    </row>
    <row r="368" spans="1:27" x14ac:dyDescent="0.35">
      <c r="A368" s="19" t="s">
        <v>9</v>
      </c>
      <c r="B368" s="19" t="s">
        <v>367</v>
      </c>
      <c r="C368" s="19" t="s">
        <v>589</v>
      </c>
      <c r="D368" s="20" t="str">
        <f t="shared" si="2"/>
        <v>COLOMBIA, CAQUETA</v>
      </c>
      <c r="E368" s="19" t="s">
        <v>31</v>
      </c>
      <c r="F368" s="18"/>
      <c r="G368" s="21" t="str">
        <f t="shared" si="3"/>
        <v>COLOMBIA, CAQUETA, ALBANIA</v>
      </c>
      <c r="H368" s="18"/>
      <c r="I368" s="18"/>
      <c r="J368" s="18"/>
      <c r="K368" s="18"/>
      <c r="L368" s="18"/>
      <c r="M368" s="18"/>
      <c r="N368" s="18"/>
      <c r="O368" s="18"/>
      <c r="P368" s="18"/>
      <c r="Q368" s="18"/>
      <c r="R368" s="18"/>
      <c r="S368" s="18"/>
      <c r="T368" s="18"/>
      <c r="U368" s="18"/>
      <c r="V368" s="18"/>
      <c r="W368" s="18"/>
      <c r="X368" s="18"/>
      <c r="Y368" s="18"/>
      <c r="Z368" s="18"/>
      <c r="AA368" s="18"/>
    </row>
    <row r="369" spans="1:27" x14ac:dyDescent="0.35">
      <c r="A369" s="19" t="s">
        <v>9</v>
      </c>
      <c r="B369" s="19" t="s">
        <v>367</v>
      </c>
      <c r="C369" s="19" t="s">
        <v>2185</v>
      </c>
      <c r="D369" s="20" t="str">
        <f t="shared" si="2"/>
        <v>COLOMBIA, CAQUETA</v>
      </c>
      <c r="E369" s="19" t="s">
        <v>31</v>
      </c>
      <c r="F369" s="18"/>
      <c r="G369" s="21" t="str">
        <f t="shared" si="3"/>
        <v>COLOMBIA, CAQUETA, BELÉN DE LOS ANDAQUIES</v>
      </c>
      <c r="H369" s="18"/>
      <c r="I369" s="18"/>
      <c r="J369" s="18"/>
      <c r="K369" s="18"/>
      <c r="L369" s="18"/>
      <c r="M369" s="18"/>
      <c r="N369" s="18"/>
      <c r="O369" s="18"/>
      <c r="P369" s="18"/>
      <c r="Q369" s="18"/>
      <c r="R369" s="18"/>
      <c r="S369" s="18"/>
      <c r="T369" s="18"/>
      <c r="U369" s="18"/>
      <c r="V369" s="18"/>
      <c r="W369" s="18"/>
      <c r="X369" s="18"/>
      <c r="Y369" s="18"/>
      <c r="Z369" s="18"/>
      <c r="AA369" s="18"/>
    </row>
    <row r="370" spans="1:27" x14ac:dyDescent="0.35">
      <c r="A370" s="19" t="s">
        <v>9</v>
      </c>
      <c r="B370" s="19" t="s">
        <v>367</v>
      </c>
      <c r="C370" s="19" t="s">
        <v>2529</v>
      </c>
      <c r="D370" s="20" t="str">
        <f t="shared" si="2"/>
        <v>COLOMBIA, CAQUETA</v>
      </c>
      <c r="E370" s="19" t="s">
        <v>31</v>
      </c>
      <c r="F370" s="18"/>
      <c r="G370" s="21" t="str">
        <f t="shared" si="3"/>
        <v>COLOMBIA, CAQUETA, CARTAGENA DEL CHAIRÁ</v>
      </c>
      <c r="H370" s="18"/>
      <c r="I370" s="18"/>
      <c r="J370" s="18"/>
      <c r="K370" s="18"/>
      <c r="L370" s="18"/>
      <c r="M370" s="18"/>
      <c r="N370" s="18"/>
      <c r="O370" s="18"/>
      <c r="P370" s="18"/>
      <c r="Q370" s="18"/>
      <c r="R370" s="18"/>
      <c r="S370" s="18"/>
      <c r="T370" s="18"/>
      <c r="U370" s="18"/>
      <c r="V370" s="18"/>
      <c r="W370" s="18"/>
      <c r="X370" s="18"/>
      <c r="Y370" s="18"/>
      <c r="Z370" s="18"/>
      <c r="AA370" s="18"/>
    </row>
    <row r="371" spans="1:27" x14ac:dyDescent="0.35">
      <c r="A371" s="19" t="s">
        <v>9</v>
      </c>
      <c r="B371" s="19" t="s">
        <v>367</v>
      </c>
      <c r="C371" s="19" t="s">
        <v>3946</v>
      </c>
      <c r="D371" s="20" t="str">
        <f t="shared" si="2"/>
        <v>COLOMBIA, CAQUETA</v>
      </c>
      <c r="E371" s="19" t="s">
        <v>31</v>
      </c>
      <c r="F371" s="18"/>
      <c r="G371" s="21" t="str">
        <f t="shared" si="3"/>
        <v>COLOMBIA, CAQUETA, CURRILLO</v>
      </c>
      <c r="H371" s="18"/>
      <c r="I371" s="18"/>
      <c r="J371" s="18"/>
      <c r="K371" s="18"/>
      <c r="L371" s="18"/>
      <c r="M371" s="18"/>
      <c r="N371" s="18"/>
      <c r="O371" s="18"/>
      <c r="P371" s="18"/>
      <c r="Q371" s="18"/>
      <c r="R371" s="18"/>
      <c r="S371" s="18"/>
      <c r="T371" s="18"/>
      <c r="U371" s="18"/>
      <c r="V371" s="18"/>
      <c r="W371" s="18"/>
      <c r="X371" s="18"/>
      <c r="Y371" s="18"/>
      <c r="Z371" s="18"/>
      <c r="AA371" s="18"/>
    </row>
    <row r="372" spans="1:27" x14ac:dyDescent="0.35">
      <c r="A372" s="19" t="s">
        <v>9</v>
      </c>
      <c r="B372" s="19" t="s">
        <v>367</v>
      </c>
      <c r="C372" s="19" t="s">
        <v>2946</v>
      </c>
      <c r="D372" s="20" t="str">
        <f t="shared" si="2"/>
        <v>COLOMBIA, CAQUETA</v>
      </c>
      <c r="E372" s="19" t="s">
        <v>31</v>
      </c>
      <c r="F372" s="18"/>
      <c r="G372" s="21" t="str">
        <f t="shared" si="3"/>
        <v>COLOMBIA, CAQUETA, EL DONCELLO</v>
      </c>
      <c r="H372" s="18"/>
      <c r="I372" s="18"/>
      <c r="J372" s="18"/>
      <c r="K372" s="18"/>
      <c r="L372" s="18"/>
      <c r="M372" s="18"/>
      <c r="N372" s="18"/>
      <c r="O372" s="18"/>
      <c r="P372" s="18"/>
      <c r="Q372" s="18"/>
      <c r="R372" s="18"/>
      <c r="S372" s="18"/>
      <c r="T372" s="18"/>
      <c r="U372" s="18"/>
      <c r="V372" s="18"/>
      <c r="W372" s="18"/>
      <c r="X372" s="18"/>
      <c r="Y372" s="18"/>
      <c r="Z372" s="18"/>
      <c r="AA372" s="18"/>
    </row>
    <row r="373" spans="1:27" x14ac:dyDescent="0.35">
      <c r="A373" s="19" t="s">
        <v>9</v>
      </c>
      <c r="B373" s="19" t="s">
        <v>367</v>
      </c>
      <c r="C373" s="19" t="s">
        <v>316</v>
      </c>
      <c r="D373" s="20" t="str">
        <f t="shared" si="2"/>
        <v>COLOMBIA, CAQUETA</v>
      </c>
      <c r="E373" s="19" t="s">
        <v>31</v>
      </c>
      <c r="F373" s="18"/>
      <c r="G373" s="21" t="str">
        <f t="shared" si="3"/>
        <v>COLOMBIA, CAQUETA, EL PAUJIL</v>
      </c>
      <c r="H373" s="18"/>
      <c r="I373" s="18"/>
      <c r="J373" s="18"/>
      <c r="K373" s="18"/>
      <c r="L373" s="18"/>
      <c r="M373" s="18"/>
      <c r="N373" s="18"/>
      <c r="O373" s="18"/>
      <c r="P373" s="18"/>
      <c r="Q373" s="18"/>
      <c r="R373" s="18"/>
      <c r="S373" s="18"/>
      <c r="T373" s="18"/>
      <c r="U373" s="18"/>
      <c r="V373" s="18"/>
      <c r="W373" s="18"/>
      <c r="X373" s="18"/>
      <c r="Y373" s="18"/>
      <c r="Z373" s="18"/>
      <c r="AA373" s="18"/>
    </row>
    <row r="374" spans="1:27" x14ac:dyDescent="0.35">
      <c r="A374" s="19" t="s">
        <v>9</v>
      </c>
      <c r="B374" s="19" t="s">
        <v>367</v>
      </c>
      <c r="C374" s="19" t="s">
        <v>1422</v>
      </c>
      <c r="D374" s="20" t="str">
        <f t="shared" si="2"/>
        <v>COLOMBIA, CAQUETA</v>
      </c>
      <c r="E374" s="19" t="s">
        <v>31</v>
      </c>
      <c r="F374" s="18"/>
      <c r="G374" s="21" t="str">
        <f t="shared" si="3"/>
        <v>COLOMBIA, CAQUETA, FLORENCIA</v>
      </c>
      <c r="H374" s="18"/>
      <c r="I374" s="18"/>
      <c r="J374" s="18"/>
      <c r="K374" s="18"/>
      <c r="L374" s="18"/>
      <c r="M374" s="18"/>
      <c r="N374" s="18"/>
      <c r="O374" s="18"/>
      <c r="P374" s="18"/>
      <c r="Q374" s="18"/>
      <c r="R374" s="18"/>
      <c r="S374" s="18"/>
      <c r="T374" s="18"/>
      <c r="U374" s="18"/>
      <c r="V374" s="18"/>
      <c r="W374" s="18"/>
      <c r="X374" s="18"/>
      <c r="Y374" s="18"/>
      <c r="Z374" s="18"/>
      <c r="AA374" s="18"/>
    </row>
    <row r="375" spans="1:27" x14ac:dyDescent="0.35">
      <c r="A375" s="19" t="s">
        <v>9</v>
      </c>
      <c r="B375" s="19" t="s">
        <v>367</v>
      </c>
      <c r="C375" s="19" t="s">
        <v>353</v>
      </c>
      <c r="D375" s="20" t="str">
        <f t="shared" si="2"/>
        <v>COLOMBIA, CAQUETA</v>
      </c>
      <c r="E375" s="19" t="s">
        <v>31</v>
      </c>
      <c r="F375" s="18"/>
      <c r="G375" s="21" t="str">
        <f t="shared" si="3"/>
        <v>COLOMBIA, CAQUETA, LA MONTAÑITA</v>
      </c>
      <c r="H375" s="18"/>
      <c r="I375" s="18"/>
      <c r="J375" s="18"/>
      <c r="K375" s="18"/>
      <c r="L375" s="18"/>
      <c r="M375" s="18"/>
      <c r="N375" s="18"/>
      <c r="O375" s="18"/>
      <c r="P375" s="18"/>
      <c r="Q375" s="18"/>
      <c r="R375" s="18"/>
      <c r="S375" s="18"/>
      <c r="T375" s="18"/>
      <c r="U375" s="18"/>
      <c r="V375" s="18"/>
      <c r="W375" s="18"/>
      <c r="X375" s="18"/>
      <c r="Y375" s="18"/>
      <c r="Z375" s="18"/>
      <c r="AA375" s="18"/>
    </row>
    <row r="376" spans="1:27" x14ac:dyDescent="0.35">
      <c r="A376" s="19" t="s">
        <v>9</v>
      </c>
      <c r="B376" s="19" t="s">
        <v>367</v>
      </c>
      <c r="C376" s="19" t="s">
        <v>3947</v>
      </c>
      <c r="D376" s="20" t="str">
        <f t="shared" si="2"/>
        <v>COLOMBIA, CAQUETA</v>
      </c>
      <c r="E376" s="19" t="s">
        <v>31</v>
      </c>
      <c r="F376" s="18"/>
      <c r="G376" s="21" t="str">
        <f t="shared" si="3"/>
        <v>COLOMBIA, CAQUETA, MILaN</v>
      </c>
      <c r="H376" s="18"/>
      <c r="I376" s="18"/>
      <c r="J376" s="18"/>
      <c r="K376" s="18"/>
      <c r="L376" s="18"/>
      <c r="M376" s="18"/>
      <c r="N376" s="18"/>
      <c r="O376" s="18"/>
      <c r="P376" s="18"/>
      <c r="Q376" s="18"/>
      <c r="R376" s="18"/>
      <c r="S376" s="18"/>
      <c r="T376" s="18"/>
      <c r="U376" s="18"/>
      <c r="V376" s="18"/>
      <c r="W376" s="18"/>
      <c r="X376" s="18"/>
      <c r="Y376" s="18"/>
      <c r="Z376" s="18"/>
      <c r="AA376" s="18"/>
    </row>
    <row r="377" spans="1:27" x14ac:dyDescent="0.35">
      <c r="A377" s="19" t="s">
        <v>9</v>
      </c>
      <c r="B377" s="19" t="s">
        <v>367</v>
      </c>
      <c r="C377" s="19" t="s">
        <v>3948</v>
      </c>
      <c r="D377" s="20" t="str">
        <f t="shared" si="2"/>
        <v>COLOMBIA, CAQUETA</v>
      </c>
      <c r="E377" s="19" t="s">
        <v>31</v>
      </c>
      <c r="F377" s="18"/>
      <c r="G377" s="21" t="str">
        <f t="shared" si="3"/>
        <v>COLOMBIA, CAQUETA, MORELIA</v>
      </c>
      <c r="H377" s="18"/>
      <c r="I377" s="18"/>
      <c r="J377" s="18"/>
      <c r="K377" s="18"/>
      <c r="L377" s="18"/>
      <c r="M377" s="18"/>
      <c r="N377" s="18"/>
      <c r="O377" s="18"/>
      <c r="P377" s="18"/>
      <c r="Q377" s="18"/>
      <c r="R377" s="18"/>
      <c r="S377" s="18"/>
      <c r="T377" s="18"/>
      <c r="U377" s="18"/>
      <c r="V377" s="18"/>
      <c r="W377" s="18"/>
      <c r="X377" s="18"/>
      <c r="Y377" s="18"/>
      <c r="Z377" s="18"/>
      <c r="AA377" s="18"/>
    </row>
    <row r="378" spans="1:27" x14ac:dyDescent="0.35">
      <c r="A378" s="19" t="s">
        <v>9</v>
      </c>
      <c r="B378" s="19" t="s">
        <v>367</v>
      </c>
      <c r="C378" s="19" t="s">
        <v>1755</v>
      </c>
      <c r="D378" s="20" t="str">
        <f t="shared" si="2"/>
        <v>COLOMBIA, CAQUETA</v>
      </c>
      <c r="E378" s="19" t="s">
        <v>31</v>
      </c>
      <c r="F378" s="18"/>
      <c r="G378" s="21" t="str">
        <f t="shared" si="3"/>
        <v>COLOMBIA, CAQUETA, PUERTO RICO</v>
      </c>
      <c r="H378" s="18"/>
      <c r="I378" s="18"/>
      <c r="J378" s="18"/>
      <c r="K378" s="18"/>
      <c r="L378" s="18"/>
      <c r="M378" s="18"/>
      <c r="N378" s="18"/>
      <c r="O378" s="18"/>
      <c r="P378" s="18"/>
      <c r="Q378" s="18"/>
      <c r="R378" s="18"/>
      <c r="S378" s="18"/>
      <c r="T378" s="18"/>
      <c r="U378" s="18"/>
      <c r="V378" s="18"/>
      <c r="W378" s="18"/>
      <c r="X378" s="18"/>
      <c r="Y378" s="18"/>
      <c r="Z378" s="18"/>
      <c r="AA378" s="18"/>
    </row>
    <row r="379" spans="1:27" x14ac:dyDescent="0.35">
      <c r="A379" s="19" t="s">
        <v>9</v>
      </c>
      <c r="B379" s="19" t="s">
        <v>367</v>
      </c>
      <c r="C379" s="19" t="s">
        <v>3949</v>
      </c>
      <c r="D379" s="20" t="str">
        <f t="shared" si="2"/>
        <v>COLOMBIA, CAQUETA</v>
      </c>
      <c r="E379" s="19" t="s">
        <v>31</v>
      </c>
      <c r="F379" s="18"/>
      <c r="G379" s="21" t="str">
        <f t="shared" si="3"/>
        <v>COLOMBIA, CAQUETA, SAN JOSE DEL FRAGUA</v>
      </c>
      <c r="H379" s="18"/>
      <c r="I379" s="18"/>
      <c r="J379" s="18"/>
      <c r="K379" s="18"/>
      <c r="L379" s="18"/>
      <c r="M379" s="18"/>
      <c r="N379" s="18"/>
      <c r="O379" s="18"/>
      <c r="P379" s="18"/>
      <c r="Q379" s="18"/>
      <c r="R379" s="18"/>
      <c r="S379" s="18"/>
      <c r="T379" s="18"/>
      <c r="U379" s="18"/>
      <c r="V379" s="18"/>
      <c r="W379" s="18"/>
      <c r="X379" s="18"/>
      <c r="Y379" s="18"/>
      <c r="Z379" s="18"/>
      <c r="AA379" s="18"/>
    </row>
    <row r="380" spans="1:27" x14ac:dyDescent="0.35">
      <c r="A380" s="19" t="s">
        <v>9</v>
      </c>
      <c r="B380" s="19" t="s">
        <v>367</v>
      </c>
      <c r="C380" s="19" t="s">
        <v>690</v>
      </c>
      <c r="D380" s="20" t="str">
        <f t="shared" si="2"/>
        <v>COLOMBIA, CAQUETA</v>
      </c>
      <c r="E380" s="19" t="s">
        <v>31</v>
      </c>
      <c r="F380" s="18"/>
      <c r="G380" s="21" t="str">
        <f t="shared" si="3"/>
        <v>COLOMBIA, CAQUETA, SAN VICENTE DEL CAGUÁN</v>
      </c>
      <c r="H380" s="18"/>
      <c r="I380" s="18"/>
      <c r="J380" s="18"/>
      <c r="K380" s="18"/>
      <c r="L380" s="18"/>
      <c r="M380" s="18"/>
      <c r="N380" s="18"/>
      <c r="O380" s="18"/>
      <c r="P380" s="18"/>
      <c r="Q380" s="18"/>
      <c r="R380" s="18"/>
      <c r="S380" s="18"/>
      <c r="T380" s="18"/>
      <c r="U380" s="18"/>
      <c r="V380" s="18"/>
      <c r="W380" s="18"/>
      <c r="X380" s="18"/>
      <c r="Y380" s="18"/>
      <c r="Z380" s="18"/>
      <c r="AA380" s="18"/>
    </row>
    <row r="381" spans="1:27" x14ac:dyDescent="0.35">
      <c r="A381" s="19" t="s">
        <v>9</v>
      </c>
      <c r="B381" s="19" t="s">
        <v>367</v>
      </c>
      <c r="C381" s="19" t="s">
        <v>3950</v>
      </c>
      <c r="D381" s="20" t="str">
        <f t="shared" si="2"/>
        <v>COLOMBIA, CAQUETA</v>
      </c>
      <c r="E381" s="19" t="s">
        <v>31</v>
      </c>
      <c r="F381" s="18"/>
      <c r="G381" s="21" t="str">
        <f t="shared" si="3"/>
        <v>COLOMBIA, CAQUETA, SOLANO</v>
      </c>
      <c r="H381" s="18"/>
      <c r="I381" s="18"/>
      <c r="J381" s="18"/>
      <c r="K381" s="18"/>
      <c r="L381" s="18"/>
      <c r="M381" s="18"/>
      <c r="N381" s="18"/>
      <c r="O381" s="18"/>
      <c r="P381" s="18"/>
      <c r="Q381" s="18"/>
      <c r="R381" s="18"/>
      <c r="S381" s="18"/>
      <c r="T381" s="18"/>
      <c r="U381" s="18"/>
      <c r="V381" s="18"/>
      <c r="W381" s="18"/>
      <c r="X381" s="18"/>
      <c r="Y381" s="18"/>
      <c r="Z381" s="18"/>
      <c r="AA381" s="18"/>
    </row>
    <row r="382" spans="1:27" x14ac:dyDescent="0.35">
      <c r="A382" s="19" t="s">
        <v>9</v>
      </c>
      <c r="B382" s="19" t="s">
        <v>367</v>
      </c>
      <c r="C382" s="19" t="s">
        <v>3951</v>
      </c>
      <c r="D382" s="20" t="str">
        <f t="shared" si="2"/>
        <v>COLOMBIA, CAQUETA</v>
      </c>
      <c r="E382" s="19" t="s">
        <v>31</v>
      </c>
      <c r="F382" s="18"/>
      <c r="G382" s="21" t="str">
        <f t="shared" si="3"/>
        <v>COLOMBIA, CAQUETA, SOLITA</v>
      </c>
      <c r="H382" s="18"/>
      <c r="I382" s="18"/>
      <c r="J382" s="18"/>
      <c r="K382" s="18"/>
      <c r="L382" s="18"/>
      <c r="M382" s="18"/>
      <c r="N382" s="18"/>
      <c r="O382" s="18"/>
      <c r="P382" s="18"/>
      <c r="Q382" s="18"/>
      <c r="R382" s="18"/>
      <c r="S382" s="18"/>
      <c r="T382" s="18"/>
      <c r="U382" s="18"/>
      <c r="V382" s="18"/>
      <c r="W382" s="18"/>
      <c r="X382" s="18"/>
      <c r="Y382" s="18"/>
      <c r="Z382" s="18"/>
      <c r="AA382" s="18"/>
    </row>
    <row r="383" spans="1:27" x14ac:dyDescent="0.35">
      <c r="A383" s="19" t="s">
        <v>9</v>
      </c>
      <c r="B383" s="19" t="s">
        <v>367</v>
      </c>
      <c r="C383" s="19" t="s">
        <v>386</v>
      </c>
      <c r="D383" s="20" t="str">
        <f t="shared" si="2"/>
        <v>COLOMBIA, CAQUETA</v>
      </c>
      <c r="E383" s="19" t="s">
        <v>31</v>
      </c>
      <c r="F383" s="18"/>
      <c r="G383" s="21" t="str">
        <f t="shared" si="3"/>
        <v>COLOMBIA, CAQUETA, VALPARAISO</v>
      </c>
      <c r="H383" s="18"/>
      <c r="I383" s="18"/>
      <c r="J383" s="18"/>
      <c r="K383" s="18"/>
      <c r="L383" s="18"/>
      <c r="M383" s="18"/>
      <c r="N383" s="18"/>
      <c r="O383" s="18"/>
      <c r="P383" s="18"/>
      <c r="Q383" s="18"/>
      <c r="R383" s="18"/>
      <c r="S383" s="18"/>
      <c r="T383" s="18"/>
      <c r="U383" s="18"/>
      <c r="V383" s="18"/>
      <c r="W383" s="18"/>
      <c r="X383" s="18"/>
      <c r="Y383" s="18"/>
      <c r="Z383" s="18"/>
      <c r="AA383" s="18"/>
    </row>
    <row r="384" spans="1:27" x14ac:dyDescent="0.35">
      <c r="A384" s="19" t="s">
        <v>9</v>
      </c>
      <c r="B384" s="19" t="s">
        <v>367</v>
      </c>
      <c r="C384" s="19" t="s">
        <v>2185</v>
      </c>
      <c r="D384" s="20" t="str">
        <f t="shared" si="2"/>
        <v>COLOMBIA, CAQUETA</v>
      </c>
      <c r="E384" s="19" t="s">
        <v>31</v>
      </c>
      <c r="F384" s="18"/>
      <c r="G384" s="21" t="str">
        <f t="shared" si="3"/>
        <v>COLOMBIA, CAQUETA, BELÉN DE LOS ANDAQUIES</v>
      </c>
      <c r="H384" s="18"/>
      <c r="I384" s="18"/>
      <c r="J384" s="18"/>
      <c r="K384" s="18"/>
      <c r="L384" s="18"/>
      <c r="M384" s="18"/>
      <c r="N384" s="18"/>
      <c r="O384" s="18"/>
      <c r="P384" s="18"/>
      <c r="Q384" s="18"/>
      <c r="R384" s="18"/>
      <c r="S384" s="18"/>
      <c r="T384" s="18"/>
      <c r="U384" s="18"/>
      <c r="V384" s="18"/>
      <c r="W384" s="18"/>
      <c r="X384" s="18"/>
      <c r="Y384" s="18"/>
      <c r="Z384" s="18"/>
      <c r="AA384" s="18"/>
    </row>
    <row r="385" spans="1:27" x14ac:dyDescent="0.35">
      <c r="A385" s="19" t="s">
        <v>9</v>
      </c>
      <c r="B385" s="19" t="s">
        <v>367</v>
      </c>
      <c r="C385" s="19" t="s">
        <v>2737</v>
      </c>
      <c r="D385" s="20" t="str">
        <f t="shared" si="2"/>
        <v>COLOMBIA, CAQUETA</v>
      </c>
      <c r="E385" s="19" t="s">
        <v>31</v>
      </c>
      <c r="F385" s="18"/>
      <c r="G385" s="21" t="str">
        <f t="shared" si="3"/>
        <v>COLOMBIA, CAQUETA, ARARACUARA</v>
      </c>
      <c r="H385" s="18"/>
      <c r="I385" s="18"/>
      <c r="J385" s="18"/>
      <c r="K385" s="18"/>
      <c r="L385" s="18"/>
      <c r="M385" s="18"/>
      <c r="N385" s="18"/>
      <c r="O385" s="18"/>
      <c r="P385" s="18"/>
      <c r="Q385" s="18"/>
      <c r="R385" s="18"/>
      <c r="S385" s="18"/>
      <c r="T385" s="18"/>
      <c r="U385" s="18"/>
      <c r="V385" s="18"/>
      <c r="W385" s="18"/>
      <c r="X385" s="18"/>
      <c r="Y385" s="18"/>
      <c r="Z385" s="18"/>
      <c r="AA385" s="18"/>
    </row>
    <row r="386" spans="1:27" x14ac:dyDescent="0.35">
      <c r="A386" s="19" t="s">
        <v>9</v>
      </c>
      <c r="B386" s="19" t="s">
        <v>310</v>
      </c>
      <c r="C386" s="19" t="s">
        <v>3952</v>
      </c>
      <c r="D386" s="20" t="str">
        <f t="shared" si="2"/>
        <v>COLOMBIA, CASANARE</v>
      </c>
      <c r="E386" s="19" t="s">
        <v>31</v>
      </c>
      <c r="F386" s="18"/>
      <c r="G386" s="21" t="str">
        <f t="shared" si="3"/>
        <v>COLOMBIA, CASANARE, AGUAZUL</v>
      </c>
      <c r="H386" s="18"/>
      <c r="I386" s="18"/>
      <c r="J386" s="18"/>
      <c r="K386" s="18"/>
      <c r="L386" s="18"/>
      <c r="M386" s="18"/>
      <c r="N386" s="18"/>
      <c r="O386" s="18"/>
      <c r="P386" s="18"/>
      <c r="Q386" s="18"/>
      <c r="R386" s="18"/>
      <c r="S386" s="18"/>
      <c r="T386" s="18"/>
      <c r="U386" s="18"/>
      <c r="V386" s="18"/>
      <c r="W386" s="18"/>
      <c r="X386" s="18"/>
      <c r="Y386" s="18"/>
      <c r="Z386" s="18"/>
      <c r="AA386" s="18"/>
    </row>
    <row r="387" spans="1:27" x14ac:dyDescent="0.35">
      <c r="A387" s="19" t="s">
        <v>9</v>
      </c>
      <c r="B387" s="19" t="s">
        <v>310</v>
      </c>
      <c r="C387" s="19" t="s">
        <v>3953</v>
      </c>
      <c r="D387" s="20" t="str">
        <f t="shared" si="2"/>
        <v>COLOMBIA, CASANARE</v>
      </c>
      <c r="E387" s="19" t="s">
        <v>31</v>
      </c>
      <c r="F387" s="18"/>
      <c r="G387" s="21" t="str">
        <f t="shared" si="3"/>
        <v>COLOMBIA, CASANARE, CHAMEZA</v>
      </c>
      <c r="H387" s="18"/>
      <c r="I387" s="18"/>
      <c r="J387" s="18"/>
      <c r="K387" s="18"/>
      <c r="L387" s="18"/>
      <c r="M387" s="18"/>
      <c r="N387" s="18"/>
      <c r="O387" s="18"/>
      <c r="P387" s="18"/>
      <c r="Q387" s="18"/>
      <c r="R387" s="18"/>
      <c r="S387" s="18"/>
      <c r="T387" s="18"/>
      <c r="U387" s="18"/>
      <c r="V387" s="18"/>
      <c r="W387" s="18"/>
      <c r="X387" s="18"/>
      <c r="Y387" s="18"/>
      <c r="Z387" s="18"/>
      <c r="AA387" s="18"/>
    </row>
    <row r="388" spans="1:27" x14ac:dyDescent="0.35">
      <c r="A388" s="19" t="s">
        <v>9</v>
      </c>
      <c r="B388" s="19" t="s">
        <v>310</v>
      </c>
      <c r="C388" s="19" t="s">
        <v>3954</v>
      </c>
      <c r="D388" s="20" t="str">
        <f t="shared" si="2"/>
        <v>COLOMBIA, CASANARE</v>
      </c>
      <c r="E388" s="19" t="s">
        <v>31</v>
      </c>
      <c r="F388" s="18"/>
      <c r="G388" s="21" t="str">
        <f t="shared" si="3"/>
        <v>COLOMBIA, CASANARE, HATO COROZAL</v>
      </c>
      <c r="H388" s="18"/>
      <c r="I388" s="18"/>
      <c r="J388" s="18"/>
      <c r="K388" s="18"/>
      <c r="L388" s="18"/>
      <c r="M388" s="18"/>
      <c r="N388" s="18"/>
      <c r="O388" s="18"/>
      <c r="P388" s="18"/>
      <c r="Q388" s="18"/>
      <c r="R388" s="18"/>
      <c r="S388" s="18"/>
      <c r="T388" s="18"/>
      <c r="U388" s="18"/>
      <c r="V388" s="18"/>
      <c r="W388" s="18"/>
      <c r="X388" s="18"/>
      <c r="Y388" s="18"/>
      <c r="Z388" s="18"/>
      <c r="AA388" s="18"/>
    </row>
    <row r="389" spans="1:27" x14ac:dyDescent="0.35">
      <c r="A389" s="19" t="s">
        <v>9</v>
      </c>
      <c r="B389" s="19" t="s">
        <v>310</v>
      </c>
      <c r="C389" s="19" t="s">
        <v>3955</v>
      </c>
      <c r="D389" s="20" t="str">
        <f t="shared" si="2"/>
        <v>COLOMBIA, CASANARE</v>
      </c>
      <c r="E389" s="19" t="s">
        <v>31</v>
      </c>
      <c r="F389" s="18"/>
      <c r="G389" s="21" t="str">
        <f t="shared" si="3"/>
        <v>COLOMBIA, CASANARE, LA SALINA</v>
      </c>
      <c r="H389" s="18"/>
      <c r="I389" s="18"/>
      <c r="J389" s="18"/>
      <c r="K389" s="18"/>
      <c r="L389" s="18"/>
      <c r="M389" s="18"/>
      <c r="N389" s="18"/>
      <c r="O389" s="18"/>
      <c r="P389" s="18"/>
      <c r="Q389" s="18"/>
      <c r="R389" s="18"/>
      <c r="S389" s="18"/>
      <c r="T389" s="18"/>
      <c r="U389" s="18"/>
      <c r="V389" s="18"/>
      <c r="W389" s="18"/>
      <c r="X389" s="18"/>
      <c r="Y389" s="18"/>
      <c r="Z389" s="18"/>
      <c r="AA389" s="18"/>
    </row>
    <row r="390" spans="1:27" x14ac:dyDescent="0.35">
      <c r="A390" s="19" t="s">
        <v>9</v>
      </c>
      <c r="B390" s="19" t="s">
        <v>310</v>
      </c>
      <c r="C390" s="19" t="s">
        <v>3956</v>
      </c>
      <c r="D390" s="20" t="str">
        <f t="shared" si="2"/>
        <v>COLOMBIA, CASANARE</v>
      </c>
      <c r="E390" s="19" t="s">
        <v>31</v>
      </c>
      <c r="F390" s="18"/>
      <c r="G390" s="21" t="str">
        <f t="shared" si="3"/>
        <v>COLOMBIA, CASANARE, MANÍ</v>
      </c>
      <c r="H390" s="18"/>
      <c r="I390" s="18"/>
      <c r="J390" s="18"/>
      <c r="K390" s="18"/>
      <c r="L390" s="18"/>
      <c r="M390" s="18"/>
      <c r="N390" s="18"/>
      <c r="O390" s="18"/>
      <c r="P390" s="18"/>
      <c r="Q390" s="18"/>
      <c r="R390" s="18"/>
      <c r="S390" s="18"/>
      <c r="T390" s="18"/>
      <c r="U390" s="18"/>
      <c r="V390" s="18"/>
      <c r="W390" s="18"/>
      <c r="X390" s="18"/>
      <c r="Y390" s="18"/>
      <c r="Z390" s="18"/>
      <c r="AA390" s="18"/>
    </row>
    <row r="391" spans="1:27" x14ac:dyDescent="0.35">
      <c r="A391" s="19" t="s">
        <v>9</v>
      </c>
      <c r="B391" s="19" t="s">
        <v>310</v>
      </c>
      <c r="C391" s="19" t="s">
        <v>3957</v>
      </c>
      <c r="D391" s="20" t="str">
        <f t="shared" si="2"/>
        <v>COLOMBIA, CASANARE</v>
      </c>
      <c r="E391" s="19" t="s">
        <v>31</v>
      </c>
      <c r="F391" s="18"/>
      <c r="G391" s="21" t="str">
        <f t="shared" si="3"/>
        <v>COLOMBIA, CASANARE, MONTERREY</v>
      </c>
      <c r="H391" s="18"/>
      <c r="I391" s="18"/>
      <c r="J391" s="18"/>
      <c r="K391" s="18"/>
      <c r="L391" s="18"/>
      <c r="M391" s="18"/>
      <c r="N391" s="18"/>
      <c r="O391" s="18"/>
      <c r="P391" s="18"/>
      <c r="Q391" s="18"/>
      <c r="R391" s="18"/>
      <c r="S391" s="18"/>
      <c r="T391" s="18"/>
      <c r="U391" s="18"/>
      <c r="V391" s="18"/>
      <c r="W391" s="18"/>
      <c r="X391" s="18"/>
      <c r="Y391" s="18"/>
      <c r="Z391" s="18"/>
      <c r="AA391" s="18"/>
    </row>
    <row r="392" spans="1:27" x14ac:dyDescent="0.35">
      <c r="A392" s="19" t="s">
        <v>9</v>
      </c>
      <c r="B392" s="19" t="s">
        <v>310</v>
      </c>
      <c r="C392" s="19" t="s">
        <v>3958</v>
      </c>
      <c r="D392" s="20" t="str">
        <f t="shared" si="2"/>
        <v>COLOMBIA, CASANARE</v>
      </c>
      <c r="E392" s="19" t="s">
        <v>31</v>
      </c>
      <c r="F392" s="18"/>
      <c r="G392" s="21" t="str">
        <f t="shared" si="3"/>
        <v>COLOMBIA, CASANARE, NUNCHÍA</v>
      </c>
      <c r="H392" s="18"/>
      <c r="I392" s="18"/>
      <c r="J392" s="18"/>
      <c r="K392" s="18"/>
      <c r="L392" s="18"/>
      <c r="M392" s="18"/>
      <c r="N392" s="18"/>
      <c r="O392" s="18"/>
      <c r="P392" s="18"/>
      <c r="Q392" s="18"/>
      <c r="R392" s="18"/>
      <c r="S392" s="18"/>
      <c r="T392" s="18"/>
      <c r="U392" s="18"/>
      <c r="V392" s="18"/>
      <c r="W392" s="18"/>
      <c r="X392" s="18"/>
      <c r="Y392" s="18"/>
      <c r="Z392" s="18"/>
      <c r="AA392" s="18"/>
    </row>
    <row r="393" spans="1:27" x14ac:dyDescent="0.35">
      <c r="A393" s="19" t="s">
        <v>9</v>
      </c>
      <c r="B393" s="19" t="s">
        <v>310</v>
      </c>
      <c r="C393" s="19" t="s">
        <v>3959</v>
      </c>
      <c r="D393" s="20" t="str">
        <f t="shared" si="2"/>
        <v>COLOMBIA, CASANARE</v>
      </c>
      <c r="E393" s="19" t="s">
        <v>31</v>
      </c>
      <c r="F393" s="18"/>
      <c r="G393" s="21" t="str">
        <f t="shared" si="3"/>
        <v>COLOMBIA, CASANARE, OROCUÉ</v>
      </c>
      <c r="H393" s="18"/>
      <c r="I393" s="18"/>
      <c r="J393" s="18"/>
      <c r="K393" s="18"/>
      <c r="L393" s="18"/>
      <c r="M393" s="18"/>
      <c r="N393" s="18"/>
      <c r="O393" s="18"/>
      <c r="P393" s="18"/>
      <c r="Q393" s="18"/>
      <c r="R393" s="18"/>
      <c r="S393" s="18"/>
      <c r="T393" s="18"/>
      <c r="U393" s="18"/>
      <c r="V393" s="18"/>
      <c r="W393" s="18"/>
      <c r="X393" s="18"/>
      <c r="Y393" s="18"/>
      <c r="Z393" s="18"/>
      <c r="AA393" s="18"/>
    </row>
    <row r="394" spans="1:27" x14ac:dyDescent="0.35">
      <c r="A394" s="19" t="s">
        <v>9</v>
      </c>
      <c r="B394" s="19" t="s">
        <v>310</v>
      </c>
      <c r="C394" s="19" t="s">
        <v>2523</v>
      </c>
      <c r="D394" s="20" t="str">
        <f t="shared" si="2"/>
        <v>COLOMBIA, CASANARE</v>
      </c>
      <c r="E394" s="19" t="s">
        <v>31</v>
      </c>
      <c r="F394" s="18"/>
      <c r="G394" s="21" t="str">
        <f t="shared" si="3"/>
        <v>COLOMBIA, CASANARE, PAZ DE ARIPORO</v>
      </c>
      <c r="H394" s="18"/>
      <c r="I394" s="18"/>
      <c r="J394" s="18"/>
      <c r="K394" s="18"/>
      <c r="L394" s="18"/>
      <c r="M394" s="18"/>
      <c r="N394" s="18"/>
      <c r="O394" s="18"/>
      <c r="P394" s="18"/>
      <c r="Q394" s="18"/>
      <c r="R394" s="18"/>
      <c r="S394" s="18"/>
      <c r="T394" s="18"/>
      <c r="U394" s="18"/>
      <c r="V394" s="18"/>
      <c r="W394" s="18"/>
      <c r="X394" s="18"/>
      <c r="Y394" s="18"/>
      <c r="Z394" s="18"/>
      <c r="AA394" s="18"/>
    </row>
    <row r="395" spans="1:27" x14ac:dyDescent="0.35">
      <c r="A395" s="19" t="s">
        <v>9</v>
      </c>
      <c r="B395" s="19" t="s">
        <v>310</v>
      </c>
      <c r="C395" s="19" t="s">
        <v>3960</v>
      </c>
      <c r="D395" s="20" t="str">
        <f t="shared" si="2"/>
        <v>COLOMBIA, CASANARE</v>
      </c>
      <c r="E395" s="19" t="s">
        <v>31</v>
      </c>
      <c r="F395" s="18"/>
      <c r="G395" s="21" t="str">
        <f t="shared" si="3"/>
        <v>COLOMBIA, CASANARE, PORE</v>
      </c>
      <c r="H395" s="18"/>
      <c r="I395" s="18"/>
      <c r="J395" s="18"/>
      <c r="K395" s="18"/>
      <c r="L395" s="18"/>
      <c r="M395" s="18"/>
      <c r="N395" s="18"/>
      <c r="O395" s="18"/>
      <c r="P395" s="18"/>
      <c r="Q395" s="18"/>
      <c r="R395" s="18"/>
      <c r="S395" s="18"/>
      <c r="T395" s="18"/>
      <c r="U395" s="18"/>
      <c r="V395" s="18"/>
      <c r="W395" s="18"/>
      <c r="X395" s="18"/>
      <c r="Y395" s="18"/>
      <c r="Z395" s="18"/>
      <c r="AA395" s="18"/>
    </row>
    <row r="396" spans="1:27" x14ac:dyDescent="0.35">
      <c r="A396" s="19" t="s">
        <v>9</v>
      </c>
      <c r="B396" s="19" t="s">
        <v>310</v>
      </c>
      <c r="C396" s="19" t="s">
        <v>3961</v>
      </c>
      <c r="D396" s="20" t="str">
        <f t="shared" si="2"/>
        <v>COLOMBIA, CASANARE</v>
      </c>
      <c r="E396" s="19" t="s">
        <v>31</v>
      </c>
      <c r="F396" s="18"/>
      <c r="G396" s="21" t="str">
        <f t="shared" si="3"/>
        <v>COLOMBIA, CASANARE, RECETOR</v>
      </c>
      <c r="H396" s="18"/>
      <c r="I396" s="18"/>
      <c r="J396" s="18"/>
      <c r="K396" s="18"/>
      <c r="L396" s="18"/>
      <c r="M396" s="18"/>
      <c r="N396" s="18"/>
      <c r="O396" s="18"/>
      <c r="P396" s="18"/>
      <c r="Q396" s="18"/>
      <c r="R396" s="18"/>
      <c r="S396" s="18"/>
      <c r="T396" s="18"/>
      <c r="U396" s="18"/>
      <c r="V396" s="18"/>
      <c r="W396" s="18"/>
      <c r="X396" s="18"/>
      <c r="Y396" s="18"/>
      <c r="Z396" s="18"/>
      <c r="AA396" s="18"/>
    </row>
    <row r="397" spans="1:27" x14ac:dyDescent="0.35">
      <c r="A397" s="19" t="s">
        <v>9</v>
      </c>
      <c r="B397" s="19" t="s">
        <v>310</v>
      </c>
      <c r="C397" s="19" t="s">
        <v>107</v>
      </c>
      <c r="D397" s="20" t="str">
        <f t="shared" si="2"/>
        <v>COLOMBIA, CASANARE</v>
      </c>
      <c r="E397" s="19" t="s">
        <v>31</v>
      </c>
      <c r="F397" s="18"/>
      <c r="G397" s="21" t="str">
        <f t="shared" si="3"/>
        <v>COLOMBIA, CASANARE, SABANALARGA</v>
      </c>
      <c r="H397" s="18"/>
      <c r="I397" s="18"/>
      <c r="J397" s="18"/>
      <c r="K397" s="18"/>
      <c r="L397" s="18"/>
      <c r="M397" s="18"/>
      <c r="N397" s="18"/>
      <c r="O397" s="18"/>
      <c r="P397" s="18"/>
      <c r="Q397" s="18"/>
      <c r="R397" s="18"/>
      <c r="S397" s="18"/>
      <c r="T397" s="18"/>
      <c r="U397" s="18"/>
      <c r="V397" s="18"/>
      <c r="W397" s="18"/>
      <c r="X397" s="18"/>
      <c r="Y397" s="18"/>
      <c r="Z397" s="18"/>
      <c r="AA397" s="18"/>
    </row>
    <row r="398" spans="1:27" x14ac:dyDescent="0.35">
      <c r="A398" s="19" t="s">
        <v>9</v>
      </c>
      <c r="B398" s="19" t="s">
        <v>310</v>
      </c>
      <c r="C398" s="19" t="s">
        <v>3962</v>
      </c>
      <c r="D398" s="20" t="str">
        <f t="shared" si="2"/>
        <v>COLOMBIA, CASANARE</v>
      </c>
      <c r="E398" s="19" t="s">
        <v>31</v>
      </c>
      <c r="F398" s="18"/>
      <c r="G398" s="21" t="str">
        <f t="shared" si="3"/>
        <v>COLOMBIA, CASANARE, SÁCAMA</v>
      </c>
      <c r="H398" s="18"/>
      <c r="I398" s="18"/>
      <c r="J398" s="18"/>
      <c r="K398" s="18"/>
      <c r="L398" s="18"/>
      <c r="M398" s="18"/>
      <c r="N398" s="18"/>
      <c r="O398" s="18"/>
      <c r="P398" s="18"/>
      <c r="Q398" s="18"/>
      <c r="R398" s="18"/>
      <c r="S398" s="18"/>
      <c r="T398" s="18"/>
      <c r="U398" s="18"/>
      <c r="V398" s="18"/>
      <c r="W398" s="18"/>
      <c r="X398" s="18"/>
      <c r="Y398" s="18"/>
      <c r="Z398" s="18"/>
      <c r="AA398" s="18"/>
    </row>
    <row r="399" spans="1:27" x14ac:dyDescent="0.35">
      <c r="A399" s="19" t="s">
        <v>9</v>
      </c>
      <c r="B399" s="19" t="s">
        <v>310</v>
      </c>
      <c r="C399" s="19" t="s">
        <v>2878</v>
      </c>
      <c r="D399" s="20" t="str">
        <f t="shared" si="2"/>
        <v>COLOMBIA, CASANARE</v>
      </c>
      <c r="E399" s="19" t="s">
        <v>31</v>
      </c>
      <c r="F399" s="18"/>
      <c r="G399" s="21" t="str">
        <f t="shared" si="3"/>
        <v>COLOMBIA, CASANARE, SAN LUIS DE PALENQUE</v>
      </c>
      <c r="H399" s="18"/>
      <c r="I399" s="18"/>
      <c r="J399" s="18"/>
      <c r="K399" s="18"/>
      <c r="L399" s="18"/>
      <c r="M399" s="18"/>
      <c r="N399" s="18"/>
      <c r="O399" s="18"/>
      <c r="P399" s="18"/>
      <c r="Q399" s="18"/>
      <c r="R399" s="18"/>
      <c r="S399" s="18"/>
      <c r="T399" s="18"/>
      <c r="U399" s="18"/>
      <c r="V399" s="18"/>
      <c r="W399" s="18"/>
      <c r="X399" s="18"/>
      <c r="Y399" s="18"/>
      <c r="Z399" s="18"/>
      <c r="AA399" s="18"/>
    </row>
    <row r="400" spans="1:27" x14ac:dyDescent="0.35">
      <c r="A400" s="19" t="s">
        <v>9</v>
      </c>
      <c r="B400" s="19" t="s">
        <v>310</v>
      </c>
      <c r="C400" s="19" t="s">
        <v>3963</v>
      </c>
      <c r="D400" s="20" t="str">
        <f t="shared" si="2"/>
        <v>COLOMBIA, CASANARE</v>
      </c>
      <c r="E400" s="19" t="s">
        <v>31</v>
      </c>
      <c r="F400" s="18"/>
      <c r="G400" s="21" t="str">
        <f t="shared" si="3"/>
        <v>COLOMBIA, CASANARE, TÁMARA</v>
      </c>
      <c r="H400" s="18"/>
      <c r="I400" s="18"/>
      <c r="J400" s="18"/>
      <c r="K400" s="18"/>
      <c r="L400" s="18"/>
      <c r="M400" s="18"/>
      <c r="N400" s="18"/>
      <c r="O400" s="18"/>
      <c r="P400" s="18"/>
      <c r="Q400" s="18"/>
      <c r="R400" s="18"/>
      <c r="S400" s="18"/>
      <c r="T400" s="18"/>
      <c r="U400" s="18"/>
      <c r="V400" s="18"/>
      <c r="W400" s="18"/>
      <c r="X400" s="18"/>
      <c r="Y400" s="18"/>
      <c r="Z400" s="18"/>
      <c r="AA400" s="18"/>
    </row>
    <row r="401" spans="1:27" x14ac:dyDescent="0.35">
      <c r="A401" s="19" t="s">
        <v>9</v>
      </c>
      <c r="B401" s="19" t="s">
        <v>310</v>
      </c>
      <c r="C401" s="19" t="s">
        <v>3964</v>
      </c>
      <c r="D401" s="20" t="str">
        <f t="shared" si="2"/>
        <v>COLOMBIA, CASANARE</v>
      </c>
      <c r="E401" s="19" t="s">
        <v>31</v>
      </c>
      <c r="F401" s="18"/>
      <c r="G401" s="21" t="str">
        <f t="shared" si="3"/>
        <v>COLOMBIA, CASANARE, TAURAMENA</v>
      </c>
      <c r="H401" s="18"/>
      <c r="I401" s="18"/>
      <c r="J401" s="18"/>
      <c r="K401" s="18"/>
      <c r="L401" s="18"/>
      <c r="M401" s="18"/>
      <c r="N401" s="18"/>
      <c r="O401" s="18"/>
      <c r="P401" s="18"/>
      <c r="Q401" s="18"/>
      <c r="R401" s="18"/>
      <c r="S401" s="18"/>
      <c r="T401" s="18"/>
      <c r="U401" s="18"/>
      <c r="V401" s="18"/>
      <c r="W401" s="18"/>
      <c r="X401" s="18"/>
      <c r="Y401" s="18"/>
      <c r="Z401" s="18"/>
      <c r="AA401" s="18"/>
    </row>
    <row r="402" spans="1:27" x14ac:dyDescent="0.35">
      <c r="A402" s="19" t="s">
        <v>9</v>
      </c>
      <c r="B402" s="19" t="s">
        <v>310</v>
      </c>
      <c r="C402" s="19" t="s">
        <v>1425</v>
      </c>
      <c r="D402" s="20" t="str">
        <f t="shared" si="2"/>
        <v>COLOMBIA, CASANARE</v>
      </c>
      <c r="E402" s="19" t="s">
        <v>31</v>
      </c>
      <c r="F402" s="18"/>
      <c r="G402" s="21" t="str">
        <f t="shared" si="3"/>
        <v>COLOMBIA, CASANARE, TRINIDAD</v>
      </c>
      <c r="H402" s="18"/>
      <c r="I402" s="18"/>
      <c r="J402" s="18"/>
      <c r="K402" s="18"/>
      <c r="L402" s="18"/>
      <c r="M402" s="18"/>
      <c r="N402" s="18"/>
      <c r="O402" s="18"/>
      <c r="P402" s="18"/>
      <c r="Q402" s="18"/>
      <c r="R402" s="18"/>
      <c r="S402" s="18"/>
      <c r="T402" s="18"/>
      <c r="U402" s="18"/>
      <c r="V402" s="18"/>
      <c r="W402" s="18"/>
      <c r="X402" s="18"/>
      <c r="Y402" s="18"/>
      <c r="Z402" s="18"/>
      <c r="AA402" s="18"/>
    </row>
    <row r="403" spans="1:27" x14ac:dyDescent="0.35">
      <c r="A403" s="19" t="s">
        <v>9</v>
      </c>
      <c r="B403" s="19" t="s">
        <v>310</v>
      </c>
      <c r="C403" s="19" t="s">
        <v>396</v>
      </c>
      <c r="D403" s="20" t="str">
        <f t="shared" si="2"/>
        <v>COLOMBIA, CASANARE</v>
      </c>
      <c r="E403" s="19" t="s">
        <v>31</v>
      </c>
      <c r="F403" s="18"/>
      <c r="G403" s="21" t="str">
        <f t="shared" si="3"/>
        <v>COLOMBIA, CASANARE, VILLANUEVA</v>
      </c>
      <c r="H403" s="18"/>
      <c r="I403" s="18"/>
      <c r="J403" s="18"/>
      <c r="K403" s="18"/>
      <c r="L403" s="18"/>
      <c r="M403" s="18"/>
      <c r="N403" s="18"/>
      <c r="O403" s="18"/>
      <c r="P403" s="18"/>
      <c r="Q403" s="18"/>
      <c r="R403" s="18"/>
      <c r="S403" s="18"/>
      <c r="T403" s="18"/>
      <c r="U403" s="18"/>
      <c r="V403" s="18"/>
      <c r="W403" s="18"/>
      <c r="X403" s="18"/>
      <c r="Y403" s="18"/>
      <c r="Z403" s="18"/>
      <c r="AA403" s="18"/>
    </row>
    <row r="404" spans="1:27" x14ac:dyDescent="0.35">
      <c r="A404" s="19" t="s">
        <v>9</v>
      </c>
      <c r="B404" s="19" t="s">
        <v>310</v>
      </c>
      <c r="C404" s="19" t="s">
        <v>309</v>
      </c>
      <c r="D404" s="20" t="str">
        <f t="shared" si="2"/>
        <v>COLOMBIA, CASANARE</v>
      </c>
      <c r="E404" s="19" t="s">
        <v>31</v>
      </c>
      <c r="F404" s="18"/>
      <c r="G404" s="21" t="str">
        <f t="shared" si="3"/>
        <v>COLOMBIA, CASANARE, YOPAL</v>
      </c>
      <c r="H404" s="18"/>
      <c r="I404" s="18"/>
      <c r="J404" s="18"/>
      <c r="K404" s="18"/>
      <c r="L404" s="18"/>
      <c r="M404" s="18"/>
      <c r="N404" s="18"/>
      <c r="O404" s="18"/>
      <c r="P404" s="18"/>
      <c r="Q404" s="18"/>
      <c r="R404" s="18"/>
      <c r="S404" s="18"/>
      <c r="T404" s="18"/>
      <c r="U404" s="18"/>
      <c r="V404" s="18"/>
      <c r="W404" s="18"/>
      <c r="X404" s="18"/>
      <c r="Y404" s="18"/>
      <c r="Z404" s="18"/>
      <c r="AA404" s="18"/>
    </row>
    <row r="405" spans="1:27" x14ac:dyDescent="0.35">
      <c r="A405" s="19" t="s">
        <v>9</v>
      </c>
      <c r="B405" s="19" t="s">
        <v>44</v>
      </c>
      <c r="C405" s="19" t="s">
        <v>137</v>
      </c>
      <c r="D405" s="20" t="str">
        <f t="shared" si="2"/>
        <v>COLOMBIA, CAUCA</v>
      </c>
      <c r="E405" s="19" t="s">
        <v>10</v>
      </c>
      <c r="F405" s="18"/>
      <c r="G405" s="21" t="str">
        <f t="shared" si="3"/>
        <v>COLOMBIA, CAUCA, CAJIBÍO</v>
      </c>
      <c r="H405" s="18"/>
      <c r="I405" s="18"/>
      <c r="J405" s="18"/>
      <c r="K405" s="18"/>
      <c r="L405" s="18"/>
      <c r="M405" s="18"/>
      <c r="N405" s="18"/>
      <c r="O405" s="18"/>
      <c r="P405" s="18"/>
      <c r="Q405" s="18"/>
      <c r="R405" s="18"/>
      <c r="S405" s="18"/>
      <c r="T405" s="18"/>
      <c r="U405" s="18"/>
      <c r="V405" s="18"/>
      <c r="W405" s="18"/>
      <c r="X405" s="18"/>
      <c r="Y405" s="18"/>
      <c r="Z405" s="18"/>
      <c r="AA405" s="18"/>
    </row>
    <row r="406" spans="1:27" x14ac:dyDescent="0.35">
      <c r="A406" s="19" t="s">
        <v>9</v>
      </c>
      <c r="B406" s="19" t="s">
        <v>44</v>
      </c>
      <c r="C406" s="19" t="s">
        <v>979</v>
      </c>
      <c r="D406" s="20" t="str">
        <f t="shared" si="2"/>
        <v>COLOMBIA, CAUCA</v>
      </c>
      <c r="E406" s="19" t="s">
        <v>10</v>
      </c>
      <c r="F406" s="18"/>
      <c r="G406" s="21" t="str">
        <f t="shared" si="3"/>
        <v>COLOMBIA, CAUCA, EL TAMBO</v>
      </c>
      <c r="H406" s="18"/>
      <c r="I406" s="18"/>
      <c r="J406" s="18"/>
      <c r="K406" s="18"/>
      <c r="L406" s="18"/>
      <c r="M406" s="18"/>
      <c r="N406" s="18"/>
      <c r="O406" s="18"/>
      <c r="P406" s="18"/>
      <c r="Q406" s="18"/>
      <c r="R406" s="18"/>
      <c r="S406" s="18"/>
      <c r="T406" s="18"/>
      <c r="U406" s="18"/>
      <c r="V406" s="18"/>
      <c r="W406" s="18"/>
      <c r="X406" s="18"/>
      <c r="Y406" s="18"/>
      <c r="Z406" s="18"/>
      <c r="AA406" s="18"/>
    </row>
    <row r="407" spans="1:27" x14ac:dyDescent="0.35">
      <c r="A407" s="19" t="s">
        <v>9</v>
      </c>
      <c r="B407" s="19" t="s">
        <v>44</v>
      </c>
      <c r="C407" s="19" t="s">
        <v>668</v>
      </c>
      <c r="D407" s="20" t="str">
        <f t="shared" si="2"/>
        <v>COLOMBIA, CAUCA</v>
      </c>
      <c r="E407" s="19" t="s">
        <v>10</v>
      </c>
      <c r="F407" s="18"/>
      <c r="G407" s="21" t="str">
        <f t="shared" si="3"/>
        <v>COLOMBIA, CAUCA, LA SIERRA</v>
      </c>
      <c r="H407" s="18"/>
      <c r="I407" s="18"/>
      <c r="J407" s="18"/>
      <c r="K407" s="18"/>
      <c r="L407" s="18"/>
      <c r="M407" s="18"/>
      <c r="N407" s="18"/>
      <c r="O407" s="18"/>
      <c r="P407" s="18"/>
      <c r="Q407" s="18"/>
      <c r="R407" s="18"/>
      <c r="S407" s="18"/>
      <c r="T407" s="18"/>
      <c r="U407" s="18"/>
      <c r="V407" s="18"/>
      <c r="W407" s="18"/>
      <c r="X407" s="18"/>
      <c r="Y407" s="18"/>
      <c r="Z407" s="18"/>
      <c r="AA407" s="18"/>
    </row>
    <row r="408" spans="1:27" x14ac:dyDescent="0.35">
      <c r="A408" s="19" t="s">
        <v>9</v>
      </c>
      <c r="B408" s="19" t="s">
        <v>44</v>
      </c>
      <c r="C408" s="19" t="s">
        <v>458</v>
      </c>
      <c r="D408" s="20" t="str">
        <f t="shared" si="2"/>
        <v>COLOMBIA, CAUCA</v>
      </c>
      <c r="E408" s="19" t="s">
        <v>10</v>
      </c>
      <c r="F408" s="18"/>
      <c r="G408" s="21" t="str">
        <f t="shared" si="3"/>
        <v>COLOMBIA, CAUCA, MORALES</v>
      </c>
      <c r="H408" s="18"/>
      <c r="I408" s="18"/>
      <c r="J408" s="18"/>
      <c r="K408" s="18"/>
      <c r="L408" s="18"/>
      <c r="M408" s="18"/>
      <c r="N408" s="18"/>
      <c r="O408" s="18"/>
      <c r="P408" s="18"/>
      <c r="Q408" s="18"/>
      <c r="R408" s="18"/>
      <c r="S408" s="18"/>
      <c r="T408" s="18"/>
      <c r="U408" s="18"/>
      <c r="V408" s="18"/>
      <c r="W408" s="18"/>
      <c r="X408" s="18"/>
      <c r="Y408" s="18"/>
      <c r="Z408" s="18"/>
      <c r="AA408" s="18"/>
    </row>
    <row r="409" spans="1:27" x14ac:dyDescent="0.35">
      <c r="A409" s="19" t="s">
        <v>9</v>
      </c>
      <c r="B409" s="19" t="s">
        <v>44</v>
      </c>
      <c r="C409" s="19" t="s">
        <v>2395</v>
      </c>
      <c r="D409" s="20" t="str">
        <f t="shared" si="2"/>
        <v>COLOMBIA, CAUCA</v>
      </c>
      <c r="E409" s="19" t="s">
        <v>10</v>
      </c>
      <c r="F409" s="18"/>
      <c r="G409" s="21" t="str">
        <f t="shared" si="3"/>
        <v>COLOMBIA, CAUCA, PIENDAMO</v>
      </c>
      <c r="H409" s="18"/>
      <c r="I409" s="18"/>
      <c r="J409" s="18"/>
      <c r="K409" s="18"/>
      <c r="L409" s="18"/>
      <c r="M409" s="18"/>
      <c r="N409" s="18"/>
      <c r="O409" s="18"/>
      <c r="P409" s="18"/>
      <c r="Q409" s="18"/>
      <c r="R409" s="18"/>
      <c r="S409" s="18"/>
      <c r="T409" s="18"/>
      <c r="U409" s="18"/>
      <c r="V409" s="18"/>
      <c r="W409" s="18"/>
      <c r="X409" s="18"/>
      <c r="Y409" s="18"/>
      <c r="Z409" s="18"/>
      <c r="AA409" s="18"/>
    </row>
    <row r="410" spans="1:27" x14ac:dyDescent="0.35">
      <c r="A410" s="19" t="s">
        <v>9</v>
      </c>
      <c r="B410" s="19" t="s">
        <v>44</v>
      </c>
      <c r="C410" s="19" t="s">
        <v>16</v>
      </c>
      <c r="D410" s="20" t="str">
        <f t="shared" si="2"/>
        <v>COLOMBIA, CAUCA</v>
      </c>
      <c r="E410" s="19" t="s">
        <v>10</v>
      </c>
      <c r="F410" s="18"/>
      <c r="G410" s="21" t="str">
        <f t="shared" si="3"/>
        <v>COLOMBIA, CAUCA, POPAYÁN</v>
      </c>
      <c r="H410" s="18"/>
      <c r="I410" s="18"/>
      <c r="J410" s="18"/>
      <c r="K410" s="18"/>
      <c r="L410" s="18"/>
      <c r="M410" s="18"/>
      <c r="N410" s="18"/>
      <c r="O410" s="18"/>
      <c r="P410" s="18"/>
      <c r="Q410" s="18"/>
      <c r="R410" s="18"/>
      <c r="S410" s="18"/>
      <c r="T410" s="18"/>
      <c r="U410" s="18"/>
      <c r="V410" s="18"/>
      <c r="W410" s="18"/>
      <c r="X410" s="18"/>
      <c r="Y410" s="18"/>
      <c r="Z410" s="18"/>
      <c r="AA410" s="18"/>
    </row>
    <row r="411" spans="1:27" x14ac:dyDescent="0.35">
      <c r="A411" s="19" t="s">
        <v>9</v>
      </c>
      <c r="B411" s="19" t="s">
        <v>44</v>
      </c>
      <c r="C411" s="19" t="s">
        <v>222</v>
      </c>
      <c r="D411" s="20" t="str">
        <f t="shared" si="2"/>
        <v>COLOMBIA, CAUCA</v>
      </c>
      <c r="E411" s="19" t="s">
        <v>10</v>
      </c>
      <c r="F411" s="18"/>
      <c r="G411" s="21" t="str">
        <f t="shared" si="3"/>
        <v>COLOMBIA, CAUCA, ROSAS</v>
      </c>
      <c r="H411" s="18"/>
      <c r="I411" s="18"/>
      <c r="J411" s="18"/>
      <c r="K411" s="18"/>
      <c r="L411" s="18"/>
      <c r="M411" s="18"/>
      <c r="N411" s="18"/>
      <c r="O411" s="18"/>
      <c r="P411" s="18"/>
      <c r="Q411" s="18"/>
      <c r="R411" s="18"/>
      <c r="S411" s="18"/>
      <c r="T411" s="18"/>
      <c r="U411" s="18"/>
      <c r="V411" s="18"/>
      <c r="W411" s="18"/>
      <c r="X411" s="18"/>
      <c r="Y411" s="18"/>
      <c r="Z411" s="18"/>
      <c r="AA411" s="18"/>
    </row>
    <row r="412" spans="1:27" x14ac:dyDescent="0.35">
      <c r="A412" s="19" t="s">
        <v>9</v>
      </c>
      <c r="B412" s="19" t="s">
        <v>44</v>
      </c>
      <c r="C412" s="19" t="s">
        <v>3965</v>
      </c>
      <c r="D412" s="20" t="str">
        <f t="shared" si="2"/>
        <v>COLOMBIA, CAUCA</v>
      </c>
      <c r="E412" s="19" t="s">
        <v>10</v>
      </c>
      <c r="F412" s="18"/>
      <c r="G412" s="21" t="str">
        <f t="shared" si="3"/>
        <v>COLOMBIA, CAUCA, SOTARA</v>
      </c>
      <c r="H412" s="18"/>
      <c r="I412" s="18"/>
      <c r="J412" s="18"/>
      <c r="K412" s="18"/>
      <c r="L412" s="18"/>
      <c r="M412" s="18"/>
      <c r="N412" s="18"/>
      <c r="O412" s="18"/>
      <c r="P412" s="18"/>
      <c r="Q412" s="18"/>
      <c r="R412" s="18"/>
      <c r="S412" s="18"/>
      <c r="T412" s="18"/>
      <c r="U412" s="18"/>
      <c r="V412" s="18"/>
      <c r="W412" s="18"/>
      <c r="X412" s="18"/>
      <c r="Y412" s="18"/>
      <c r="Z412" s="18"/>
      <c r="AA412" s="18"/>
    </row>
    <row r="413" spans="1:27" x14ac:dyDescent="0.35">
      <c r="A413" s="19" t="s">
        <v>9</v>
      </c>
      <c r="B413" s="19" t="s">
        <v>44</v>
      </c>
      <c r="C413" s="19" t="s">
        <v>687</v>
      </c>
      <c r="D413" s="20" t="str">
        <f t="shared" si="2"/>
        <v>COLOMBIA, CAUCA</v>
      </c>
      <c r="E413" s="19" t="s">
        <v>10</v>
      </c>
      <c r="F413" s="18"/>
      <c r="G413" s="21" t="str">
        <f t="shared" si="3"/>
        <v>COLOMBIA, CAUCA, TIMBIO</v>
      </c>
      <c r="H413" s="18"/>
      <c r="I413" s="18"/>
      <c r="J413" s="18"/>
      <c r="K413" s="18"/>
      <c r="L413" s="18"/>
      <c r="M413" s="18"/>
      <c r="N413" s="18"/>
      <c r="O413" s="18"/>
      <c r="P413" s="18"/>
      <c r="Q413" s="18"/>
      <c r="R413" s="18"/>
      <c r="S413" s="18"/>
      <c r="T413" s="18"/>
      <c r="U413" s="18"/>
      <c r="V413" s="18"/>
      <c r="W413" s="18"/>
      <c r="X413" s="18"/>
      <c r="Y413" s="18"/>
      <c r="Z413" s="18"/>
      <c r="AA413" s="18"/>
    </row>
    <row r="414" spans="1:27" x14ac:dyDescent="0.35">
      <c r="A414" s="19" t="s">
        <v>9</v>
      </c>
      <c r="B414" s="19" t="s">
        <v>44</v>
      </c>
      <c r="C414" s="19" t="s">
        <v>248</v>
      </c>
      <c r="D414" s="20" t="str">
        <f t="shared" si="2"/>
        <v>COLOMBIA, CAUCA</v>
      </c>
      <c r="E414" s="19" t="s">
        <v>10</v>
      </c>
      <c r="F414" s="16" t="s">
        <v>3966</v>
      </c>
      <c r="G414" s="21" t="str">
        <f t="shared" si="3"/>
        <v>COLOMBIA, CAUCA, BUENOS AIRES</v>
      </c>
      <c r="H414" s="18"/>
      <c r="I414" s="18"/>
      <c r="J414" s="18"/>
      <c r="K414" s="18"/>
      <c r="L414" s="18"/>
      <c r="M414" s="18"/>
      <c r="N414" s="18"/>
      <c r="O414" s="18"/>
      <c r="P414" s="18"/>
      <c r="Q414" s="18"/>
      <c r="R414" s="18"/>
      <c r="S414" s="18"/>
      <c r="T414" s="18"/>
      <c r="U414" s="18"/>
      <c r="V414" s="18"/>
      <c r="W414" s="18"/>
      <c r="X414" s="18"/>
      <c r="Y414" s="18"/>
      <c r="Z414" s="18"/>
      <c r="AA414" s="18"/>
    </row>
    <row r="415" spans="1:27" x14ac:dyDescent="0.35">
      <c r="A415" s="19" t="s">
        <v>9</v>
      </c>
      <c r="B415" s="19" t="s">
        <v>44</v>
      </c>
      <c r="C415" s="19" t="s">
        <v>577</v>
      </c>
      <c r="D415" s="20" t="str">
        <f t="shared" si="2"/>
        <v>COLOMBIA, CAUCA</v>
      </c>
      <c r="E415" s="19" t="s">
        <v>10</v>
      </c>
      <c r="F415" s="18"/>
      <c r="G415" s="21" t="str">
        <f t="shared" si="3"/>
        <v>COLOMBIA, CAUCA, CALOTO</v>
      </c>
      <c r="H415" s="18"/>
      <c r="I415" s="18"/>
      <c r="J415" s="18"/>
      <c r="K415" s="18"/>
      <c r="L415" s="18"/>
      <c r="M415" s="18"/>
      <c r="N415" s="18"/>
      <c r="O415" s="18"/>
      <c r="P415" s="18"/>
      <c r="Q415" s="18"/>
      <c r="R415" s="18"/>
      <c r="S415" s="18"/>
      <c r="T415" s="18"/>
      <c r="U415" s="18"/>
      <c r="V415" s="18"/>
      <c r="W415" s="18"/>
      <c r="X415" s="18"/>
      <c r="Y415" s="18"/>
      <c r="Z415" s="18"/>
      <c r="AA415" s="18"/>
    </row>
    <row r="416" spans="1:27" x14ac:dyDescent="0.35">
      <c r="A416" s="19" t="s">
        <v>9</v>
      </c>
      <c r="B416" s="19" t="s">
        <v>44</v>
      </c>
      <c r="C416" s="19" t="s">
        <v>212</v>
      </c>
      <c r="D416" s="20" t="str">
        <f t="shared" si="2"/>
        <v>COLOMBIA, CAUCA</v>
      </c>
      <c r="E416" s="19" t="s">
        <v>10</v>
      </c>
      <c r="F416" s="18"/>
      <c r="G416" s="21" t="str">
        <f t="shared" si="3"/>
        <v>COLOMBIA, CAUCA, CORINTO</v>
      </c>
      <c r="H416" s="18"/>
      <c r="I416" s="18"/>
      <c r="J416" s="18"/>
      <c r="K416" s="18"/>
      <c r="L416" s="18"/>
      <c r="M416" s="18"/>
      <c r="N416" s="18"/>
      <c r="O416" s="18"/>
      <c r="P416" s="18"/>
      <c r="Q416" s="18"/>
      <c r="R416" s="18"/>
      <c r="S416" s="18"/>
      <c r="T416" s="18"/>
      <c r="U416" s="18"/>
      <c r="V416" s="18"/>
      <c r="W416" s="18"/>
      <c r="X416" s="18"/>
      <c r="Y416" s="18"/>
      <c r="Z416" s="18"/>
      <c r="AA416" s="18"/>
    </row>
    <row r="417" spans="1:27" x14ac:dyDescent="0.35">
      <c r="A417" s="19" t="s">
        <v>9</v>
      </c>
      <c r="B417" s="19" t="s">
        <v>44</v>
      </c>
      <c r="C417" s="19" t="s">
        <v>1883</v>
      </c>
      <c r="D417" s="20" t="str">
        <f t="shared" si="2"/>
        <v>COLOMBIA, CAUCA</v>
      </c>
      <c r="E417" s="19" t="s">
        <v>10</v>
      </c>
      <c r="F417" s="18"/>
      <c r="G417" s="21" t="str">
        <f t="shared" si="3"/>
        <v>COLOMBIA, CAUCA, MIRANDA</v>
      </c>
      <c r="H417" s="18"/>
      <c r="I417" s="18"/>
      <c r="J417" s="18"/>
      <c r="K417" s="18"/>
      <c r="L417" s="18"/>
      <c r="M417" s="18"/>
      <c r="N417" s="18"/>
      <c r="O417" s="18"/>
      <c r="P417" s="18"/>
      <c r="Q417" s="18"/>
      <c r="R417" s="18"/>
      <c r="S417" s="18"/>
      <c r="T417" s="18"/>
      <c r="U417" s="18"/>
      <c r="V417" s="18"/>
      <c r="W417" s="18"/>
      <c r="X417" s="18"/>
      <c r="Y417" s="18"/>
      <c r="Z417" s="18"/>
      <c r="AA417" s="18"/>
    </row>
    <row r="418" spans="1:27" x14ac:dyDescent="0.35">
      <c r="A418" s="19" t="s">
        <v>9</v>
      </c>
      <c r="B418" s="19" t="s">
        <v>44</v>
      </c>
      <c r="C418" s="19" t="s">
        <v>3101</v>
      </c>
      <c r="D418" s="20" t="str">
        <f t="shared" si="2"/>
        <v>COLOMBIA, CAUCA</v>
      </c>
      <c r="E418" s="19" t="s">
        <v>10</v>
      </c>
      <c r="F418" s="18"/>
      <c r="G418" s="21" t="str">
        <f t="shared" si="3"/>
        <v>COLOMBIA, CAUCA, PADILLA</v>
      </c>
      <c r="H418" s="18"/>
      <c r="I418" s="18"/>
      <c r="J418" s="18"/>
      <c r="K418" s="18"/>
      <c r="L418" s="18"/>
      <c r="M418" s="18"/>
      <c r="N418" s="18"/>
      <c r="O418" s="18"/>
      <c r="P418" s="18"/>
      <c r="Q418" s="18"/>
      <c r="R418" s="18"/>
      <c r="S418" s="18"/>
      <c r="T418" s="18"/>
      <c r="U418" s="18"/>
      <c r="V418" s="18"/>
      <c r="W418" s="18"/>
      <c r="X418" s="18"/>
      <c r="Y418" s="18"/>
      <c r="Z418" s="18"/>
      <c r="AA418" s="18"/>
    </row>
    <row r="419" spans="1:27" x14ac:dyDescent="0.35">
      <c r="A419" s="19" t="s">
        <v>9</v>
      </c>
      <c r="B419" s="19" t="s">
        <v>44</v>
      </c>
      <c r="C419" s="19" t="s">
        <v>680</v>
      </c>
      <c r="D419" s="20" t="str">
        <f t="shared" si="2"/>
        <v>COLOMBIA, CAUCA</v>
      </c>
      <c r="E419" s="19" t="s">
        <v>10</v>
      </c>
      <c r="F419" s="18"/>
      <c r="G419" s="21" t="str">
        <f t="shared" si="3"/>
        <v>COLOMBIA, CAUCA, PUERTO TEJADA</v>
      </c>
      <c r="H419" s="18"/>
      <c r="I419" s="18"/>
      <c r="J419" s="18"/>
      <c r="K419" s="18"/>
      <c r="L419" s="18"/>
      <c r="M419" s="18"/>
      <c r="N419" s="18"/>
      <c r="O419" s="18"/>
      <c r="P419" s="18"/>
      <c r="Q419" s="18"/>
      <c r="R419" s="18"/>
      <c r="S419" s="18"/>
      <c r="T419" s="18"/>
      <c r="U419" s="18"/>
      <c r="V419" s="18"/>
      <c r="W419" s="18"/>
      <c r="X419" s="18"/>
      <c r="Y419" s="18"/>
      <c r="Z419" s="18"/>
      <c r="AA419" s="18"/>
    </row>
    <row r="420" spans="1:27" x14ac:dyDescent="0.35">
      <c r="A420" s="19" t="s">
        <v>9</v>
      </c>
      <c r="B420" s="19" t="s">
        <v>44</v>
      </c>
      <c r="C420" s="19" t="s">
        <v>37</v>
      </c>
      <c r="D420" s="20" t="str">
        <f t="shared" si="2"/>
        <v>COLOMBIA, CAUCA</v>
      </c>
      <c r="E420" s="19" t="s">
        <v>10</v>
      </c>
      <c r="F420" s="18"/>
      <c r="G420" s="21" t="str">
        <f t="shared" si="3"/>
        <v>COLOMBIA, CAUCA, SANTANDER DE QUILICHAO</v>
      </c>
      <c r="H420" s="18"/>
      <c r="I420" s="18"/>
      <c r="J420" s="18"/>
      <c r="K420" s="18"/>
      <c r="L420" s="18"/>
      <c r="M420" s="18"/>
      <c r="N420" s="18"/>
      <c r="O420" s="18"/>
      <c r="P420" s="18"/>
      <c r="Q420" s="18"/>
      <c r="R420" s="18"/>
      <c r="S420" s="18"/>
      <c r="T420" s="18"/>
      <c r="U420" s="18"/>
      <c r="V420" s="18"/>
      <c r="W420" s="18"/>
      <c r="X420" s="18"/>
      <c r="Y420" s="18"/>
      <c r="Z420" s="18"/>
      <c r="AA420" s="18"/>
    </row>
    <row r="421" spans="1:27" x14ac:dyDescent="0.35">
      <c r="A421" s="19" t="s">
        <v>9</v>
      </c>
      <c r="B421" s="19" t="s">
        <v>44</v>
      </c>
      <c r="C421" s="19" t="s">
        <v>614</v>
      </c>
      <c r="D421" s="20" t="str">
        <f t="shared" si="2"/>
        <v>COLOMBIA, CAUCA</v>
      </c>
      <c r="E421" s="19" t="s">
        <v>10</v>
      </c>
      <c r="F421" s="18"/>
      <c r="G421" s="21" t="str">
        <f t="shared" si="3"/>
        <v>COLOMBIA, CAUCA, SUAREZ</v>
      </c>
      <c r="H421" s="18"/>
      <c r="I421" s="18"/>
      <c r="J421" s="18"/>
      <c r="K421" s="18"/>
      <c r="L421" s="18"/>
      <c r="M421" s="18"/>
      <c r="N421" s="18"/>
      <c r="O421" s="18"/>
      <c r="P421" s="18"/>
      <c r="Q421" s="18"/>
      <c r="R421" s="18"/>
      <c r="S421" s="18"/>
      <c r="T421" s="18"/>
      <c r="U421" s="18"/>
      <c r="V421" s="18"/>
      <c r="W421" s="18"/>
      <c r="X421" s="18"/>
      <c r="Y421" s="18"/>
      <c r="Z421" s="18"/>
      <c r="AA421" s="18"/>
    </row>
    <row r="422" spans="1:27" x14ac:dyDescent="0.35">
      <c r="A422" s="19" t="s">
        <v>9</v>
      </c>
      <c r="B422" s="19" t="s">
        <v>44</v>
      </c>
      <c r="C422" s="19" t="s">
        <v>1673</v>
      </c>
      <c r="D422" s="20" t="str">
        <f t="shared" si="2"/>
        <v>COLOMBIA, CAUCA</v>
      </c>
      <c r="E422" s="19" t="s">
        <v>10</v>
      </c>
      <c r="F422" s="18"/>
      <c r="G422" s="21" t="str">
        <f t="shared" si="3"/>
        <v>COLOMBIA, CAUCA, VILLA RICA</v>
      </c>
      <c r="H422" s="18"/>
      <c r="I422" s="18"/>
      <c r="J422" s="18"/>
      <c r="K422" s="18"/>
      <c r="L422" s="18"/>
      <c r="M422" s="18"/>
      <c r="N422" s="18"/>
      <c r="O422" s="18"/>
      <c r="P422" s="18"/>
      <c r="Q422" s="18"/>
      <c r="R422" s="18"/>
      <c r="S422" s="18"/>
      <c r="T422" s="18"/>
      <c r="U422" s="18"/>
      <c r="V422" s="18"/>
      <c r="W422" s="18"/>
      <c r="X422" s="18"/>
      <c r="Y422" s="18"/>
      <c r="Z422" s="18"/>
      <c r="AA422" s="18"/>
    </row>
    <row r="423" spans="1:27" x14ac:dyDescent="0.35">
      <c r="A423" s="19" t="s">
        <v>9</v>
      </c>
      <c r="B423" s="19" t="s">
        <v>44</v>
      </c>
      <c r="C423" s="19" t="s">
        <v>3669</v>
      </c>
      <c r="D423" s="20" t="str">
        <f t="shared" si="2"/>
        <v>COLOMBIA, CAUCA</v>
      </c>
      <c r="E423" s="19" t="s">
        <v>10</v>
      </c>
      <c r="F423" s="18"/>
      <c r="G423" s="21" t="str">
        <f t="shared" si="3"/>
        <v>COLOMBIA, CAUCA, GUAPI</v>
      </c>
      <c r="H423" s="18"/>
      <c r="I423" s="18"/>
      <c r="J423" s="18"/>
      <c r="K423" s="18"/>
      <c r="L423" s="18"/>
      <c r="M423" s="18"/>
      <c r="N423" s="18"/>
      <c r="O423" s="18"/>
      <c r="P423" s="18"/>
      <c r="Q423" s="18"/>
      <c r="R423" s="18"/>
      <c r="S423" s="18"/>
      <c r="T423" s="18"/>
      <c r="U423" s="18"/>
      <c r="V423" s="18"/>
      <c r="W423" s="18"/>
      <c r="X423" s="18"/>
      <c r="Y423" s="18"/>
      <c r="Z423" s="18"/>
      <c r="AA423" s="18"/>
    </row>
    <row r="424" spans="1:27" x14ac:dyDescent="0.35">
      <c r="A424" s="19" t="s">
        <v>9</v>
      </c>
      <c r="B424" s="19" t="s">
        <v>44</v>
      </c>
      <c r="C424" s="19" t="s">
        <v>1177</v>
      </c>
      <c r="D424" s="20" t="str">
        <f t="shared" si="2"/>
        <v>COLOMBIA, CAUCA</v>
      </c>
      <c r="E424" s="19" t="s">
        <v>10</v>
      </c>
      <c r="F424" s="18"/>
      <c r="G424" s="21" t="str">
        <f t="shared" si="3"/>
        <v>COLOMBIA, CAUCA, LOPEZ</v>
      </c>
      <c r="H424" s="18"/>
      <c r="I424" s="18"/>
      <c r="J424" s="18"/>
      <c r="K424" s="18"/>
      <c r="L424" s="18"/>
      <c r="M424" s="18"/>
      <c r="N424" s="18"/>
      <c r="O424" s="18"/>
      <c r="P424" s="18"/>
      <c r="Q424" s="18"/>
      <c r="R424" s="18"/>
      <c r="S424" s="18"/>
      <c r="T424" s="18"/>
      <c r="U424" s="18"/>
      <c r="V424" s="18"/>
      <c r="W424" s="18"/>
      <c r="X424" s="18"/>
      <c r="Y424" s="18"/>
      <c r="Z424" s="18"/>
      <c r="AA424" s="18"/>
    </row>
    <row r="425" spans="1:27" x14ac:dyDescent="0.35">
      <c r="A425" s="19" t="s">
        <v>9</v>
      </c>
      <c r="B425" s="19" t="s">
        <v>44</v>
      </c>
      <c r="C425" s="19" t="s">
        <v>3967</v>
      </c>
      <c r="D425" s="20" t="str">
        <f t="shared" si="2"/>
        <v>COLOMBIA, CAUCA</v>
      </c>
      <c r="E425" s="19" t="s">
        <v>10</v>
      </c>
      <c r="F425" s="18"/>
      <c r="G425" s="21" t="str">
        <f t="shared" si="3"/>
        <v>COLOMBIA, CAUCA, TIMBIQUI</v>
      </c>
      <c r="H425" s="18"/>
      <c r="I425" s="18"/>
      <c r="J425" s="18"/>
      <c r="K425" s="18"/>
      <c r="L425" s="18"/>
      <c r="M425" s="18"/>
      <c r="N425" s="18"/>
      <c r="O425" s="18"/>
      <c r="P425" s="18"/>
      <c r="Q425" s="18"/>
      <c r="R425" s="18"/>
      <c r="S425" s="18"/>
      <c r="T425" s="18"/>
      <c r="U425" s="18"/>
      <c r="V425" s="18"/>
      <c r="W425" s="18"/>
      <c r="X425" s="18"/>
      <c r="Y425" s="18"/>
      <c r="Z425" s="18"/>
      <c r="AA425" s="18"/>
    </row>
    <row r="426" spans="1:27" x14ac:dyDescent="0.35">
      <c r="A426" s="19" t="s">
        <v>9</v>
      </c>
      <c r="B426" s="19" t="s">
        <v>44</v>
      </c>
      <c r="C426" s="19" t="s">
        <v>173</v>
      </c>
      <c r="D426" s="20" t="str">
        <f t="shared" si="2"/>
        <v>COLOMBIA, CAUCA</v>
      </c>
      <c r="E426" s="19" t="s">
        <v>10</v>
      </c>
      <c r="F426" s="18"/>
      <c r="G426" s="21" t="str">
        <f t="shared" si="3"/>
        <v>COLOMBIA, CAUCA, CALDONO</v>
      </c>
      <c r="H426" s="18"/>
      <c r="I426" s="18"/>
      <c r="J426" s="18"/>
      <c r="K426" s="18"/>
      <c r="L426" s="18"/>
      <c r="M426" s="18"/>
      <c r="N426" s="18"/>
      <c r="O426" s="18"/>
      <c r="P426" s="18"/>
      <c r="Q426" s="18"/>
      <c r="R426" s="18"/>
      <c r="S426" s="18"/>
      <c r="T426" s="18"/>
      <c r="U426" s="18"/>
      <c r="V426" s="18"/>
      <c r="W426" s="18"/>
      <c r="X426" s="18"/>
      <c r="Y426" s="18"/>
      <c r="Z426" s="18"/>
      <c r="AA426" s="18"/>
    </row>
    <row r="427" spans="1:27" x14ac:dyDescent="0.35">
      <c r="A427" s="19" t="s">
        <v>9</v>
      </c>
      <c r="B427" s="19" t="s">
        <v>44</v>
      </c>
      <c r="C427" s="19" t="s">
        <v>14</v>
      </c>
      <c r="D427" s="20" t="str">
        <f t="shared" si="2"/>
        <v>COLOMBIA, CAUCA</v>
      </c>
      <c r="E427" s="19" t="s">
        <v>10</v>
      </c>
      <c r="F427" s="18"/>
      <c r="G427" s="21" t="str">
        <f t="shared" si="3"/>
        <v>COLOMBIA, CAUCA, INZÁ</v>
      </c>
      <c r="H427" s="18"/>
      <c r="I427" s="18"/>
      <c r="J427" s="18"/>
      <c r="K427" s="18"/>
      <c r="L427" s="18"/>
      <c r="M427" s="18"/>
      <c r="N427" s="18"/>
      <c r="O427" s="18"/>
      <c r="P427" s="18"/>
      <c r="Q427" s="18"/>
      <c r="R427" s="18"/>
      <c r="S427" s="18"/>
      <c r="T427" s="18"/>
      <c r="U427" s="18"/>
      <c r="V427" s="18"/>
      <c r="W427" s="18"/>
      <c r="X427" s="18"/>
      <c r="Y427" s="18"/>
      <c r="Z427" s="18"/>
      <c r="AA427" s="18"/>
    </row>
    <row r="428" spans="1:27" x14ac:dyDescent="0.35">
      <c r="A428" s="19" t="s">
        <v>9</v>
      </c>
      <c r="B428" s="19" t="s">
        <v>44</v>
      </c>
      <c r="C428" s="19" t="s">
        <v>661</v>
      </c>
      <c r="D428" s="20" t="str">
        <f t="shared" si="2"/>
        <v>COLOMBIA, CAUCA</v>
      </c>
      <c r="E428" s="19" t="s">
        <v>10</v>
      </c>
      <c r="F428" s="18"/>
      <c r="G428" s="21" t="str">
        <f t="shared" si="3"/>
        <v>COLOMBIA, CAUCA, JAMBALO</v>
      </c>
      <c r="H428" s="18"/>
      <c r="I428" s="18"/>
      <c r="J428" s="18"/>
      <c r="K428" s="18"/>
      <c r="L428" s="18"/>
      <c r="M428" s="18"/>
      <c r="N428" s="18"/>
      <c r="O428" s="18"/>
      <c r="P428" s="18"/>
      <c r="Q428" s="18"/>
      <c r="R428" s="18"/>
      <c r="S428" s="18"/>
      <c r="T428" s="18"/>
      <c r="U428" s="18"/>
      <c r="V428" s="18"/>
      <c r="W428" s="18"/>
      <c r="X428" s="18"/>
      <c r="Y428" s="18"/>
      <c r="Z428" s="18"/>
      <c r="AA428" s="18"/>
    </row>
    <row r="429" spans="1:27" x14ac:dyDescent="0.35">
      <c r="A429" s="19" t="s">
        <v>9</v>
      </c>
      <c r="B429" s="19" t="s">
        <v>44</v>
      </c>
      <c r="C429" s="19" t="s">
        <v>2372</v>
      </c>
      <c r="D429" s="20" t="str">
        <f t="shared" si="2"/>
        <v>COLOMBIA, CAUCA</v>
      </c>
      <c r="E429" s="19" t="s">
        <v>10</v>
      </c>
      <c r="F429" s="18"/>
      <c r="G429" s="21" t="str">
        <f t="shared" si="3"/>
        <v>COLOMBIA, CAUCA, PAEZ</v>
      </c>
      <c r="H429" s="18"/>
      <c r="I429" s="18"/>
      <c r="J429" s="18"/>
      <c r="K429" s="18"/>
      <c r="L429" s="18"/>
      <c r="M429" s="18"/>
      <c r="N429" s="18"/>
      <c r="O429" s="18"/>
      <c r="P429" s="18"/>
      <c r="Q429" s="18"/>
      <c r="R429" s="18"/>
      <c r="S429" s="18"/>
      <c r="T429" s="18"/>
      <c r="U429" s="18"/>
      <c r="V429" s="18"/>
      <c r="W429" s="18"/>
      <c r="X429" s="18"/>
      <c r="Y429" s="18"/>
      <c r="Z429" s="18"/>
      <c r="AA429" s="18"/>
    </row>
    <row r="430" spans="1:27" x14ac:dyDescent="0.35">
      <c r="A430" s="19" t="s">
        <v>9</v>
      </c>
      <c r="B430" s="19" t="s">
        <v>44</v>
      </c>
      <c r="C430" s="19" t="s">
        <v>3968</v>
      </c>
      <c r="D430" s="20" t="str">
        <f t="shared" si="2"/>
        <v>COLOMBIA, CAUCA</v>
      </c>
      <c r="E430" s="19" t="s">
        <v>10</v>
      </c>
      <c r="F430" s="18"/>
      <c r="G430" s="21" t="str">
        <f t="shared" si="3"/>
        <v>COLOMBIA, CAUCA, PURACE</v>
      </c>
      <c r="H430" s="18"/>
      <c r="I430" s="18"/>
      <c r="J430" s="18"/>
      <c r="K430" s="18"/>
      <c r="L430" s="18"/>
      <c r="M430" s="18"/>
      <c r="N430" s="18"/>
      <c r="O430" s="18"/>
      <c r="P430" s="18"/>
      <c r="Q430" s="18"/>
      <c r="R430" s="18"/>
      <c r="S430" s="18"/>
      <c r="T430" s="18"/>
      <c r="U430" s="18"/>
      <c r="V430" s="18"/>
      <c r="W430" s="18"/>
      <c r="X430" s="18"/>
      <c r="Y430" s="18"/>
      <c r="Z430" s="18"/>
      <c r="AA430" s="18"/>
    </row>
    <row r="431" spans="1:27" x14ac:dyDescent="0.35">
      <c r="A431" s="19" t="s">
        <v>9</v>
      </c>
      <c r="B431" s="19" t="s">
        <v>44</v>
      </c>
      <c r="C431" s="19" t="s">
        <v>19</v>
      </c>
      <c r="D431" s="20" t="str">
        <f t="shared" si="2"/>
        <v>COLOMBIA, CAUCA</v>
      </c>
      <c r="E431" s="19" t="s">
        <v>10</v>
      </c>
      <c r="F431" s="18"/>
      <c r="G431" s="21" t="str">
        <f t="shared" si="3"/>
        <v>COLOMBIA, CAUCA, Silvia</v>
      </c>
      <c r="H431" s="18"/>
      <c r="I431" s="18"/>
      <c r="J431" s="18"/>
      <c r="K431" s="18"/>
      <c r="L431" s="18"/>
      <c r="M431" s="18"/>
      <c r="N431" s="18"/>
      <c r="O431" s="18"/>
      <c r="P431" s="18"/>
      <c r="Q431" s="18"/>
      <c r="R431" s="18"/>
      <c r="S431" s="18"/>
      <c r="T431" s="18"/>
      <c r="U431" s="18"/>
      <c r="V431" s="18"/>
      <c r="W431" s="18"/>
      <c r="X431" s="18"/>
      <c r="Y431" s="18"/>
      <c r="Z431" s="18"/>
      <c r="AA431" s="18"/>
    </row>
    <row r="432" spans="1:27" x14ac:dyDescent="0.35">
      <c r="A432" s="19" t="s">
        <v>9</v>
      </c>
      <c r="B432" s="19" t="s">
        <v>44</v>
      </c>
      <c r="C432" s="19" t="s">
        <v>1188</v>
      </c>
      <c r="D432" s="20" t="str">
        <f t="shared" si="2"/>
        <v>COLOMBIA, CAUCA</v>
      </c>
      <c r="E432" s="19" t="s">
        <v>10</v>
      </c>
      <c r="F432" s="18"/>
      <c r="G432" s="21" t="str">
        <f t="shared" si="3"/>
        <v>COLOMBIA, CAUCA, TORIBIO</v>
      </c>
      <c r="H432" s="18"/>
      <c r="I432" s="18"/>
      <c r="J432" s="18"/>
      <c r="K432" s="18"/>
      <c r="L432" s="18"/>
      <c r="M432" s="18"/>
      <c r="N432" s="18"/>
      <c r="O432" s="18"/>
      <c r="P432" s="18"/>
      <c r="Q432" s="18"/>
      <c r="R432" s="18"/>
      <c r="S432" s="18"/>
      <c r="T432" s="18"/>
      <c r="U432" s="18"/>
      <c r="V432" s="18"/>
      <c r="W432" s="18"/>
      <c r="X432" s="18"/>
      <c r="Y432" s="18"/>
      <c r="Z432" s="18"/>
      <c r="AA432" s="18"/>
    </row>
    <row r="433" spans="1:27" x14ac:dyDescent="0.35">
      <c r="A433" s="19" t="s">
        <v>9</v>
      </c>
      <c r="B433" s="19" t="s">
        <v>44</v>
      </c>
      <c r="C433" s="19" t="s">
        <v>346</v>
      </c>
      <c r="D433" s="20" t="str">
        <f t="shared" si="2"/>
        <v>COLOMBIA, CAUCA</v>
      </c>
      <c r="E433" s="19" t="s">
        <v>10</v>
      </c>
      <c r="F433" s="18"/>
      <c r="G433" s="21" t="str">
        <f t="shared" si="3"/>
        <v>COLOMBIA, CAUCA, TOTORO</v>
      </c>
      <c r="H433" s="18"/>
      <c r="I433" s="18"/>
      <c r="J433" s="18"/>
      <c r="K433" s="18"/>
      <c r="L433" s="18"/>
      <c r="M433" s="18"/>
      <c r="N433" s="18"/>
      <c r="O433" s="18"/>
      <c r="P433" s="18"/>
      <c r="Q433" s="18"/>
      <c r="R433" s="18"/>
      <c r="S433" s="18"/>
      <c r="T433" s="18"/>
      <c r="U433" s="18"/>
      <c r="V433" s="18"/>
      <c r="W433" s="18"/>
      <c r="X433" s="18"/>
      <c r="Y433" s="18"/>
      <c r="Z433" s="18"/>
      <c r="AA433" s="18"/>
    </row>
    <row r="434" spans="1:27" x14ac:dyDescent="0.35">
      <c r="A434" s="19" t="s">
        <v>9</v>
      </c>
      <c r="B434" s="19" t="s">
        <v>44</v>
      </c>
      <c r="C434" s="19" t="s">
        <v>3969</v>
      </c>
      <c r="D434" s="20" t="str">
        <f t="shared" si="2"/>
        <v>COLOMBIA, CAUCA</v>
      </c>
      <c r="E434" s="19" t="s">
        <v>10</v>
      </c>
      <c r="F434" s="18"/>
      <c r="G434" s="21" t="str">
        <f t="shared" si="3"/>
        <v>COLOMBIA, CAUCA, ALMAGUER</v>
      </c>
      <c r="H434" s="18"/>
      <c r="I434" s="18"/>
      <c r="J434" s="18"/>
      <c r="K434" s="18"/>
      <c r="L434" s="18"/>
      <c r="M434" s="18"/>
      <c r="N434" s="18"/>
      <c r="O434" s="18"/>
      <c r="P434" s="18"/>
      <c r="Q434" s="18"/>
      <c r="R434" s="18"/>
      <c r="S434" s="18"/>
      <c r="T434" s="18"/>
      <c r="U434" s="18"/>
      <c r="V434" s="18"/>
      <c r="W434" s="18"/>
      <c r="X434" s="18"/>
      <c r="Y434" s="18"/>
      <c r="Z434" s="18"/>
      <c r="AA434" s="18"/>
    </row>
    <row r="435" spans="1:27" x14ac:dyDescent="0.35">
      <c r="A435" s="19" t="s">
        <v>9</v>
      </c>
      <c r="B435" s="19" t="s">
        <v>44</v>
      </c>
      <c r="C435" s="19" t="s">
        <v>226</v>
      </c>
      <c r="D435" s="20" t="str">
        <f t="shared" si="2"/>
        <v>COLOMBIA, CAUCA</v>
      </c>
      <c r="E435" s="19" t="s">
        <v>10</v>
      </c>
      <c r="F435" s="18"/>
      <c r="G435" s="21" t="str">
        <f t="shared" si="3"/>
        <v>COLOMBIA, CAUCA, ARGELIA</v>
      </c>
      <c r="H435" s="18"/>
      <c r="I435" s="18"/>
      <c r="J435" s="18"/>
      <c r="K435" s="18"/>
      <c r="L435" s="18"/>
      <c r="M435" s="18"/>
      <c r="N435" s="18"/>
      <c r="O435" s="18"/>
      <c r="P435" s="18"/>
      <c r="Q435" s="18"/>
      <c r="R435" s="18"/>
      <c r="S435" s="18"/>
      <c r="T435" s="18"/>
      <c r="U435" s="18"/>
      <c r="V435" s="18"/>
      <c r="W435" s="18"/>
      <c r="X435" s="18"/>
      <c r="Y435" s="18"/>
      <c r="Z435" s="18"/>
      <c r="AA435" s="18"/>
    </row>
    <row r="436" spans="1:27" x14ac:dyDescent="0.35">
      <c r="A436" s="19" t="s">
        <v>9</v>
      </c>
      <c r="B436" s="19" t="s">
        <v>44</v>
      </c>
      <c r="C436" s="19" t="s">
        <v>2169</v>
      </c>
      <c r="D436" s="20" t="str">
        <f t="shared" si="2"/>
        <v>COLOMBIA, CAUCA</v>
      </c>
      <c r="E436" s="19" t="s">
        <v>10</v>
      </c>
      <c r="F436" s="18"/>
      <c r="G436" s="21" t="str">
        <f t="shared" si="3"/>
        <v>COLOMBIA, CAUCA, BALBOA</v>
      </c>
      <c r="H436" s="18"/>
      <c r="I436" s="18"/>
      <c r="J436" s="18"/>
      <c r="K436" s="18"/>
      <c r="L436" s="18"/>
      <c r="M436" s="18"/>
      <c r="N436" s="18"/>
      <c r="O436" s="18"/>
      <c r="P436" s="18"/>
      <c r="Q436" s="18"/>
      <c r="R436" s="18"/>
      <c r="S436" s="18"/>
      <c r="T436" s="18"/>
      <c r="U436" s="18"/>
      <c r="V436" s="18"/>
      <c r="W436" s="18"/>
      <c r="X436" s="18"/>
      <c r="Y436" s="18"/>
      <c r="Z436" s="18"/>
      <c r="AA436" s="18"/>
    </row>
    <row r="437" spans="1:27" x14ac:dyDescent="0.35">
      <c r="A437" s="19" t="s">
        <v>9</v>
      </c>
      <c r="B437" s="19" t="s">
        <v>44</v>
      </c>
      <c r="C437" s="19" t="s">
        <v>1997</v>
      </c>
      <c r="D437" s="20" t="str">
        <f t="shared" si="2"/>
        <v>COLOMBIA, CAUCA</v>
      </c>
      <c r="E437" s="19" t="s">
        <v>10</v>
      </c>
      <c r="F437" s="18"/>
      <c r="G437" s="21" t="str">
        <f t="shared" si="3"/>
        <v>COLOMBIA, CAUCA, BOLÍVAR</v>
      </c>
      <c r="H437" s="18"/>
      <c r="I437" s="18"/>
      <c r="J437" s="18"/>
      <c r="K437" s="18"/>
      <c r="L437" s="18"/>
      <c r="M437" s="18"/>
      <c r="N437" s="18"/>
      <c r="O437" s="18"/>
      <c r="P437" s="18"/>
      <c r="Q437" s="18"/>
      <c r="R437" s="18"/>
      <c r="S437" s="18"/>
      <c r="T437" s="18"/>
      <c r="U437" s="18"/>
      <c r="V437" s="18"/>
      <c r="W437" s="18"/>
      <c r="X437" s="18"/>
      <c r="Y437" s="18"/>
      <c r="Z437" s="18"/>
      <c r="AA437" s="18"/>
    </row>
    <row r="438" spans="1:27" x14ac:dyDescent="0.35">
      <c r="A438" s="19" t="s">
        <v>9</v>
      </c>
      <c r="B438" s="19" t="s">
        <v>44</v>
      </c>
      <c r="C438" s="19" t="s">
        <v>1422</v>
      </c>
      <c r="D438" s="20" t="str">
        <f t="shared" si="2"/>
        <v>COLOMBIA, CAUCA</v>
      </c>
      <c r="E438" s="19" t="s">
        <v>10</v>
      </c>
      <c r="F438" s="18"/>
      <c r="G438" s="21" t="str">
        <f t="shared" si="3"/>
        <v>COLOMBIA, CAUCA, FLORENCIA</v>
      </c>
      <c r="H438" s="18"/>
      <c r="I438" s="18"/>
      <c r="J438" s="18"/>
      <c r="K438" s="18"/>
      <c r="L438" s="18"/>
      <c r="M438" s="18"/>
      <c r="N438" s="18"/>
      <c r="O438" s="18"/>
      <c r="P438" s="18"/>
      <c r="Q438" s="18"/>
      <c r="R438" s="18"/>
      <c r="S438" s="18"/>
      <c r="T438" s="18"/>
      <c r="U438" s="18"/>
      <c r="V438" s="18"/>
      <c r="W438" s="18"/>
      <c r="X438" s="18"/>
      <c r="Y438" s="18"/>
      <c r="Z438" s="18"/>
      <c r="AA438" s="18"/>
    </row>
    <row r="439" spans="1:27" x14ac:dyDescent="0.35">
      <c r="A439" s="19" t="s">
        <v>9</v>
      </c>
      <c r="B439" s="19" t="s">
        <v>44</v>
      </c>
      <c r="C439" s="19" t="s">
        <v>2307</v>
      </c>
      <c r="D439" s="20" t="str">
        <f t="shared" si="2"/>
        <v>COLOMBIA, CAUCA</v>
      </c>
      <c r="E439" s="19" t="s">
        <v>10</v>
      </c>
      <c r="F439" s="18"/>
      <c r="G439" s="21" t="str">
        <f t="shared" si="3"/>
        <v>COLOMBIA, CAUCA, LA VEGA</v>
      </c>
      <c r="H439" s="18"/>
      <c r="I439" s="18"/>
      <c r="J439" s="18"/>
      <c r="K439" s="18"/>
      <c r="L439" s="18"/>
      <c r="M439" s="18"/>
      <c r="N439" s="18"/>
      <c r="O439" s="18"/>
      <c r="P439" s="18"/>
      <c r="Q439" s="18"/>
      <c r="R439" s="18"/>
      <c r="S439" s="18"/>
      <c r="T439" s="18"/>
      <c r="U439" s="18"/>
      <c r="V439" s="18"/>
      <c r="W439" s="18"/>
      <c r="X439" s="18"/>
      <c r="Y439" s="18"/>
      <c r="Z439" s="18"/>
      <c r="AA439" s="18"/>
    </row>
    <row r="440" spans="1:27" x14ac:dyDescent="0.35">
      <c r="A440" s="19" t="s">
        <v>9</v>
      </c>
      <c r="B440" s="19" t="s">
        <v>44</v>
      </c>
      <c r="C440" s="19" t="s">
        <v>122</v>
      </c>
      <c r="D440" s="20" t="str">
        <f t="shared" si="2"/>
        <v>COLOMBIA, CAUCA</v>
      </c>
      <c r="E440" s="19" t="s">
        <v>10</v>
      </c>
      <c r="F440" s="18"/>
      <c r="G440" s="21" t="str">
        <f t="shared" si="3"/>
        <v>COLOMBIA, CAUCA, MERCADERES</v>
      </c>
      <c r="H440" s="18"/>
      <c r="I440" s="18"/>
      <c r="J440" s="18"/>
      <c r="K440" s="18"/>
      <c r="L440" s="18"/>
      <c r="M440" s="18"/>
      <c r="N440" s="18"/>
      <c r="O440" s="18"/>
      <c r="P440" s="18"/>
      <c r="Q440" s="18"/>
      <c r="R440" s="18"/>
      <c r="S440" s="18"/>
      <c r="T440" s="18"/>
      <c r="U440" s="18"/>
      <c r="V440" s="18"/>
      <c r="W440" s="18"/>
      <c r="X440" s="18"/>
      <c r="Y440" s="18"/>
      <c r="Z440" s="18"/>
      <c r="AA440" s="18"/>
    </row>
    <row r="441" spans="1:27" x14ac:dyDescent="0.35">
      <c r="A441" s="19" t="s">
        <v>9</v>
      </c>
      <c r="B441" s="19" t="s">
        <v>44</v>
      </c>
      <c r="C441" s="19" t="s">
        <v>454</v>
      </c>
      <c r="D441" s="20" t="str">
        <f t="shared" si="2"/>
        <v>COLOMBIA, CAUCA</v>
      </c>
      <c r="E441" s="19" t="s">
        <v>10</v>
      </c>
      <c r="F441" s="18"/>
      <c r="G441" s="21" t="str">
        <f t="shared" si="3"/>
        <v>COLOMBIA, CAUCA, PATÍA</v>
      </c>
      <c r="H441" s="18"/>
      <c r="I441" s="18"/>
      <c r="J441" s="18"/>
      <c r="K441" s="18"/>
      <c r="L441" s="18"/>
      <c r="M441" s="18"/>
      <c r="N441" s="18"/>
      <c r="O441" s="18"/>
      <c r="P441" s="18"/>
      <c r="Q441" s="18"/>
      <c r="R441" s="18"/>
      <c r="S441" s="18"/>
      <c r="T441" s="18"/>
      <c r="U441" s="18"/>
      <c r="V441" s="18"/>
      <c r="W441" s="18"/>
      <c r="X441" s="18"/>
      <c r="Y441" s="18"/>
      <c r="Z441" s="18"/>
      <c r="AA441" s="18"/>
    </row>
    <row r="442" spans="1:27" x14ac:dyDescent="0.35">
      <c r="A442" s="19" t="s">
        <v>9</v>
      </c>
      <c r="B442" s="19" t="s">
        <v>44</v>
      </c>
      <c r="C442" s="19" t="s">
        <v>3970</v>
      </c>
      <c r="D442" s="20" t="str">
        <f t="shared" si="2"/>
        <v>COLOMBIA, CAUCA</v>
      </c>
      <c r="E442" s="19" t="s">
        <v>10</v>
      </c>
      <c r="F442" s="18"/>
      <c r="G442" s="21" t="str">
        <f t="shared" si="3"/>
        <v>COLOMBIA, CAUCA, PIAMONTE</v>
      </c>
      <c r="H442" s="18"/>
      <c r="I442" s="18"/>
      <c r="J442" s="18"/>
      <c r="K442" s="18"/>
      <c r="L442" s="18"/>
      <c r="M442" s="18"/>
      <c r="N442" s="18"/>
      <c r="O442" s="18"/>
      <c r="P442" s="18"/>
      <c r="Q442" s="18"/>
      <c r="R442" s="18"/>
      <c r="S442" s="18"/>
      <c r="T442" s="18"/>
      <c r="U442" s="18"/>
      <c r="V442" s="18"/>
      <c r="W442" s="18"/>
      <c r="X442" s="18"/>
      <c r="Y442" s="18"/>
      <c r="Z442" s="18"/>
      <c r="AA442" s="18"/>
    </row>
    <row r="443" spans="1:27" x14ac:dyDescent="0.35">
      <c r="A443" s="19" t="s">
        <v>9</v>
      </c>
      <c r="B443" s="19" t="s">
        <v>44</v>
      </c>
      <c r="C443" s="19" t="s">
        <v>2789</v>
      </c>
      <c r="D443" s="20" t="str">
        <f t="shared" si="2"/>
        <v>COLOMBIA, CAUCA</v>
      </c>
      <c r="E443" s="19" t="s">
        <v>10</v>
      </c>
      <c r="F443" s="18"/>
      <c r="G443" s="21" t="str">
        <f t="shared" si="3"/>
        <v>COLOMBIA, CAUCA, SAN SEBASTIAN</v>
      </c>
      <c r="H443" s="18"/>
      <c r="I443" s="18"/>
      <c r="J443" s="18"/>
      <c r="K443" s="18"/>
      <c r="L443" s="18"/>
      <c r="M443" s="18"/>
      <c r="N443" s="18"/>
      <c r="O443" s="18"/>
      <c r="P443" s="18"/>
      <c r="Q443" s="18"/>
      <c r="R443" s="18"/>
      <c r="S443" s="18"/>
      <c r="T443" s="18"/>
      <c r="U443" s="18"/>
      <c r="V443" s="18"/>
      <c r="W443" s="18"/>
      <c r="X443" s="18"/>
      <c r="Y443" s="18"/>
      <c r="Z443" s="18"/>
      <c r="AA443" s="18"/>
    </row>
    <row r="444" spans="1:27" x14ac:dyDescent="0.35">
      <c r="A444" s="19" t="s">
        <v>9</v>
      </c>
      <c r="B444" s="19" t="s">
        <v>44</v>
      </c>
      <c r="C444" s="19" t="s">
        <v>761</v>
      </c>
      <c r="D444" s="20" t="str">
        <f t="shared" si="2"/>
        <v>COLOMBIA, CAUCA</v>
      </c>
      <c r="E444" s="19" t="s">
        <v>10</v>
      </c>
      <c r="F444" s="18"/>
      <c r="G444" s="21" t="str">
        <f t="shared" si="3"/>
        <v>COLOMBIA, CAUCA, SANTA ROSA</v>
      </c>
      <c r="H444" s="18"/>
      <c r="I444" s="18"/>
      <c r="J444" s="18"/>
      <c r="K444" s="18"/>
      <c r="L444" s="18"/>
      <c r="M444" s="18"/>
      <c r="N444" s="18"/>
      <c r="O444" s="18"/>
      <c r="P444" s="18"/>
      <c r="Q444" s="18"/>
      <c r="R444" s="18"/>
      <c r="S444" s="18"/>
      <c r="T444" s="18"/>
      <c r="U444" s="18"/>
      <c r="V444" s="18"/>
      <c r="W444" s="18"/>
      <c r="X444" s="18"/>
      <c r="Y444" s="18"/>
      <c r="Z444" s="18"/>
      <c r="AA444" s="18"/>
    </row>
    <row r="445" spans="1:27" x14ac:dyDescent="0.35">
      <c r="A445" s="19" t="s">
        <v>9</v>
      </c>
      <c r="B445" s="19" t="s">
        <v>44</v>
      </c>
      <c r="C445" s="19" t="s">
        <v>2182</v>
      </c>
      <c r="D445" s="20" t="str">
        <f t="shared" si="2"/>
        <v>COLOMBIA, CAUCA</v>
      </c>
      <c r="E445" s="19" t="s">
        <v>10</v>
      </c>
      <c r="F445" s="18"/>
      <c r="G445" s="21" t="str">
        <f t="shared" si="3"/>
        <v>COLOMBIA, CAUCA, GUACHENÉ</v>
      </c>
      <c r="H445" s="18"/>
      <c r="I445" s="18"/>
      <c r="J445" s="18"/>
      <c r="K445" s="18"/>
      <c r="L445" s="18"/>
      <c r="M445" s="18"/>
      <c r="N445" s="18"/>
      <c r="O445" s="18"/>
      <c r="P445" s="18"/>
      <c r="Q445" s="18"/>
      <c r="R445" s="18"/>
      <c r="S445" s="18"/>
      <c r="T445" s="18"/>
      <c r="U445" s="18"/>
      <c r="V445" s="18"/>
      <c r="W445" s="18"/>
      <c r="X445" s="18"/>
      <c r="Y445" s="18"/>
      <c r="Z445" s="18"/>
      <c r="AA445" s="18"/>
    </row>
    <row r="446" spans="1:27" x14ac:dyDescent="0.35">
      <c r="A446" s="19" t="s">
        <v>9</v>
      </c>
      <c r="B446" s="19" t="s">
        <v>44</v>
      </c>
      <c r="C446" s="19" t="s">
        <v>281</v>
      </c>
      <c r="D446" s="20" t="str">
        <f t="shared" si="2"/>
        <v>COLOMBIA, CAUCA</v>
      </c>
      <c r="E446" s="19" t="s">
        <v>10</v>
      </c>
      <c r="F446" s="18"/>
      <c r="G446" s="21" t="str">
        <f t="shared" si="3"/>
        <v>COLOMBIA, CAUCA, SUCRE</v>
      </c>
      <c r="H446" s="18"/>
      <c r="I446" s="18"/>
      <c r="J446" s="18"/>
      <c r="K446" s="18"/>
      <c r="L446" s="18"/>
      <c r="M446" s="18"/>
      <c r="N446" s="18"/>
      <c r="O446" s="18"/>
      <c r="P446" s="18"/>
      <c r="Q446" s="18"/>
      <c r="R446" s="18"/>
      <c r="S446" s="18"/>
      <c r="T446" s="18"/>
      <c r="U446" s="18"/>
      <c r="V446" s="18"/>
      <c r="W446" s="18"/>
      <c r="X446" s="18"/>
      <c r="Y446" s="18"/>
      <c r="Z446" s="18"/>
      <c r="AA446" s="18"/>
    </row>
    <row r="447" spans="1:27" x14ac:dyDescent="0.35">
      <c r="A447" s="19" t="s">
        <v>9</v>
      </c>
      <c r="B447" s="19" t="s">
        <v>117</v>
      </c>
      <c r="C447" s="19" t="s">
        <v>756</v>
      </c>
      <c r="D447" s="20" t="str">
        <f t="shared" si="2"/>
        <v>COLOMBIA, CESAR</v>
      </c>
      <c r="E447" s="19" t="s">
        <v>20</v>
      </c>
      <c r="F447" s="18"/>
      <c r="G447" s="21" t="str">
        <f t="shared" si="3"/>
        <v>COLOMBIA, CESAR, BECERRIL</v>
      </c>
      <c r="H447" s="18"/>
      <c r="I447" s="18"/>
      <c r="J447" s="18"/>
      <c r="K447" s="18"/>
      <c r="L447" s="18"/>
      <c r="M447" s="18"/>
      <c r="N447" s="18"/>
      <c r="O447" s="18"/>
      <c r="P447" s="18"/>
      <c r="Q447" s="18"/>
      <c r="R447" s="18"/>
      <c r="S447" s="18"/>
      <c r="T447" s="18"/>
      <c r="U447" s="18"/>
      <c r="V447" s="18"/>
      <c r="W447" s="18"/>
      <c r="X447" s="18"/>
      <c r="Y447" s="18"/>
      <c r="Z447" s="18"/>
      <c r="AA447" s="18"/>
    </row>
    <row r="448" spans="1:27" x14ac:dyDescent="0.35">
      <c r="A448" s="19" t="s">
        <v>9</v>
      </c>
      <c r="B448" s="19" t="s">
        <v>117</v>
      </c>
      <c r="C448" s="19" t="s">
        <v>1852</v>
      </c>
      <c r="D448" s="20" t="str">
        <f t="shared" si="2"/>
        <v>COLOMBIA, CESAR</v>
      </c>
      <c r="E448" s="19" t="s">
        <v>20</v>
      </c>
      <c r="F448" s="18"/>
      <c r="G448" s="21" t="str">
        <f t="shared" si="3"/>
        <v>COLOMBIA, CESAR, CHIMICHAGUA</v>
      </c>
      <c r="H448" s="18"/>
      <c r="I448" s="18"/>
      <c r="J448" s="18"/>
      <c r="K448" s="18"/>
      <c r="L448" s="18"/>
      <c r="M448" s="18"/>
      <c r="N448" s="18"/>
      <c r="O448" s="18"/>
      <c r="P448" s="18"/>
      <c r="Q448" s="18"/>
      <c r="R448" s="18"/>
      <c r="S448" s="18"/>
      <c r="T448" s="18"/>
      <c r="U448" s="18"/>
      <c r="V448" s="18"/>
      <c r="W448" s="18"/>
      <c r="X448" s="18"/>
      <c r="Y448" s="18"/>
      <c r="Z448" s="18"/>
      <c r="AA448" s="18"/>
    </row>
    <row r="449" spans="1:27" x14ac:dyDescent="0.35">
      <c r="A449" s="19" t="s">
        <v>9</v>
      </c>
      <c r="B449" s="19" t="s">
        <v>117</v>
      </c>
      <c r="C449" s="19" t="s">
        <v>3971</v>
      </c>
      <c r="D449" s="20" t="str">
        <f t="shared" si="2"/>
        <v>COLOMBIA, CESAR</v>
      </c>
      <c r="E449" s="19" t="s">
        <v>20</v>
      </c>
      <c r="F449" s="18"/>
      <c r="G449" s="21" t="str">
        <f t="shared" si="3"/>
        <v>COLOMBIA, CESAR, CHIRIGUANA</v>
      </c>
      <c r="H449" s="18"/>
      <c r="I449" s="18"/>
      <c r="J449" s="18"/>
      <c r="K449" s="18"/>
      <c r="L449" s="18"/>
      <c r="M449" s="18"/>
      <c r="N449" s="18"/>
      <c r="O449" s="18"/>
      <c r="P449" s="18"/>
      <c r="Q449" s="18"/>
      <c r="R449" s="18"/>
      <c r="S449" s="18"/>
      <c r="T449" s="18"/>
      <c r="U449" s="18"/>
      <c r="V449" s="18"/>
      <c r="W449" s="18"/>
      <c r="X449" s="18"/>
      <c r="Y449" s="18"/>
      <c r="Z449" s="18"/>
      <c r="AA449" s="18"/>
    </row>
    <row r="450" spans="1:27" x14ac:dyDescent="0.35">
      <c r="A450" s="19" t="s">
        <v>9</v>
      </c>
      <c r="B450" s="19" t="s">
        <v>117</v>
      </c>
      <c r="C450" s="19" t="s">
        <v>30</v>
      </c>
      <c r="D450" s="20" t="str">
        <f t="shared" si="2"/>
        <v>COLOMBIA, CESAR</v>
      </c>
      <c r="E450" s="19" t="s">
        <v>20</v>
      </c>
      <c r="F450" s="18"/>
      <c r="G450" s="21" t="str">
        <f t="shared" si="3"/>
        <v>COLOMBIA, CESAR, CURUMANÍ</v>
      </c>
      <c r="H450" s="18"/>
      <c r="I450" s="18"/>
      <c r="J450" s="18"/>
      <c r="K450" s="18"/>
      <c r="L450" s="18"/>
      <c r="M450" s="18"/>
      <c r="N450" s="18"/>
      <c r="O450" s="18"/>
      <c r="P450" s="18"/>
      <c r="Q450" s="18"/>
      <c r="R450" s="18"/>
      <c r="S450" s="18"/>
      <c r="T450" s="18"/>
      <c r="U450" s="18"/>
      <c r="V450" s="18"/>
      <c r="W450" s="18"/>
      <c r="X450" s="18"/>
      <c r="Y450" s="18"/>
      <c r="Z450" s="18"/>
      <c r="AA450" s="18"/>
    </row>
    <row r="451" spans="1:27" x14ac:dyDescent="0.35">
      <c r="A451" s="19" t="s">
        <v>9</v>
      </c>
      <c r="B451" s="19" t="s">
        <v>117</v>
      </c>
      <c r="C451" s="19" t="s">
        <v>3972</v>
      </c>
      <c r="D451" s="20" t="str">
        <f t="shared" si="2"/>
        <v>COLOMBIA, CESAR</v>
      </c>
      <c r="E451" s="19" t="s">
        <v>20</v>
      </c>
      <c r="F451" s="18"/>
      <c r="G451" s="21" t="str">
        <f t="shared" si="3"/>
        <v>COLOMBIA, CESAR, LA JAGUA DE IBIRICO</v>
      </c>
      <c r="H451" s="18"/>
      <c r="I451" s="18"/>
      <c r="J451" s="18"/>
      <c r="K451" s="18"/>
      <c r="L451" s="18"/>
      <c r="M451" s="18"/>
      <c r="N451" s="18"/>
      <c r="O451" s="18"/>
      <c r="P451" s="18"/>
      <c r="Q451" s="18"/>
      <c r="R451" s="18"/>
      <c r="S451" s="18"/>
      <c r="T451" s="18"/>
      <c r="U451" s="18"/>
      <c r="V451" s="18"/>
      <c r="W451" s="18"/>
      <c r="X451" s="18"/>
      <c r="Y451" s="18"/>
      <c r="Z451" s="18"/>
      <c r="AA451" s="18"/>
    </row>
    <row r="452" spans="1:27" x14ac:dyDescent="0.35">
      <c r="A452" s="19" t="s">
        <v>9</v>
      </c>
      <c r="B452" s="19" t="s">
        <v>117</v>
      </c>
      <c r="C452" s="19" t="s">
        <v>2420</v>
      </c>
      <c r="D452" s="20" t="str">
        <f t="shared" si="2"/>
        <v>COLOMBIA, CESAR</v>
      </c>
      <c r="E452" s="19" t="s">
        <v>20</v>
      </c>
      <c r="F452" s="18"/>
      <c r="G452" s="21" t="str">
        <f t="shared" si="3"/>
        <v>COLOMBIA, CESAR, PAILITAS</v>
      </c>
      <c r="H452" s="18"/>
      <c r="I452" s="18"/>
      <c r="J452" s="18"/>
      <c r="K452" s="18"/>
      <c r="L452" s="18"/>
      <c r="M452" s="18"/>
      <c r="N452" s="18"/>
      <c r="O452" s="18"/>
      <c r="P452" s="18"/>
      <c r="Q452" s="18"/>
      <c r="R452" s="18"/>
      <c r="S452" s="18"/>
      <c r="T452" s="18"/>
      <c r="U452" s="18"/>
      <c r="V452" s="18"/>
      <c r="W452" s="18"/>
      <c r="X452" s="18"/>
      <c r="Y452" s="18"/>
      <c r="Z452" s="18"/>
      <c r="AA452" s="18"/>
    </row>
    <row r="453" spans="1:27" x14ac:dyDescent="0.35">
      <c r="A453" s="19" t="s">
        <v>9</v>
      </c>
      <c r="B453" s="19" t="s">
        <v>117</v>
      </c>
      <c r="C453" s="19" t="s">
        <v>3973</v>
      </c>
      <c r="D453" s="20" t="str">
        <f t="shared" si="2"/>
        <v>COLOMBIA, CESAR</v>
      </c>
      <c r="E453" s="19" t="s">
        <v>20</v>
      </c>
      <c r="F453" s="18"/>
      <c r="G453" s="21" t="str">
        <f t="shared" si="3"/>
        <v>COLOMBIA, CESAR, TAMALAMEQUE</v>
      </c>
      <c r="H453" s="18"/>
      <c r="I453" s="18"/>
      <c r="J453" s="18"/>
      <c r="K453" s="18"/>
      <c r="L453" s="18"/>
      <c r="M453" s="18"/>
      <c r="N453" s="18"/>
      <c r="O453" s="18"/>
      <c r="P453" s="18"/>
      <c r="Q453" s="18"/>
      <c r="R453" s="18"/>
      <c r="S453" s="18"/>
      <c r="T453" s="18"/>
      <c r="U453" s="18"/>
      <c r="V453" s="18"/>
      <c r="W453" s="18"/>
      <c r="X453" s="18"/>
      <c r="Y453" s="18"/>
      <c r="Z453" s="18"/>
      <c r="AA453" s="18"/>
    </row>
    <row r="454" spans="1:27" x14ac:dyDescent="0.35">
      <c r="A454" s="19" t="s">
        <v>9</v>
      </c>
      <c r="B454" s="19" t="s">
        <v>117</v>
      </c>
      <c r="C454" s="19" t="s">
        <v>3974</v>
      </c>
      <c r="D454" s="20" t="str">
        <f t="shared" si="2"/>
        <v>COLOMBIA, CESAR</v>
      </c>
      <c r="E454" s="19" t="s">
        <v>20</v>
      </c>
      <c r="F454" s="18"/>
      <c r="G454" s="21" t="str">
        <f t="shared" si="3"/>
        <v>COLOMBIA, CESAR, ASTREA</v>
      </c>
      <c r="H454" s="18"/>
      <c r="I454" s="18"/>
      <c r="J454" s="18"/>
      <c r="K454" s="18"/>
      <c r="L454" s="18"/>
      <c r="M454" s="18"/>
      <c r="N454" s="18"/>
      <c r="O454" s="18"/>
      <c r="P454" s="18"/>
      <c r="Q454" s="18"/>
      <c r="R454" s="18"/>
      <c r="S454" s="18"/>
      <c r="T454" s="18"/>
      <c r="U454" s="18"/>
      <c r="V454" s="18"/>
      <c r="W454" s="18"/>
      <c r="X454" s="18"/>
      <c r="Y454" s="18"/>
      <c r="Z454" s="18"/>
      <c r="AA454" s="18"/>
    </row>
    <row r="455" spans="1:27" x14ac:dyDescent="0.35">
      <c r="A455" s="19" t="s">
        <v>9</v>
      </c>
      <c r="B455" s="19" t="s">
        <v>117</v>
      </c>
      <c r="C455" s="19" t="s">
        <v>116</v>
      </c>
      <c r="D455" s="20" t="str">
        <f t="shared" si="2"/>
        <v>COLOMBIA, CESAR</v>
      </c>
      <c r="E455" s="19" t="s">
        <v>20</v>
      </c>
      <c r="F455" s="18"/>
      <c r="G455" s="21" t="str">
        <f t="shared" si="3"/>
        <v>COLOMBIA, CESAR, BOSCONIA</v>
      </c>
      <c r="H455" s="18"/>
      <c r="I455" s="18"/>
      <c r="J455" s="18"/>
      <c r="K455" s="18"/>
      <c r="L455" s="18"/>
      <c r="M455" s="18"/>
      <c r="N455" s="18"/>
      <c r="O455" s="18"/>
      <c r="P455" s="18"/>
      <c r="Q455" s="18"/>
      <c r="R455" s="18"/>
      <c r="S455" s="18"/>
      <c r="T455" s="18"/>
      <c r="U455" s="18"/>
      <c r="V455" s="18"/>
      <c r="W455" s="18"/>
      <c r="X455" s="18"/>
      <c r="Y455" s="18"/>
      <c r="Z455" s="18"/>
      <c r="AA455" s="18"/>
    </row>
    <row r="456" spans="1:27" x14ac:dyDescent="0.35">
      <c r="A456" s="19" t="s">
        <v>9</v>
      </c>
      <c r="B456" s="19" t="s">
        <v>117</v>
      </c>
      <c r="C456" s="19" t="s">
        <v>905</v>
      </c>
      <c r="D456" s="20" t="str">
        <f t="shared" si="2"/>
        <v>COLOMBIA, CESAR</v>
      </c>
      <c r="E456" s="19" t="s">
        <v>20</v>
      </c>
      <c r="F456" s="18"/>
      <c r="G456" s="21" t="str">
        <f t="shared" si="3"/>
        <v>COLOMBIA, CESAR, EL COPEY</v>
      </c>
      <c r="H456" s="18"/>
      <c r="I456" s="18"/>
      <c r="J456" s="18"/>
      <c r="K456" s="18"/>
      <c r="L456" s="18"/>
      <c r="M456" s="18"/>
      <c r="N456" s="18"/>
      <c r="O456" s="18"/>
      <c r="P456" s="18"/>
      <c r="Q456" s="18"/>
      <c r="R456" s="18"/>
      <c r="S456" s="18"/>
      <c r="T456" s="18"/>
      <c r="U456" s="18"/>
      <c r="V456" s="18"/>
      <c r="W456" s="18"/>
      <c r="X456" s="18"/>
      <c r="Y456" s="18"/>
      <c r="Z456" s="18"/>
      <c r="AA456" s="18"/>
    </row>
    <row r="457" spans="1:27" x14ac:dyDescent="0.35">
      <c r="A457" s="19" t="s">
        <v>9</v>
      </c>
      <c r="B457" s="19" t="s">
        <v>117</v>
      </c>
      <c r="C457" s="19" t="s">
        <v>170</v>
      </c>
      <c r="D457" s="20" t="str">
        <f t="shared" si="2"/>
        <v>COLOMBIA, CESAR</v>
      </c>
      <c r="E457" s="19" t="s">
        <v>20</v>
      </c>
      <c r="F457" s="18"/>
      <c r="G457" s="21" t="str">
        <f t="shared" si="3"/>
        <v>COLOMBIA, CESAR, EL PASO</v>
      </c>
      <c r="H457" s="18"/>
      <c r="I457" s="18"/>
      <c r="J457" s="18"/>
      <c r="K457" s="18"/>
      <c r="L457" s="18"/>
      <c r="M457" s="18"/>
      <c r="N457" s="18"/>
      <c r="O457" s="18"/>
      <c r="P457" s="18"/>
      <c r="Q457" s="18"/>
      <c r="R457" s="18"/>
      <c r="S457" s="18"/>
      <c r="T457" s="18"/>
      <c r="U457" s="18"/>
      <c r="V457" s="18"/>
      <c r="W457" s="18"/>
      <c r="X457" s="18"/>
      <c r="Y457" s="18"/>
      <c r="Z457" s="18"/>
      <c r="AA457" s="18"/>
    </row>
    <row r="458" spans="1:27" x14ac:dyDescent="0.35">
      <c r="A458" s="19" t="s">
        <v>9</v>
      </c>
      <c r="B458" s="19" t="s">
        <v>117</v>
      </c>
      <c r="C458" s="19" t="s">
        <v>229</v>
      </c>
      <c r="D458" s="20" t="str">
        <f t="shared" si="2"/>
        <v>COLOMBIA, CESAR</v>
      </c>
      <c r="E458" s="19" t="s">
        <v>20</v>
      </c>
      <c r="F458" s="18"/>
      <c r="G458" s="21" t="str">
        <f t="shared" si="3"/>
        <v>COLOMBIA, CESAR, AGUSTÍN CODAZZI</v>
      </c>
      <c r="H458" s="18"/>
      <c r="I458" s="18"/>
      <c r="J458" s="18"/>
      <c r="K458" s="18"/>
      <c r="L458" s="18"/>
      <c r="M458" s="18"/>
      <c r="N458" s="18"/>
      <c r="O458" s="18"/>
      <c r="P458" s="18"/>
      <c r="Q458" s="18"/>
      <c r="R458" s="18"/>
      <c r="S458" s="18"/>
      <c r="T458" s="18"/>
      <c r="U458" s="18"/>
      <c r="V458" s="18"/>
      <c r="W458" s="18"/>
      <c r="X458" s="18"/>
      <c r="Y458" s="18"/>
      <c r="Z458" s="18"/>
      <c r="AA458" s="18"/>
    </row>
    <row r="459" spans="1:27" x14ac:dyDescent="0.35">
      <c r="A459" s="19" t="s">
        <v>9</v>
      </c>
      <c r="B459" s="19" t="s">
        <v>117</v>
      </c>
      <c r="C459" s="19" t="s">
        <v>1565</v>
      </c>
      <c r="D459" s="20" t="str">
        <f t="shared" si="2"/>
        <v>COLOMBIA, CESAR</v>
      </c>
      <c r="E459" s="19" t="s">
        <v>20</v>
      </c>
      <c r="F459" s="18"/>
      <c r="G459" s="21" t="str">
        <f t="shared" si="3"/>
        <v>COLOMBIA, CESAR, LA PAZ</v>
      </c>
      <c r="H459" s="18"/>
      <c r="I459" s="18"/>
      <c r="J459" s="18"/>
      <c r="K459" s="18"/>
      <c r="L459" s="18"/>
      <c r="M459" s="18"/>
      <c r="N459" s="18"/>
      <c r="O459" s="18"/>
      <c r="P459" s="18"/>
      <c r="Q459" s="18"/>
      <c r="R459" s="18"/>
      <c r="S459" s="18"/>
      <c r="T459" s="18"/>
      <c r="U459" s="18"/>
      <c r="V459" s="18"/>
      <c r="W459" s="18"/>
      <c r="X459" s="18"/>
      <c r="Y459" s="18"/>
      <c r="Z459" s="18"/>
      <c r="AA459" s="18"/>
    </row>
    <row r="460" spans="1:27" x14ac:dyDescent="0.35">
      <c r="A460" s="19" t="s">
        <v>9</v>
      </c>
      <c r="B460" s="19" t="s">
        <v>117</v>
      </c>
      <c r="C460" s="19" t="s">
        <v>2513</v>
      </c>
      <c r="D460" s="20" t="str">
        <f t="shared" si="2"/>
        <v>COLOMBIA, CESAR</v>
      </c>
      <c r="E460" s="19" t="s">
        <v>20</v>
      </c>
      <c r="F460" s="18"/>
      <c r="G460" s="21" t="str">
        <f t="shared" si="3"/>
        <v>COLOMBIA, CESAR, MANAURE</v>
      </c>
      <c r="H460" s="18"/>
      <c r="I460" s="18"/>
      <c r="J460" s="18"/>
      <c r="K460" s="18"/>
      <c r="L460" s="18"/>
      <c r="M460" s="18"/>
      <c r="N460" s="18"/>
      <c r="O460" s="18"/>
      <c r="P460" s="18"/>
      <c r="Q460" s="18"/>
      <c r="R460" s="18"/>
      <c r="S460" s="18"/>
      <c r="T460" s="18"/>
      <c r="U460" s="18"/>
      <c r="V460" s="18"/>
      <c r="W460" s="18"/>
      <c r="X460" s="18"/>
      <c r="Y460" s="18"/>
      <c r="Z460" s="18"/>
      <c r="AA460" s="18"/>
    </row>
    <row r="461" spans="1:27" x14ac:dyDescent="0.35">
      <c r="A461" s="19" t="s">
        <v>9</v>
      </c>
      <c r="B461" s="19" t="s">
        <v>117</v>
      </c>
      <c r="C461" s="19" t="s">
        <v>3408</v>
      </c>
      <c r="D461" s="20" t="str">
        <f t="shared" si="2"/>
        <v>COLOMBIA, CESAR</v>
      </c>
      <c r="E461" s="19" t="s">
        <v>20</v>
      </c>
      <c r="F461" s="18"/>
      <c r="G461" s="21" t="str">
        <f t="shared" si="3"/>
        <v>COLOMBIA, CESAR, PUEBLO BELLO</v>
      </c>
      <c r="H461" s="18"/>
      <c r="I461" s="18"/>
      <c r="J461" s="18"/>
      <c r="K461" s="18"/>
      <c r="L461" s="18"/>
      <c r="M461" s="18"/>
      <c r="N461" s="18"/>
      <c r="O461" s="18"/>
      <c r="P461" s="18"/>
      <c r="Q461" s="18"/>
      <c r="R461" s="18"/>
      <c r="S461" s="18"/>
      <c r="T461" s="18"/>
      <c r="U461" s="18"/>
      <c r="V461" s="18"/>
      <c r="W461" s="18"/>
      <c r="X461" s="18"/>
      <c r="Y461" s="18"/>
      <c r="Z461" s="18"/>
      <c r="AA461" s="18"/>
    </row>
    <row r="462" spans="1:27" x14ac:dyDescent="0.35">
      <c r="A462" s="19" t="s">
        <v>9</v>
      </c>
      <c r="B462" s="19" t="s">
        <v>117</v>
      </c>
      <c r="C462" s="19" t="s">
        <v>3975</v>
      </c>
      <c r="D462" s="20" t="str">
        <f t="shared" si="2"/>
        <v>COLOMBIA, CESAR</v>
      </c>
      <c r="E462" s="19" t="s">
        <v>20</v>
      </c>
      <c r="F462" s="18"/>
      <c r="G462" s="21" t="str">
        <f t="shared" si="3"/>
        <v>COLOMBIA, CESAR, SAN DIEGO</v>
      </c>
      <c r="H462" s="18"/>
      <c r="I462" s="18"/>
      <c r="J462" s="18"/>
      <c r="K462" s="18"/>
      <c r="L462" s="18"/>
      <c r="M462" s="18"/>
      <c r="N462" s="18"/>
      <c r="O462" s="18"/>
      <c r="P462" s="18"/>
      <c r="Q462" s="18"/>
      <c r="R462" s="18"/>
      <c r="S462" s="18"/>
      <c r="T462" s="18"/>
      <c r="U462" s="18"/>
      <c r="V462" s="18"/>
      <c r="W462" s="18"/>
      <c r="X462" s="18"/>
      <c r="Y462" s="18"/>
      <c r="Z462" s="18"/>
      <c r="AA462" s="18"/>
    </row>
    <row r="463" spans="1:27" x14ac:dyDescent="0.35">
      <c r="A463" s="19" t="s">
        <v>9</v>
      </c>
      <c r="B463" s="19" t="s">
        <v>117</v>
      </c>
      <c r="C463" s="19" t="s">
        <v>2278</v>
      </c>
      <c r="D463" s="20" t="str">
        <f t="shared" si="2"/>
        <v>COLOMBIA, CESAR</v>
      </c>
      <c r="E463" s="19" t="s">
        <v>20</v>
      </c>
      <c r="F463" s="18"/>
      <c r="G463" s="21" t="str">
        <f t="shared" si="3"/>
        <v>COLOMBIA, CESAR, VALLEDUPAR</v>
      </c>
      <c r="H463" s="18"/>
      <c r="I463" s="18"/>
      <c r="J463" s="18"/>
      <c r="K463" s="18"/>
      <c r="L463" s="18"/>
      <c r="M463" s="18"/>
      <c r="N463" s="18"/>
      <c r="O463" s="18"/>
      <c r="P463" s="18"/>
      <c r="Q463" s="18"/>
      <c r="R463" s="18"/>
      <c r="S463" s="18"/>
      <c r="T463" s="18"/>
      <c r="U463" s="18"/>
      <c r="V463" s="18"/>
      <c r="W463" s="18"/>
      <c r="X463" s="18"/>
      <c r="Y463" s="18"/>
      <c r="Z463" s="18"/>
      <c r="AA463" s="18"/>
    </row>
    <row r="464" spans="1:27" x14ac:dyDescent="0.35">
      <c r="A464" s="19" t="s">
        <v>9</v>
      </c>
      <c r="B464" s="19" t="s">
        <v>117</v>
      </c>
      <c r="C464" s="19" t="s">
        <v>437</v>
      </c>
      <c r="D464" s="20" t="str">
        <f t="shared" si="2"/>
        <v>COLOMBIA, CESAR</v>
      </c>
      <c r="E464" s="19" t="s">
        <v>20</v>
      </c>
      <c r="F464" s="18"/>
      <c r="G464" s="21" t="str">
        <f t="shared" si="3"/>
        <v>COLOMBIA, CESAR, AGUACHICA</v>
      </c>
      <c r="H464" s="18"/>
      <c r="I464" s="18"/>
      <c r="J464" s="18"/>
      <c r="K464" s="18"/>
      <c r="L464" s="18"/>
      <c r="M464" s="18"/>
      <c r="N464" s="18"/>
      <c r="O464" s="18"/>
      <c r="P464" s="18"/>
      <c r="Q464" s="18"/>
      <c r="R464" s="18"/>
      <c r="S464" s="18"/>
      <c r="T464" s="18"/>
      <c r="U464" s="18"/>
      <c r="V464" s="18"/>
      <c r="W464" s="18"/>
      <c r="X464" s="18"/>
      <c r="Y464" s="18"/>
      <c r="Z464" s="18"/>
      <c r="AA464" s="18"/>
    </row>
    <row r="465" spans="1:27" x14ac:dyDescent="0.35">
      <c r="A465" s="19" t="s">
        <v>9</v>
      </c>
      <c r="B465" s="19" t="s">
        <v>117</v>
      </c>
      <c r="C465" s="19" t="s">
        <v>3976</v>
      </c>
      <c r="D465" s="20" t="str">
        <f t="shared" si="2"/>
        <v>COLOMBIA, CESAR</v>
      </c>
      <c r="E465" s="19" t="s">
        <v>20</v>
      </c>
      <c r="F465" s="18"/>
      <c r="G465" s="21" t="str">
        <f t="shared" si="3"/>
        <v>COLOMBIA, CESAR, GAMARRA</v>
      </c>
      <c r="H465" s="18"/>
      <c r="I465" s="18"/>
      <c r="J465" s="18"/>
      <c r="K465" s="18"/>
      <c r="L465" s="18"/>
      <c r="M465" s="18"/>
      <c r="N465" s="18"/>
      <c r="O465" s="18"/>
      <c r="P465" s="18"/>
      <c r="Q465" s="18"/>
      <c r="R465" s="18"/>
      <c r="S465" s="18"/>
      <c r="T465" s="18"/>
      <c r="U465" s="18"/>
      <c r="V465" s="18"/>
      <c r="W465" s="18"/>
      <c r="X465" s="18"/>
      <c r="Y465" s="18"/>
      <c r="Z465" s="18"/>
      <c r="AA465" s="18"/>
    </row>
    <row r="466" spans="1:27" x14ac:dyDescent="0.35">
      <c r="A466" s="19" t="s">
        <v>9</v>
      </c>
      <c r="B466" s="19" t="s">
        <v>117</v>
      </c>
      <c r="C466" s="19" t="s">
        <v>67</v>
      </c>
      <c r="D466" s="20" t="str">
        <f t="shared" si="2"/>
        <v>COLOMBIA, CESAR</v>
      </c>
      <c r="E466" s="19" t="s">
        <v>20</v>
      </c>
      <c r="F466" s="18"/>
      <c r="G466" s="21" t="str">
        <f t="shared" si="3"/>
        <v>COLOMBIA, CESAR, GONZÁLEZ</v>
      </c>
      <c r="H466" s="18"/>
      <c r="I466" s="18"/>
      <c r="J466" s="18"/>
      <c r="K466" s="18"/>
      <c r="L466" s="18"/>
      <c r="M466" s="18"/>
      <c r="N466" s="18"/>
      <c r="O466" s="18"/>
      <c r="P466" s="18"/>
      <c r="Q466" s="18"/>
      <c r="R466" s="18"/>
      <c r="S466" s="18"/>
      <c r="T466" s="18"/>
      <c r="U466" s="18"/>
      <c r="V466" s="18"/>
      <c r="W466" s="18"/>
      <c r="X466" s="18"/>
      <c r="Y466" s="18"/>
      <c r="Z466" s="18"/>
      <c r="AA466" s="18"/>
    </row>
    <row r="467" spans="1:27" x14ac:dyDescent="0.35">
      <c r="A467" s="19" t="s">
        <v>9</v>
      </c>
      <c r="B467" s="19" t="s">
        <v>117</v>
      </c>
      <c r="C467" s="19" t="s">
        <v>3463</v>
      </c>
      <c r="D467" s="20" t="str">
        <f t="shared" si="2"/>
        <v>COLOMBIA, CESAR</v>
      </c>
      <c r="E467" s="19" t="s">
        <v>20</v>
      </c>
      <c r="F467" s="18"/>
      <c r="G467" s="21" t="str">
        <f t="shared" si="3"/>
        <v>COLOMBIA, CESAR, LA GLORIA</v>
      </c>
      <c r="H467" s="18"/>
      <c r="I467" s="18"/>
      <c r="J467" s="18"/>
      <c r="K467" s="18"/>
      <c r="L467" s="18"/>
      <c r="M467" s="18"/>
      <c r="N467" s="18"/>
      <c r="O467" s="18"/>
      <c r="P467" s="18"/>
      <c r="Q467" s="18"/>
      <c r="R467" s="18"/>
      <c r="S467" s="18"/>
      <c r="T467" s="18"/>
      <c r="U467" s="18"/>
      <c r="V467" s="18"/>
      <c r="W467" s="18"/>
      <c r="X467" s="18"/>
      <c r="Y467" s="18"/>
      <c r="Z467" s="18"/>
      <c r="AA467" s="18"/>
    </row>
    <row r="468" spans="1:27" x14ac:dyDescent="0.35">
      <c r="A468" s="19" t="s">
        <v>9</v>
      </c>
      <c r="B468" s="19" t="s">
        <v>117</v>
      </c>
      <c r="C468" s="19" t="s">
        <v>986</v>
      </c>
      <c r="D468" s="20" t="str">
        <f t="shared" si="2"/>
        <v>COLOMBIA, CESAR</v>
      </c>
      <c r="E468" s="19" t="s">
        <v>20</v>
      </c>
      <c r="F468" s="18"/>
      <c r="G468" s="21" t="str">
        <f t="shared" si="3"/>
        <v>COLOMBIA, CESAR, PELAYA</v>
      </c>
      <c r="H468" s="18"/>
      <c r="I468" s="18"/>
      <c r="J468" s="18"/>
      <c r="K468" s="18"/>
      <c r="L468" s="18"/>
      <c r="M468" s="18"/>
      <c r="N468" s="18"/>
      <c r="O468" s="18"/>
      <c r="P468" s="18"/>
      <c r="Q468" s="18"/>
      <c r="R468" s="18"/>
      <c r="S468" s="18"/>
      <c r="T468" s="18"/>
      <c r="U468" s="18"/>
      <c r="V468" s="18"/>
      <c r="W468" s="18"/>
      <c r="X468" s="18"/>
      <c r="Y468" s="18"/>
      <c r="Z468" s="18"/>
      <c r="AA468" s="18"/>
    </row>
    <row r="469" spans="1:27" x14ac:dyDescent="0.35">
      <c r="A469" s="19" t="s">
        <v>9</v>
      </c>
      <c r="B469" s="19" t="s">
        <v>117</v>
      </c>
      <c r="C469" s="19" t="s">
        <v>1920</v>
      </c>
      <c r="D469" s="20" t="str">
        <f t="shared" si="2"/>
        <v>COLOMBIA, CESAR</v>
      </c>
      <c r="E469" s="19" t="s">
        <v>20</v>
      </c>
      <c r="F469" s="18"/>
      <c r="G469" s="21" t="str">
        <f t="shared" si="3"/>
        <v>COLOMBIA, CESAR, RÍO DE ORO</v>
      </c>
      <c r="H469" s="18"/>
      <c r="I469" s="18"/>
      <c r="J469" s="18"/>
      <c r="K469" s="18"/>
      <c r="L469" s="18"/>
      <c r="M469" s="18"/>
      <c r="N469" s="18"/>
      <c r="O469" s="18"/>
      <c r="P469" s="18"/>
      <c r="Q469" s="18"/>
      <c r="R469" s="18"/>
      <c r="S469" s="18"/>
      <c r="T469" s="18"/>
      <c r="U469" s="18"/>
      <c r="V469" s="18"/>
      <c r="W469" s="18"/>
      <c r="X469" s="18"/>
      <c r="Y469" s="18"/>
      <c r="Z469" s="18"/>
      <c r="AA469" s="18"/>
    </row>
    <row r="470" spans="1:27" x14ac:dyDescent="0.35">
      <c r="A470" s="19" t="s">
        <v>9</v>
      </c>
      <c r="B470" s="19" t="s">
        <v>117</v>
      </c>
      <c r="C470" s="19" t="s">
        <v>3977</v>
      </c>
      <c r="D470" s="20" t="str">
        <f t="shared" si="2"/>
        <v>COLOMBIA, CESAR</v>
      </c>
      <c r="E470" s="19" t="s">
        <v>20</v>
      </c>
      <c r="F470" s="18"/>
      <c r="G470" s="21" t="str">
        <f t="shared" si="3"/>
        <v>COLOMBIA, CESAR, SAN ALBERTO</v>
      </c>
      <c r="H470" s="18"/>
      <c r="I470" s="18"/>
      <c r="J470" s="18"/>
      <c r="K470" s="18"/>
      <c r="L470" s="18"/>
      <c r="M470" s="18"/>
      <c r="N470" s="18"/>
      <c r="O470" s="18"/>
      <c r="P470" s="18"/>
      <c r="Q470" s="18"/>
      <c r="R470" s="18"/>
      <c r="S470" s="18"/>
      <c r="T470" s="18"/>
      <c r="U470" s="18"/>
      <c r="V470" s="18"/>
      <c r="W470" s="18"/>
      <c r="X470" s="18"/>
      <c r="Y470" s="18"/>
      <c r="Z470" s="18"/>
      <c r="AA470" s="18"/>
    </row>
    <row r="471" spans="1:27" x14ac:dyDescent="0.35">
      <c r="A471" s="19" t="s">
        <v>9</v>
      </c>
      <c r="B471" s="19" t="s">
        <v>117</v>
      </c>
      <c r="C471" s="19" t="s">
        <v>1281</v>
      </c>
      <c r="D471" s="20" t="str">
        <f t="shared" si="2"/>
        <v>COLOMBIA, CESAR</v>
      </c>
      <c r="E471" s="19" t="s">
        <v>20</v>
      </c>
      <c r="F471" s="18"/>
      <c r="G471" s="21" t="str">
        <f t="shared" si="3"/>
        <v>COLOMBIA, CESAR, SAN MARTÍN</v>
      </c>
      <c r="H471" s="18"/>
      <c r="I471" s="18"/>
      <c r="J471" s="18"/>
      <c r="K471" s="18"/>
      <c r="L471" s="18"/>
      <c r="M471" s="18"/>
      <c r="N471" s="18"/>
      <c r="O471" s="18"/>
      <c r="P471" s="18"/>
      <c r="Q471" s="18"/>
      <c r="R471" s="18"/>
      <c r="S471" s="18"/>
      <c r="T471" s="18"/>
      <c r="U471" s="18"/>
      <c r="V471" s="18"/>
      <c r="W471" s="18"/>
      <c r="X471" s="18"/>
      <c r="Y471" s="18"/>
      <c r="Z471" s="18"/>
      <c r="AA471" s="18"/>
    </row>
    <row r="472" spans="1:27" x14ac:dyDescent="0.35">
      <c r="A472" s="19" t="s">
        <v>9</v>
      </c>
      <c r="B472" s="19" t="s">
        <v>1742</v>
      </c>
      <c r="C472" s="19" t="s">
        <v>1063</v>
      </c>
      <c r="D472" s="20" t="str">
        <f t="shared" si="2"/>
        <v>COLOMBIA, CHOCO</v>
      </c>
      <c r="E472" s="19" t="s">
        <v>3713</v>
      </c>
      <c r="F472" s="18"/>
      <c r="G472" s="21" t="str">
        <f t="shared" si="3"/>
        <v>COLOMBIA, CHOCO, ATRATO</v>
      </c>
      <c r="H472" s="18"/>
      <c r="I472" s="18"/>
      <c r="J472" s="18"/>
      <c r="K472" s="18"/>
      <c r="L472" s="18"/>
      <c r="M472" s="18"/>
      <c r="N472" s="18"/>
      <c r="O472" s="18"/>
      <c r="P472" s="18"/>
      <c r="Q472" s="18"/>
      <c r="R472" s="18"/>
      <c r="S472" s="18"/>
      <c r="T472" s="18"/>
      <c r="U472" s="18"/>
      <c r="V472" s="18"/>
      <c r="W472" s="18"/>
      <c r="X472" s="18"/>
      <c r="Y472" s="18"/>
      <c r="Z472" s="18"/>
      <c r="AA472" s="18"/>
    </row>
    <row r="473" spans="1:27" x14ac:dyDescent="0.35">
      <c r="A473" s="19" t="s">
        <v>9</v>
      </c>
      <c r="B473" s="19" t="s">
        <v>1742</v>
      </c>
      <c r="C473" s="19" t="s">
        <v>3978</v>
      </c>
      <c r="D473" s="20" t="str">
        <f t="shared" si="2"/>
        <v>COLOMBIA, CHOCO</v>
      </c>
      <c r="E473" s="19" t="s">
        <v>3713</v>
      </c>
      <c r="F473" s="18"/>
      <c r="G473" s="21" t="str">
        <f t="shared" si="3"/>
        <v>COLOMBIA, CHOCO, BAGADÓ</v>
      </c>
      <c r="H473" s="18"/>
      <c r="I473" s="18"/>
      <c r="J473" s="18"/>
      <c r="K473" s="18"/>
      <c r="L473" s="18"/>
      <c r="M473" s="18"/>
      <c r="N473" s="18"/>
      <c r="O473" s="18"/>
      <c r="P473" s="18"/>
      <c r="Q473" s="18"/>
      <c r="R473" s="18"/>
      <c r="S473" s="18"/>
      <c r="T473" s="18"/>
      <c r="U473" s="18"/>
      <c r="V473" s="18"/>
      <c r="W473" s="18"/>
      <c r="X473" s="18"/>
      <c r="Y473" s="18"/>
      <c r="Z473" s="18"/>
      <c r="AA473" s="18"/>
    </row>
    <row r="474" spans="1:27" x14ac:dyDescent="0.35">
      <c r="A474" s="19" t="s">
        <v>9</v>
      </c>
      <c r="B474" s="19" t="s">
        <v>1742</v>
      </c>
      <c r="C474" s="19" t="s">
        <v>3979</v>
      </c>
      <c r="D474" s="20" t="str">
        <f t="shared" si="2"/>
        <v>COLOMBIA, CHOCO</v>
      </c>
      <c r="E474" s="19" t="s">
        <v>3713</v>
      </c>
      <c r="F474" s="18"/>
      <c r="G474" s="21" t="str">
        <f t="shared" si="3"/>
        <v>COLOMBIA, CHOCO, BOJAYA</v>
      </c>
      <c r="H474" s="18"/>
      <c r="I474" s="18"/>
      <c r="J474" s="18"/>
      <c r="K474" s="18"/>
      <c r="L474" s="18"/>
      <c r="M474" s="18"/>
      <c r="N474" s="18"/>
      <c r="O474" s="18"/>
      <c r="P474" s="18"/>
      <c r="Q474" s="18"/>
      <c r="R474" s="18"/>
      <c r="S474" s="18"/>
      <c r="T474" s="18"/>
      <c r="U474" s="18"/>
      <c r="V474" s="18"/>
      <c r="W474" s="18"/>
      <c r="X474" s="18"/>
      <c r="Y474" s="18"/>
      <c r="Z474" s="18"/>
      <c r="AA474" s="18"/>
    </row>
    <row r="475" spans="1:27" x14ac:dyDescent="0.35">
      <c r="A475" s="19" t="s">
        <v>9</v>
      </c>
      <c r="B475" s="19" t="s">
        <v>1742</v>
      </c>
      <c r="C475" s="19" t="s">
        <v>3980</v>
      </c>
      <c r="D475" s="20" t="str">
        <f t="shared" si="2"/>
        <v>COLOMBIA, CHOCO</v>
      </c>
      <c r="E475" s="19" t="s">
        <v>3713</v>
      </c>
      <c r="F475" s="18"/>
      <c r="G475" s="21" t="str">
        <f t="shared" si="3"/>
        <v>COLOMBIA, CHOCO, EL CARMEN DE ATRATO</v>
      </c>
      <c r="H475" s="18"/>
      <c r="I475" s="18"/>
      <c r="J475" s="18"/>
      <c r="K475" s="18"/>
      <c r="L475" s="18"/>
      <c r="M475" s="18"/>
      <c r="N475" s="18"/>
      <c r="O475" s="18"/>
      <c r="P475" s="18"/>
      <c r="Q475" s="18"/>
      <c r="R475" s="18"/>
      <c r="S475" s="18"/>
      <c r="T475" s="18"/>
      <c r="U475" s="18"/>
      <c r="V475" s="18"/>
      <c r="W475" s="18"/>
      <c r="X475" s="18"/>
      <c r="Y475" s="18"/>
      <c r="Z475" s="18"/>
      <c r="AA475" s="18"/>
    </row>
    <row r="476" spans="1:27" x14ac:dyDescent="0.35">
      <c r="A476" s="19" t="s">
        <v>9</v>
      </c>
      <c r="B476" s="19" t="s">
        <v>1742</v>
      </c>
      <c r="C476" s="19" t="s">
        <v>3981</v>
      </c>
      <c r="D476" s="20" t="str">
        <f t="shared" si="2"/>
        <v>COLOMBIA, CHOCO</v>
      </c>
      <c r="E476" s="19" t="s">
        <v>3713</v>
      </c>
      <c r="F476" s="18"/>
      <c r="G476" s="21" t="str">
        <f t="shared" si="3"/>
        <v>COLOMBIA, CHOCO, LLORÓ</v>
      </c>
      <c r="H476" s="18"/>
      <c r="I476" s="18"/>
      <c r="J476" s="18"/>
      <c r="K476" s="18"/>
      <c r="L476" s="18"/>
      <c r="M476" s="18"/>
      <c r="N476" s="18"/>
      <c r="O476" s="18"/>
      <c r="P476" s="18"/>
      <c r="Q476" s="18"/>
      <c r="R476" s="18"/>
      <c r="S476" s="18"/>
      <c r="T476" s="18"/>
      <c r="U476" s="18"/>
      <c r="V476" s="18"/>
      <c r="W476" s="18"/>
      <c r="X476" s="18"/>
      <c r="Y476" s="18"/>
      <c r="Z476" s="18"/>
      <c r="AA476" s="18"/>
    </row>
    <row r="477" spans="1:27" x14ac:dyDescent="0.35">
      <c r="A477" s="19" t="s">
        <v>9</v>
      </c>
      <c r="B477" s="19" t="s">
        <v>1742</v>
      </c>
      <c r="C477" s="19" t="s">
        <v>3982</v>
      </c>
      <c r="D477" s="20" t="str">
        <f t="shared" si="2"/>
        <v>COLOMBIA, CHOCO</v>
      </c>
      <c r="E477" s="19" t="s">
        <v>3713</v>
      </c>
      <c r="F477" s="18"/>
      <c r="G477" s="21" t="str">
        <f t="shared" si="3"/>
        <v>COLOMBIA, CHOCO, MEDIO ATRATO</v>
      </c>
      <c r="H477" s="18"/>
      <c r="I477" s="18"/>
      <c r="J477" s="18"/>
      <c r="K477" s="18"/>
      <c r="L477" s="18"/>
      <c r="M477" s="18"/>
      <c r="N477" s="18"/>
      <c r="O477" s="18"/>
      <c r="P477" s="18"/>
      <c r="Q477" s="18"/>
      <c r="R477" s="18"/>
      <c r="S477" s="18"/>
      <c r="T477" s="18"/>
      <c r="U477" s="18"/>
      <c r="V477" s="18"/>
      <c r="W477" s="18"/>
      <c r="X477" s="18"/>
      <c r="Y477" s="18"/>
      <c r="Z477" s="18"/>
      <c r="AA477" s="18"/>
    </row>
    <row r="478" spans="1:27" x14ac:dyDescent="0.35">
      <c r="A478" s="19" t="s">
        <v>9</v>
      </c>
      <c r="B478" s="19" t="s">
        <v>1742</v>
      </c>
      <c r="C478" s="19" t="s">
        <v>126</v>
      </c>
      <c r="D478" s="20" t="str">
        <f t="shared" si="2"/>
        <v>COLOMBIA, CHOCO</v>
      </c>
      <c r="E478" s="19" t="s">
        <v>3713</v>
      </c>
      <c r="F478" s="18"/>
      <c r="G478" s="21" t="str">
        <f t="shared" si="3"/>
        <v>COLOMBIA, CHOCO, QUIBDÓ</v>
      </c>
      <c r="H478" s="18"/>
      <c r="I478" s="18"/>
      <c r="J478" s="18"/>
      <c r="K478" s="18"/>
      <c r="L478" s="18"/>
      <c r="M478" s="18"/>
      <c r="N478" s="18"/>
      <c r="O478" s="18"/>
      <c r="P478" s="18"/>
      <c r="Q478" s="18"/>
      <c r="R478" s="18"/>
      <c r="S478" s="18"/>
      <c r="T478" s="18"/>
      <c r="U478" s="18"/>
      <c r="V478" s="18"/>
      <c r="W478" s="18"/>
      <c r="X478" s="18"/>
      <c r="Y478" s="18"/>
      <c r="Z478" s="18"/>
      <c r="AA478" s="18"/>
    </row>
    <row r="479" spans="1:27" x14ac:dyDescent="0.35">
      <c r="A479" s="19" t="s">
        <v>9</v>
      </c>
      <c r="B479" s="19" t="s">
        <v>1742</v>
      </c>
      <c r="C479" s="19" t="s">
        <v>3983</v>
      </c>
      <c r="D479" s="20" t="str">
        <f t="shared" si="2"/>
        <v>COLOMBIA, CHOCO</v>
      </c>
      <c r="E479" s="19" t="s">
        <v>3713</v>
      </c>
      <c r="F479" s="18"/>
      <c r="G479" s="21" t="str">
        <f t="shared" si="3"/>
        <v>COLOMBIA, CHOCO, RIO QUITO</v>
      </c>
      <c r="H479" s="18"/>
      <c r="I479" s="18"/>
      <c r="J479" s="18"/>
      <c r="K479" s="18"/>
      <c r="L479" s="18"/>
      <c r="M479" s="18"/>
      <c r="N479" s="18"/>
      <c r="O479" s="18"/>
      <c r="P479" s="18"/>
      <c r="Q479" s="18"/>
      <c r="R479" s="18"/>
      <c r="S479" s="18"/>
      <c r="T479" s="18"/>
      <c r="U479" s="18"/>
      <c r="V479" s="18"/>
      <c r="W479" s="18"/>
      <c r="X479" s="18"/>
      <c r="Y479" s="18"/>
      <c r="Z479" s="18"/>
      <c r="AA479" s="18"/>
    </row>
    <row r="480" spans="1:27" x14ac:dyDescent="0.35">
      <c r="A480" s="19" t="s">
        <v>9</v>
      </c>
      <c r="B480" s="19" t="s">
        <v>1742</v>
      </c>
      <c r="C480" s="19" t="s">
        <v>3208</v>
      </c>
      <c r="D480" s="20" t="str">
        <f t="shared" si="2"/>
        <v>COLOMBIA, CHOCO</v>
      </c>
      <c r="E480" s="19" t="s">
        <v>3713</v>
      </c>
      <c r="F480" s="18"/>
      <c r="G480" s="21" t="str">
        <f t="shared" si="3"/>
        <v>COLOMBIA, CHOCO, ACANDÍ</v>
      </c>
      <c r="H480" s="18"/>
      <c r="I480" s="18"/>
      <c r="J480" s="18"/>
      <c r="K480" s="18"/>
      <c r="L480" s="18"/>
      <c r="M480" s="18"/>
      <c r="N480" s="18"/>
      <c r="O480" s="18"/>
      <c r="P480" s="18"/>
      <c r="Q480" s="18"/>
      <c r="R480" s="18"/>
      <c r="S480" s="18"/>
      <c r="T480" s="18"/>
      <c r="U480" s="18"/>
      <c r="V480" s="18"/>
      <c r="W480" s="18"/>
      <c r="X480" s="18"/>
      <c r="Y480" s="18"/>
      <c r="Z480" s="18"/>
      <c r="AA480" s="18"/>
    </row>
    <row r="481" spans="1:27" x14ac:dyDescent="0.35">
      <c r="A481" s="19" t="s">
        <v>9</v>
      </c>
      <c r="B481" s="19" t="s">
        <v>1742</v>
      </c>
      <c r="C481" s="19" t="s">
        <v>2951</v>
      </c>
      <c r="D481" s="20" t="str">
        <f t="shared" si="2"/>
        <v>COLOMBIA, CHOCO</v>
      </c>
      <c r="E481" s="19" t="s">
        <v>3713</v>
      </c>
      <c r="F481" s="18"/>
      <c r="G481" s="21" t="str">
        <f t="shared" si="3"/>
        <v>COLOMBIA, CHOCO, BELÉN DE BAJIRA</v>
      </c>
      <c r="H481" s="18"/>
      <c r="I481" s="18"/>
      <c r="J481" s="18"/>
      <c r="K481" s="18"/>
      <c r="L481" s="18"/>
      <c r="M481" s="18"/>
      <c r="N481" s="18"/>
      <c r="O481" s="18"/>
      <c r="P481" s="18"/>
      <c r="Q481" s="18"/>
      <c r="R481" s="18"/>
      <c r="S481" s="18"/>
      <c r="T481" s="18"/>
      <c r="U481" s="18"/>
      <c r="V481" s="18"/>
      <c r="W481" s="18"/>
      <c r="X481" s="18"/>
      <c r="Y481" s="18"/>
      <c r="Z481" s="18"/>
      <c r="AA481" s="18"/>
    </row>
    <row r="482" spans="1:27" x14ac:dyDescent="0.35">
      <c r="A482" s="19" t="s">
        <v>9</v>
      </c>
      <c r="B482" s="19" t="s">
        <v>1742</v>
      </c>
      <c r="C482" s="19" t="s">
        <v>3984</v>
      </c>
      <c r="D482" s="20" t="str">
        <f t="shared" si="2"/>
        <v>COLOMBIA, CHOCO</v>
      </c>
      <c r="E482" s="19" t="s">
        <v>3713</v>
      </c>
      <c r="F482" s="18"/>
      <c r="G482" s="21" t="str">
        <f t="shared" si="3"/>
        <v>COLOMBIA, CHOCO, CARMÉN DEL DARIÉN</v>
      </c>
      <c r="H482" s="18"/>
      <c r="I482" s="18"/>
      <c r="J482" s="18"/>
      <c r="K482" s="18"/>
      <c r="L482" s="18"/>
      <c r="M482" s="18"/>
      <c r="N482" s="18"/>
      <c r="O482" s="18"/>
      <c r="P482" s="18"/>
      <c r="Q482" s="18"/>
      <c r="R482" s="18"/>
      <c r="S482" s="18"/>
      <c r="T482" s="18"/>
      <c r="U482" s="18"/>
      <c r="V482" s="18"/>
      <c r="W482" s="18"/>
      <c r="X482" s="18"/>
      <c r="Y482" s="18"/>
      <c r="Z482" s="18"/>
      <c r="AA482" s="18"/>
    </row>
    <row r="483" spans="1:27" x14ac:dyDescent="0.35">
      <c r="A483" s="19" t="s">
        <v>9</v>
      </c>
      <c r="B483" s="19" t="s">
        <v>1742</v>
      </c>
      <c r="C483" s="19" t="s">
        <v>882</v>
      </c>
      <c r="D483" s="20" t="str">
        <f t="shared" si="2"/>
        <v>COLOMBIA, CHOCO</v>
      </c>
      <c r="E483" s="19" t="s">
        <v>3713</v>
      </c>
      <c r="F483" s="18"/>
      <c r="G483" s="21" t="str">
        <f t="shared" si="3"/>
        <v>COLOMBIA, CHOCO, RIOSUCIO</v>
      </c>
      <c r="H483" s="18"/>
      <c r="I483" s="18"/>
      <c r="J483" s="18"/>
      <c r="K483" s="18"/>
      <c r="L483" s="18"/>
      <c r="M483" s="18"/>
      <c r="N483" s="18"/>
      <c r="O483" s="18"/>
      <c r="P483" s="18"/>
      <c r="Q483" s="18"/>
      <c r="R483" s="18"/>
      <c r="S483" s="18"/>
      <c r="T483" s="18"/>
      <c r="U483" s="18"/>
      <c r="V483" s="18"/>
      <c r="W483" s="18"/>
      <c r="X483" s="18"/>
      <c r="Y483" s="18"/>
      <c r="Z483" s="18"/>
      <c r="AA483" s="18"/>
    </row>
    <row r="484" spans="1:27" x14ac:dyDescent="0.35">
      <c r="A484" s="19" t="s">
        <v>9</v>
      </c>
      <c r="B484" s="19" t="s">
        <v>1742</v>
      </c>
      <c r="C484" s="19" t="s">
        <v>3985</v>
      </c>
      <c r="D484" s="20" t="str">
        <f t="shared" si="2"/>
        <v>COLOMBIA, CHOCO</v>
      </c>
      <c r="E484" s="19" t="s">
        <v>3713</v>
      </c>
      <c r="F484" s="18"/>
      <c r="G484" s="21" t="str">
        <f t="shared" si="3"/>
        <v>COLOMBIA, CHOCO, UNGUÍA</v>
      </c>
      <c r="H484" s="18"/>
      <c r="I484" s="18"/>
      <c r="J484" s="18"/>
      <c r="K484" s="18"/>
      <c r="L484" s="18"/>
      <c r="M484" s="18"/>
      <c r="N484" s="18"/>
      <c r="O484" s="18"/>
      <c r="P484" s="18"/>
      <c r="Q484" s="18"/>
      <c r="R484" s="18"/>
      <c r="S484" s="18"/>
      <c r="T484" s="18"/>
      <c r="U484" s="18"/>
      <c r="V484" s="18"/>
      <c r="W484" s="18"/>
      <c r="X484" s="18"/>
      <c r="Y484" s="18"/>
      <c r="Z484" s="18"/>
      <c r="AA484" s="18"/>
    </row>
    <row r="485" spans="1:27" x14ac:dyDescent="0.35">
      <c r="A485" s="19" t="s">
        <v>9</v>
      </c>
      <c r="B485" s="19" t="s">
        <v>1742</v>
      </c>
      <c r="C485" s="19" t="s">
        <v>3073</v>
      </c>
      <c r="D485" s="20" t="str">
        <f t="shared" si="2"/>
        <v>COLOMBIA, CHOCO</v>
      </c>
      <c r="E485" s="19" t="s">
        <v>3713</v>
      </c>
      <c r="F485" s="18"/>
      <c r="G485" s="21" t="str">
        <f t="shared" si="3"/>
        <v>COLOMBIA, CHOCO, BAHÍA SOLANO</v>
      </c>
      <c r="H485" s="18"/>
      <c r="I485" s="18"/>
      <c r="J485" s="18"/>
      <c r="K485" s="18"/>
      <c r="L485" s="18"/>
      <c r="M485" s="18"/>
      <c r="N485" s="18"/>
      <c r="O485" s="18"/>
      <c r="P485" s="18"/>
      <c r="Q485" s="18"/>
      <c r="R485" s="18"/>
      <c r="S485" s="18"/>
      <c r="T485" s="18"/>
      <c r="U485" s="18"/>
      <c r="V485" s="18"/>
      <c r="W485" s="18"/>
      <c r="X485" s="18"/>
      <c r="Y485" s="18"/>
      <c r="Z485" s="18"/>
      <c r="AA485" s="18"/>
    </row>
    <row r="486" spans="1:27" x14ac:dyDescent="0.35">
      <c r="A486" s="19" t="s">
        <v>9</v>
      </c>
      <c r="B486" s="19" t="s">
        <v>1742</v>
      </c>
      <c r="C486" s="19" t="s">
        <v>3986</v>
      </c>
      <c r="D486" s="20" t="str">
        <f t="shared" si="2"/>
        <v>COLOMBIA, CHOCO</v>
      </c>
      <c r="E486" s="19" t="s">
        <v>3713</v>
      </c>
      <c r="F486" s="18"/>
      <c r="G486" s="21" t="str">
        <f t="shared" si="3"/>
        <v>COLOMBIA, CHOCO, JURADÓ</v>
      </c>
      <c r="H486" s="18"/>
      <c r="I486" s="18"/>
      <c r="J486" s="18"/>
      <c r="K486" s="18"/>
      <c r="L486" s="18"/>
      <c r="M486" s="18"/>
      <c r="N486" s="18"/>
      <c r="O486" s="18"/>
      <c r="P486" s="18"/>
      <c r="Q486" s="18"/>
      <c r="R486" s="18"/>
      <c r="S486" s="18"/>
      <c r="T486" s="18"/>
      <c r="U486" s="18"/>
      <c r="V486" s="18"/>
      <c r="W486" s="18"/>
      <c r="X486" s="18"/>
      <c r="Y486" s="18"/>
      <c r="Z486" s="18"/>
      <c r="AA486" s="18"/>
    </row>
    <row r="487" spans="1:27" x14ac:dyDescent="0.35">
      <c r="A487" s="19" t="s">
        <v>9</v>
      </c>
      <c r="B487" s="19" t="s">
        <v>1742</v>
      </c>
      <c r="C487" s="19" t="s">
        <v>3987</v>
      </c>
      <c r="D487" s="20" t="str">
        <f t="shared" si="2"/>
        <v>COLOMBIA, CHOCO</v>
      </c>
      <c r="E487" s="19" t="s">
        <v>3713</v>
      </c>
      <c r="F487" s="18"/>
      <c r="G487" s="21" t="str">
        <f t="shared" si="3"/>
        <v>COLOMBIA, CHOCO, NUQUÍ</v>
      </c>
      <c r="H487" s="18"/>
      <c r="I487" s="18"/>
      <c r="J487" s="18"/>
      <c r="K487" s="18"/>
      <c r="L487" s="18"/>
      <c r="M487" s="18"/>
      <c r="N487" s="18"/>
      <c r="O487" s="18"/>
      <c r="P487" s="18"/>
      <c r="Q487" s="18"/>
      <c r="R487" s="18"/>
      <c r="S487" s="18"/>
      <c r="T487" s="18"/>
      <c r="U487" s="18"/>
      <c r="V487" s="18"/>
      <c r="W487" s="18"/>
      <c r="X487" s="18"/>
      <c r="Y487" s="18"/>
      <c r="Z487" s="18"/>
      <c r="AA487" s="18"/>
    </row>
    <row r="488" spans="1:27" x14ac:dyDescent="0.35">
      <c r="A488" s="19" t="s">
        <v>9</v>
      </c>
      <c r="B488" s="19" t="s">
        <v>1742</v>
      </c>
      <c r="C488" s="19" t="s">
        <v>3112</v>
      </c>
      <c r="D488" s="20" t="str">
        <f t="shared" si="2"/>
        <v>COLOMBIA, CHOCO</v>
      </c>
      <c r="E488" s="19" t="s">
        <v>3713</v>
      </c>
      <c r="F488" s="18"/>
      <c r="G488" s="21" t="str">
        <f t="shared" si="3"/>
        <v>COLOMBIA, CHOCO, ALTO BAUDÓ</v>
      </c>
      <c r="H488" s="18"/>
      <c r="I488" s="18"/>
      <c r="J488" s="18"/>
      <c r="K488" s="18"/>
      <c r="L488" s="18"/>
      <c r="M488" s="18"/>
      <c r="N488" s="18"/>
      <c r="O488" s="18"/>
      <c r="P488" s="18"/>
      <c r="Q488" s="18"/>
      <c r="R488" s="18"/>
      <c r="S488" s="18"/>
      <c r="T488" s="18"/>
      <c r="U488" s="18"/>
      <c r="V488" s="18"/>
      <c r="W488" s="18"/>
      <c r="X488" s="18"/>
      <c r="Y488" s="18"/>
      <c r="Z488" s="18"/>
      <c r="AA488" s="18"/>
    </row>
    <row r="489" spans="1:27" x14ac:dyDescent="0.35">
      <c r="A489" s="19" t="s">
        <v>9</v>
      </c>
      <c r="B489" s="19" t="s">
        <v>1742</v>
      </c>
      <c r="C489" s="19" t="s">
        <v>2285</v>
      </c>
      <c r="D489" s="20" t="str">
        <f t="shared" si="2"/>
        <v>COLOMBIA, CHOCO</v>
      </c>
      <c r="E489" s="19" t="s">
        <v>3713</v>
      </c>
      <c r="F489" s="18"/>
      <c r="G489" s="21" t="str">
        <f t="shared" si="3"/>
        <v>COLOMBIA, CHOCO, BAJO BAUDÓ</v>
      </c>
      <c r="H489" s="18"/>
      <c r="I489" s="18"/>
      <c r="J489" s="18"/>
      <c r="K489" s="18"/>
      <c r="L489" s="18"/>
      <c r="M489" s="18"/>
      <c r="N489" s="18"/>
      <c r="O489" s="18"/>
      <c r="P489" s="18"/>
      <c r="Q489" s="18"/>
      <c r="R489" s="18"/>
      <c r="S489" s="18"/>
      <c r="T489" s="18"/>
      <c r="U489" s="18"/>
      <c r="V489" s="18"/>
      <c r="W489" s="18"/>
      <c r="X489" s="18"/>
      <c r="Y489" s="18"/>
      <c r="Z489" s="18"/>
      <c r="AA489" s="18"/>
    </row>
    <row r="490" spans="1:27" x14ac:dyDescent="0.35">
      <c r="A490" s="19" t="s">
        <v>9</v>
      </c>
      <c r="B490" s="19" t="s">
        <v>1742</v>
      </c>
      <c r="C490" s="19" t="s">
        <v>2002</v>
      </c>
      <c r="D490" s="20" t="str">
        <f t="shared" si="2"/>
        <v>COLOMBIA, CHOCO</v>
      </c>
      <c r="E490" s="19" t="s">
        <v>3713</v>
      </c>
      <c r="F490" s="18"/>
      <c r="G490" s="21" t="str">
        <f t="shared" si="3"/>
        <v>COLOMBIA, CHOCO, El Litoral del San Juan</v>
      </c>
      <c r="H490" s="18"/>
      <c r="I490" s="18"/>
      <c r="J490" s="18"/>
      <c r="K490" s="18"/>
      <c r="L490" s="18"/>
      <c r="M490" s="18"/>
      <c r="N490" s="18"/>
      <c r="O490" s="18"/>
      <c r="P490" s="18"/>
      <c r="Q490" s="18"/>
      <c r="R490" s="18"/>
      <c r="S490" s="18"/>
      <c r="T490" s="18"/>
      <c r="U490" s="18"/>
      <c r="V490" s="18"/>
      <c r="W490" s="18"/>
      <c r="X490" s="18"/>
      <c r="Y490" s="18"/>
      <c r="Z490" s="18"/>
      <c r="AA490" s="18"/>
    </row>
    <row r="491" spans="1:27" x14ac:dyDescent="0.35">
      <c r="A491" s="19" t="s">
        <v>9</v>
      </c>
      <c r="B491" s="19" t="s">
        <v>1742</v>
      </c>
      <c r="C491" s="19" t="s">
        <v>3988</v>
      </c>
      <c r="D491" s="20" t="str">
        <f t="shared" si="2"/>
        <v>COLOMBIA, CHOCO</v>
      </c>
      <c r="E491" s="19" t="s">
        <v>3713</v>
      </c>
      <c r="F491" s="18"/>
      <c r="G491" s="21" t="str">
        <f t="shared" si="3"/>
        <v>COLOMBIA, CHOCO, MEDIO BAUDÓ</v>
      </c>
      <c r="H491" s="18"/>
      <c r="I491" s="18"/>
      <c r="J491" s="18"/>
      <c r="K491" s="18"/>
      <c r="L491" s="18"/>
      <c r="M491" s="18"/>
      <c r="N491" s="18"/>
      <c r="O491" s="18"/>
      <c r="P491" s="18"/>
      <c r="Q491" s="18"/>
      <c r="R491" s="18"/>
      <c r="S491" s="18"/>
      <c r="T491" s="18"/>
      <c r="U491" s="18"/>
      <c r="V491" s="18"/>
      <c r="W491" s="18"/>
      <c r="X491" s="18"/>
      <c r="Y491" s="18"/>
      <c r="Z491" s="18"/>
      <c r="AA491" s="18"/>
    </row>
    <row r="492" spans="1:27" x14ac:dyDescent="0.35">
      <c r="A492" s="19" t="s">
        <v>9</v>
      </c>
      <c r="B492" s="19" t="s">
        <v>1742</v>
      </c>
      <c r="C492" s="19" t="s">
        <v>3989</v>
      </c>
      <c r="D492" s="20" t="str">
        <f t="shared" si="2"/>
        <v>COLOMBIA, CHOCO</v>
      </c>
      <c r="E492" s="19" t="s">
        <v>3713</v>
      </c>
      <c r="F492" s="18"/>
      <c r="G492" s="21" t="str">
        <f t="shared" si="3"/>
        <v>COLOMBIA, CHOCO, CANTON DE SAN PABLO</v>
      </c>
      <c r="H492" s="18"/>
      <c r="I492" s="18"/>
      <c r="J492" s="18"/>
      <c r="K492" s="18"/>
      <c r="L492" s="18"/>
      <c r="M492" s="18"/>
      <c r="N492" s="18"/>
      <c r="O492" s="18"/>
      <c r="P492" s="18"/>
      <c r="Q492" s="18"/>
      <c r="R492" s="18"/>
      <c r="S492" s="18"/>
      <c r="T492" s="18"/>
      <c r="U492" s="18"/>
      <c r="V492" s="18"/>
      <c r="W492" s="18"/>
      <c r="X492" s="18"/>
      <c r="Y492" s="18"/>
      <c r="Z492" s="18"/>
      <c r="AA492" s="18"/>
    </row>
    <row r="493" spans="1:27" x14ac:dyDescent="0.35">
      <c r="A493" s="19" t="s">
        <v>9</v>
      </c>
      <c r="B493" s="19" t="s">
        <v>1742</v>
      </c>
      <c r="C493" s="19" t="s">
        <v>3990</v>
      </c>
      <c r="D493" s="20" t="str">
        <f t="shared" si="2"/>
        <v>COLOMBIA, CHOCO</v>
      </c>
      <c r="E493" s="19" t="s">
        <v>3713</v>
      </c>
      <c r="F493" s="18"/>
      <c r="G493" s="21" t="str">
        <f t="shared" si="3"/>
        <v>COLOMBIA, CHOCO, CERTEGUI</v>
      </c>
      <c r="H493" s="18"/>
      <c r="I493" s="18"/>
      <c r="J493" s="18"/>
      <c r="K493" s="18"/>
      <c r="L493" s="18"/>
      <c r="M493" s="18"/>
      <c r="N493" s="18"/>
      <c r="O493" s="18"/>
      <c r="P493" s="18"/>
      <c r="Q493" s="18"/>
      <c r="R493" s="18"/>
      <c r="S493" s="18"/>
      <c r="T493" s="18"/>
      <c r="U493" s="18"/>
      <c r="V493" s="18"/>
      <c r="W493" s="18"/>
      <c r="X493" s="18"/>
      <c r="Y493" s="18"/>
      <c r="Z493" s="18"/>
      <c r="AA493" s="18"/>
    </row>
    <row r="494" spans="1:27" x14ac:dyDescent="0.35">
      <c r="A494" s="19" t="s">
        <v>9</v>
      </c>
      <c r="B494" s="19" t="s">
        <v>1742</v>
      </c>
      <c r="C494" s="19" t="s">
        <v>3991</v>
      </c>
      <c r="D494" s="20" t="str">
        <f t="shared" si="2"/>
        <v>COLOMBIA, CHOCO</v>
      </c>
      <c r="E494" s="19" t="s">
        <v>3713</v>
      </c>
      <c r="F494" s="18"/>
      <c r="G494" s="21" t="str">
        <f t="shared" si="3"/>
        <v>COLOMBIA, CHOCO, CONDOTO</v>
      </c>
      <c r="H494" s="18"/>
      <c r="I494" s="18"/>
      <c r="J494" s="18"/>
      <c r="K494" s="18"/>
      <c r="L494" s="18"/>
      <c r="M494" s="18"/>
      <c r="N494" s="18"/>
      <c r="O494" s="18"/>
      <c r="P494" s="18"/>
      <c r="Q494" s="18"/>
      <c r="R494" s="18"/>
      <c r="S494" s="18"/>
      <c r="T494" s="18"/>
      <c r="U494" s="18"/>
      <c r="V494" s="18"/>
      <c r="W494" s="18"/>
      <c r="X494" s="18"/>
      <c r="Y494" s="18"/>
      <c r="Z494" s="18"/>
      <c r="AA494" s="18"/>
    </row>
    <row r="495" spans="1:27" x14ac:dyDescent="0.35">
      <c r="A495" s="19" t="s">
        <v>9</v>
      </c>
      <c r="B495" s="19" t="s">
        <v>1742</v>
      </c>
      <c r="C495" s="19" t="s">
        <v>3992</v>
      </c>
      <c r="D495" s="20" t="str">
        <f t="shared" si="2"/>
        <v>COLOMBIA, CHOCO</v>
      </c>
      <c r="E495" s="19" t="s">
        <v>3713</v>
      </c>
      <c r="F495" s="18"/>
      <c r="G495" s="21" t="str">
        <f t="shared" si="3"/>
        <v>COLOMBIA, CHOCO, BELÉN DE BAJIRÁ</v>
      </c>
      <c r="H495" s="18"/>
      <c r="I495" s="18"/>
      <c r="J495" s="18"/>
      <c r="K495" s="18"/>
      <c r="L495" s="18"/>
      <c r="M495" s="18"/>
      <c r="N495" s="18"/>
      <c r="O495" s="18"/>
      <c r="P495" s="18"/>
      <c r="Q495" s="18"/>
      <c r="R495" s="18"/>
      <c r="S495" s="18"/>
      <c r="T495" s="18"/>
      <c r="U495" s="18"/>
      <c r="V495" s="18"/>
      <c r="W495" s="18"/>
      <c r="X495" s="18"/>
      <c r="Y495" s="18"/>
      <c r="Z495" s="18"/>
      <c r="AA495" s="18"/>
    </row>
    <row r="496" spans="1:27" x14ac:dyDescent="0.35">
      <c r="A496" s="19" t="s">
        <v>9</v>
      </c>
      <c r="B496" s="19" t="s">
        <v>1742</v>
      </c>
      <c r="C496" s="19" t="s">
        <v>1268</v>
      </c>
      <c r="D496" s="20" t="str">
        <f t="shared" si="2"/>
        <v>COLOMBIA, CHOCO</v>
      </c>
      <c r="E496" s="19" t="s">
        <v>3713</v>
      </c>
      <c r="F496" s="18"/>
      <c r="G496" s="21" t="str">
        <f t="shared" si="3"/>
        <v>COLOMBIA, CHOCO, ITSMINA</v>
      </c>
      <c r="H496" s="18"/>
      <c r="I496" s="18"/>
      <c r="J496" s="18"/>
      <c r="K496" s="18"/>
      <c r="L496" s="18"/>
      <c r="M496" s="18"/>
      <c r="N496" s="18"/>
      <c r="O496" s="18"/>
      <c r="P496" s="18"/>
      <c r="Q496" s="18"/>
      <c r="R496" s="18"/>
      <c r="S496" s="18"/>
      <c r="T496" s="18"/>
      <c r="U496" s="18"/>
      <c r="V496" s="18"/>
      <c r="W496" s="18"/>
      <c r="X496" s="18"/>
      <c r="Y496" s="18"/>
      <c r="Z496" s="18"/>
      <c r="AA496" s="18"/>
    </row>
    <row r="497" spans="1:27" x14ac:dyDescent="0.35">
      <c r="A497" s="19" t="s">
        <v>9</v>
      </c>
      <c r="B497" s="19" t="s">
        <v>1742</v>
      </c>
      <c r="C497" s="19" t="s">
        <v>1550</v>
      </c>
      <c r="D497" s="20" t="str">
        <f t="shared" si="2"/>
        <v>COLOMBIA, CHOCO</v>
      </c>
      <c r="E497" s="19" t="s">
        <v>3713</v>
      </c>
      <c r="F497" s="18"/>
      <c r="G497" s="21" t="str">
        <f t="shared" si="3"/>
        <v>COLOMBIA, CHOCO, MEDIO SAN JUAN</v>
      </c>
      <c r="H497" s="18"/>
      <c r="I497" s="18"/>
      <c r="J497" s="18"/>
      <c r="K497" s="18"/>
      <c r="L497" s="18"/>
      <c r="M497" s="18"/>
      <c r="N497" s="18"/>
      <c r="O497" s="18"/>
      <c r="P497" s="18"/>
      <c r="Q497" s="18"/>
      <c r="R497" s="18"/>
      <c r="S497" s="18"/>
      <c r="T497" s="18"/>
      <c r="U497" s="18"/>
      <c r="V497" s="18"/>
      <c r="W497" s="18"/>
      <c r="X497" s="18"/>
      <c r="Y497" s="18"/>
      <c r="Z497" s="18"/>
      <c r="AA497" s="18"/>
    </row>
    <row r="498" spans="1:27" x14ac:dyDescent="0.35">
      <c r="A498" s="19" t="s">
        <v>9</v>
      </c>
      <c r="B498" s="19" t="s">
        <v>1742</v>
      </c>
      <c r="C498" s="19" t="s">
        <v>3993</v>
      </c>
      <c r="D498" s="20" t="str">
        <f t="shared" si="2"/>
        <v>COLOMBIA, CHOCO</v>
      </c>
      <c r="E498" s="19" t="s">
        <v>3713</v>
      </c>
      <c r="F498" s="18"/>
      <c r="G498" s="21" t="str">
        <f t="shared" si="3"/>
        <v>COLOMBIA, CHOCO, NÓVITA</v>
      </c>
      <c r="H498" s="18"/>
      <c r="I498" s="18"/>
      <c r="J498" s="18"/>
      <c r="K498" s="18"/>
      <c r="L498" s="18"/>
      <c r="M498" s="18"/>
      <c r="N498" s="18"/>
      <c r="O498" s="18"/>
      <c r="P498" s="18"/>
      <c r="Q498" s="18"/>
      <c r="R498" s="18"/>
      <c r="S498" s="18"/>
      <c r="T498" s="18"/>
      <c r="U498" s="18"/>
      <c r="V498" s="18"/>
      <c r="W498" s="18"/>
      <c r="X498" s="18"/>
      <c r="Y498" s="18"/>
      <c r="Z498" s="18"/>
      <c r="AA498" s="18"/>
    </row>
    <row r="499" spans="1:27" x14ac:dyDescent="0.35">
      <c r="A499" s="19" t="s">
        <v>9</v>
      </c>
      <c r="B499" s="19" t="s">
        <v>1742</v>
      </c>
      <c r="C499" s="19" t="s">
        <v>3994</v>
      </c>
      <c r="D499" s="20" t="str">
        <f t="shared" si="2"/>
        <v>COLOMBIA, CHOCO</v>
      </c>
      <c r="E499" s="19" t="s">
        <v>3713</v>
      </c>
      <c r="F499" s="18"/>
      <c r="G499" s="21" t="str">
        <f t="shared" si="3"/>
        <v>COLOMBIA, CHOCO, RÍO FRÍO</v>
      </c>
      <c r="H499" s="18"/>
      <c r="I499" s="18"/>
      <c r="J499" s="18"/>
      <c r="K499" s="18"/>
      <c r="L499" s="18"/>
      <c r="M499" s="18"/>
      <c r="N499" s="18"/>
      <c r="O499" s="18"/>
      <c r="P499" s="18"/>
      <c r="Q499" s="18"/>
      <c r="R499" s="18"/>
      <c r="S499" s="18"/>
      <c r="T499" s="18"/>
      <c r="U499" s="18"/>
      <c r="V499" s="18"/>
      <c r="W499" s="18"/>
      <c r="X499" s="18"/>
      <c r="Y499" s="18"/>
      <c r="Z499" s="18"/>
      <c r="AA499" s="18"/>
    </row>
    <row r="500" spans="1:27" x14ac:dyDescent="0.35">
      <c r="A500" s="19" t="s">
        <v>9</v>
      </c>
      <c r="B500" s="19" t="s">
        <v>1742</v>
      </c>
      <c r="C500" s="19" t="s">
        <v>1138</v>
      </c>
      <c r="D500" s="20" t="str">
        <f t="shared" si="2"/>
        <v>COLOMBIA, CHOCO</v>
      </c>
      <c r="E500" s="19" t="s">
        <v>3713</v>
      </c>
      <c r="F500" s="18"/>
      <c r="G500" s="21" t="str">
        <f t="shared" si="3"/>
        <v>COLOMBIA, CHOCO, SAN JOSÉ DEL PALMAR</v>
      </c>
      <c r="H500" s="18"/>
      <c r="I500" s="18"/>
      <c r="J500" s="18"/>
      <c r="K500" s="18"/>
      <c r="L500" s="18"/>
      <c r="M500" s="18"/>
      <c r="N500" s="18"/>
      <c r="O500" s="18"/>
      <c r="P500" s="18"/>
      <c r="Q500" s="18"/>
      <c r="R500" s="18"/>
      <c r="S500" s="18"/>
      <c r="T500" s="18"/>
      <c r="U500" s="18"/>
      <c r="V500" s="18"/>
      <c r="W500" s="18"/>
      <c r="X500" s="18"/>
      <c r="Y500" s="18"/>
      <c r="Z500" s="18"/>
      <c r="AA500" s="18"/>
    </row>
    <row r="501" spans="1:27" x14ac:dyDescent="0.35">
      <c r="A501" s="19" t="s">
        <v>9</v>
      </c>
      <c r="B501" s="19" t="s">
        <v>1742</v>
      </c>
      <c r="C501" s="19" t="s">
        <v>620</v>
      </c>
      <c r="D501" s="20" t="str">
        <f t="shared" si="2"/>
        <v>COLOMBIA, CHOCO</v>
      </c>
      <c r="E501" s="19" t="s">
        <v>3713</v>
      </c>
      <c r="F501" s="18"/>
      <c r="G501" s="21" t="str">
        <f t="shared" si="3"/>
        <v>COLOMBIA, CHOCO, SIPÍ</v>
      </c>
      <c r="H501" s="18"/>
      <c r="I501" s="18"/>
      <c r="J501" s="18"/>
      <c r="K501" s="18"/>
      <c r="L501" s="18"/>
      <c r="M501" s="18"/>
      <c r="N501" s="18"/>
      <c r="O501" s="18"/>
      <c r="P501" s="18"/>
      <c r="Q501" s="18"/>
      <c r="R501" s="18"/>
      <c r="S501" s="18"/>
      <c r="T501" s="18"/>
      <c r="U501" s="18"/>
      <c r="V501" s="18"/>
      <c r="W501" s="18"/>
      <c r="X501" s="18"/>
      <c r="Y501" s="18"/>
      <c r="Z501" s="18"/>
      <c r="AA501" s="18"/>
    </row>
    <row r="502" spans="1:27" x14ac:dyDescent="0.35">
      <c r="A502" s="19" t="s">
        <v>9</v>
      </c>
      <c r="B502" s="19" t="s">
        <v>1742</v>
      </c>
      <c r="C502" s="19" t="s">
        <v>486</v>
      </c>
      <c r="D502" s="20" t="str">
        <f t="shared" si="2"/>
        <v>COLOMBIA, CHOCO</v>
      </c>
      <c r="E502" s="19" t="s">
        <v>3713</v>
      </c>
      <c r="F502" s="18"/>
      <c r="G502" s="21" t="str">
        <f t="shared" si="3"/>
        <v>COLOMBIA, CHOCO, TADÓ</v>
      </c>
      <c r="H502" s="18"/>
      <c r="I502" s="18"/>
      <c r="J502" s="18"/>
      <c r="K502" s="18"/>
      <c r="L502" s="18"/>
      <c r="M502" s="18"/>
      <c r="N502" s="18"/>
      <c r="O502" s="18"/>
      <c r="P502" s="18"/>
      <c r="Q502" s="18"/>
      <c r="R502" s="18"/>
      <c r="S502" s="18"/>
      <c r="T502" s="18"/>
      <c r="U502" s="18"/>
      <c r="V502" s="18"/>
      <c r="W502" s="18"/>
      <c r="X502" s="18"/>
      <c r="Y502" s="18"/>
      <c r="Z502" s="18"/>
      <c r="AA502" s="18"/>
    </row>
    <row r="503" spans="1:27" x14ac:dyDescent="0.35">
      <c r="A503" s="19" t="s">
        <v>9</v>
      </c>
      <c r="B503" s="19" t="s">
        <v>402</v>
      </c>
      <c r="C503" s="19" t="s">
        <v>1191</v>
      </c>
      <c r="D503" s="20" t="str">
        <f t="shared" si="2"/>
        <v>COLOMBIA, CORDOBA</v>
      </c>
      <c r="E503" s="19" t="s">
        <v>3713</v>
      </c>
      <c r="F503" s="18"/>
      <c r="G503" s="21" t="str">
        <f t="shared" si="3"/>
        <v>COLOMBIA, CORDOBA, TIERRALTA</v>
      </c>
      <c r="H503" s="18"/>
      <c r="I503" s="18"/>
      <c r="J503" s="18"/>
      <c r="K503" s="18"/>
      <c r="L503" s="18"/>
      <c r="M503" s="18"/>
      <c r="N503" s="18"/>
      <c r="O503" s="18"/>
      <c r="P503" s="18"/>
      <c r="Q503" s="18"/>
      <c r="R503" s="18"/>
      <c r="S503" s="18"/>
      <c r="T503" s="18"/>
      <c r="U503" s="18"/>
      <c r="V503" s="18"/>
      <c r="W503" s="18"/>
      <c r="X503" s="18"/>
      <c r="Y503" s="18"/>
      <c r="Z503" s="18"/>
      <c r="AA503" s="18"/>
    </row>
    <row r="504" spans="1:27" x14ac:dyDescent="0.35">
      <c r="A504" s="19" t="s">
        <v>9</v>
      </c>
      <c r="B504" s="19" t="s">
        <v>402</v>
      </c>
      <c r="C504" s="19" t="s">
        <v>3995</v>
      </c>
      <c r="D504" s="20" t="str">
        <f t="shared" si="2"/>
        <v>COLOMBIA, CORDOBA</v>
      </c>
      <c r="E504" s="19" t="s">
        <v>3713</v>
      </c>
      <c r="F504" s="18"/>
      <c r="G504" s="21" t="str">
        <f t="shared" si="3"/>
        <v>COLOMBIA, CORDOBA, VALENCIA</v>
      </c>
      <c r="H504" s="18"/>
      <c r="I504" s="18"/>
      <c r="J504" s="18"/>
      <c r="K504" s="18"/>
      <c r="L504" s="18"/>
      <c r="M504" s="18"/>
      <c r="N504" s="18"/>
      <c r="O504" s="18"/>
      <c r="P504" s="18"/>
      <c r="Q504" s="18"/>
      <c r="R504" s="18"/>
      <c r="S504" s="18"/>
      <c r="T504" s="18"/>
      <c r="U504" s="18"/>
      <c r="V504" s="18"/>
      <c r="W504" s="18"/>
      <c r="X504" s="18"/>
      <c r="Y504" s="18"/>
      <c r="Z504" s="18"/>
      <c r="AA504" s="18"/>
    </row>
    <row r="505" spans="1:27" x14ac:dyDescent="0.35">
      <c r="A505" s="19" t="s">
        <v>9</v>
      </c>
      <c r="B505" s="19" t="s">
        <v>402</v>
      </c>
      <c r="C505" s="19" t="s">
        <v>3996</v>
      </c>
      <c r="D505" s="20" t="str">
        <f t="shared" si="2"/>
        <v>COLOMBIA, CORDOBA</v>
      </c>
      <c r="E505" s="19" t="s">
        <v>3713</v>
      </c>
      <c r="F505" s="18"/>
      <c r="G505" s="21" t="str">
        <f t="shared" si="3"/>
        <v>COLOMBIA, CORDOBA, CHIMÁ</v>
      </c>
      <c r="H505" s="18"/>
      <c r="I505" s="18"/>
      <c r="J505" s="18"/>
      <c r="K505" s="18"/>
      <c r="L505" s="18"/>
      <c r="M505" s="18"/>
      <c r="N505" s="18"/>
      <c r="O505" s="18"/>
      <c r="P505" s="18"/>
      <c r="Q505" s="18"/>
      <c r="R505" s="18"/>
      <c r="S505" s="18"/>
      <c r="T505" s="18"/>
      <c r="U505" s="18"/>
      <c r="V505" s="18"/>
      <c r="W505" s="18"/>
      <c r="X505" s="18"/>
      <c r="Y505" s="18"/>
      <c r="Z505" s="18"/>
      <c r="AA505" s="18"/>
    </row>
    <row r="506" spans="1:27" x14ac:dyDescent="0.35">
      <c r="A506" s="19" t="s">
        <v>9</v>
      </c>
      <c r="B506" s="19" t="s">
        <v>402</v>
      </c>
      <c r="C506" s="19" t="s">
        <v>3997</v>
      </c>
      <c r="D506" s="20" t="str">
        <f t="shared" si="2"/>
        <v>COLOMBIA, CORDOBA</v>
      </c>
      <c r="E506" s="19" t="s">
        <v>3713</v>
      </c>
      <c r="F506" s="18"/>
      <c r="G506" s="21" t="str">
        <f t="shared" si="3"/>
        <v>COLOMBIA, CORDOBA, COTORRA</v>
      </c>
      <c r="H506" s="18"/>
      <c r="I506" s="18"/>
      <c r="J506" s="18"/>
      <c r="K506" s="18"/>
      <c r="L506" s="18"/>
      <c r="M506" s="18"/>
      <c r="N506" s="18"/>
      <c r="O506" s="18"/>
      <c r="P506" s="18"/>
      <c r="Q506" s="18"/>
      <c r="R506" s="18"/>
      <c r="S506" s="18"/>
      <c r="T506" s="18"/>
      <c r="U506" s="18"/>
      <c r="V506" s="18"/>
      <c r="W506" s="18"/>
      <c r="X506" s="18"/>
      <c r="Y506" s="18"/>
      <c r="Z506" s="18"/>
      <c r="AA506" s="18"/>
    </row>
    <row r="507" spans="1:27" x14ac:dyDescent="0.35">
      <c r="A507" s="19" t="s">
        <v>9</v>
      </c>
      <c r="B507" s="19" t="s">
        <v>402</v>
      </c>
      <c r="C507" s="19" t="s">
        <v>1053</v>
      </c>
      <c r="D507" s="20" t="str">
        <f t="shared" si="2"/>
        <v>COLOMBIA, CORDOBA</v>
      </c>
      <c r="E507" s="19" t="s">
        <v>3713</v>
      </c>
      <c r="F507" s="18"/>
      <c r="G507" s="21" t="str">
        <f t="shared" si="3"/>
        <v>COLOMBIA, CORDOBA, LORICA</v>
      </c>
      <c r="H507" s="18"/>
      <c r="I507" s="18"/>
      <c r="J507" s="18"/>
      <c r="K507" s="18"/>
      <c r="L507" s="18"/>
      <c r="M507" s="18"/>
      <c r="N507" s="18"/>
      <c r="O507" s="18"/>
      <c r="P507" s="18"/>
      <c r="Q507" s="18"/>
      <c r="R507" s="18"/>
      <c r="S507" s="18"/>
      <c r="T507" s="18"/>
      <c r="U507" s="18"/>
      <c r="V507" s="18"/>
      <c r="W507" s="18"/>
      <c r="X507" s="18"/>
      <c r="Y507" s="18"/>
      <c r="Z507" s="18"/>
      <c r="AA507" s="18"/>
    </row>
    <row r="508" spans="1:27" x14ac:dyDescent="0.35">
      <c r="A508" s="19" t="s">
        <v>9</v>
      </c>
      <c r="B508" s="19" t="s">
        <v>402</v>
      </c>
      <c r="C508" s="19" t="s">
        <v>3998</v>
      </c>
      <c r="D508" s="20" t="str">
        <f t="shared" si="2"/>
        <v>COLOMBIA, CORDOBA</v>
      </c>
      <c r="E508" s="19" t="s">
        <v>3713</v>
      </c>
      <c r="F508" s="18"/>
      <c r="G508" s="21" t="str">
        <f t="shared" si="3"/>
        <v>COLOMBIA, CORDOBA, MOMIL</v>
      </c>
      <c r="H508" s="18"/>
      <c r="I508" s="18"/>
      <c r="J508" s="18"/>
      <c r="K508" s="18"/>
      <c r="L508" s="18"/>
      <c r="M508" s="18"/>
      <c r="N508" s="18"/>
      <c r="O508" s="18"/>
      <c r="P508" s="18"/>
      <c r="Q508" s="18"/>
      <c r="R508" s="18"/>
      <c r="S508" s="18"/>
      <c r="T508" s="18"/>
      <c r="U508" s="18"/>
      <c r="V508" s="18"/>
      <c r="W508" s="18"/>
      <c r="X508" s="18"/>
      <c r="Y508" s="18"/>
      <c r="Z508" s="18"/>
      <c r="AA508" s="18"/>
    </row>
    <row r="509" spans="1:27" x14ac:dyDescent="0.35">
      <c r="A509" s="19" t="s">
        <v>9</v>
      </c>
      <c r="B509" s="19" t="s">
        <v>402</v>
      </c>
      <c r="C509" s="19" t="s">
        <v>3999</v>
      </c>
      <c r="D509" s="20" t="str">
        <f t="shared" si="2"/>
        <v>COLOMBIA, CORDOBA</v>
      </c>
      <c r="E509" s="19" t="s">
        <v>3713</v>
      </c>
      <c r="F509" s="18"/>
      <c r="G509" s="21" t="str">
        <f t="shared" si="3"/>
        <v>COLOMBIA, CORDOBA, PURÍSIMA</v>
      </c>
      <c r="H509" s="18"/>
      <c r="I509" s="18"/>
      <c r="J509" s="18"/>
      <c r="K509" s="18"/>
      <c r="L509" s="18"/>
      <c r="M509" s="18"/>
      <c r="N509" s="18"/>
      <c r="O509" s="18"/>
      <c r="P509" s="18"/>
      <c r="Q509" s="18"/>
      <c r="R509" s="18"/>
      <c r="S509" s="18"/>
      <c r="T509" s="18"/>
      <c r="U509" s="18"/>
      <c r="V509" s="18"/>
      <c r="W509" s="18"/>
      <c r="X509" s="18"/>
      <c r="Y509" s="18"/>
      <c r="Z509" s="18"/>
      <c r="AA509" s="18"/>
    </row>
    <row r="510" spans="1:27" x14ac:dyDescent="0.35">
      <c r="A510" s="19" t="s">
        <v>9</v>
      </c>
      <c r="B510" s="19" t="s">
        <v>402</v>
      </c>
      <c r="C510" s="19" t="s">
        <v>743</v>
      </c>
      <c r="D510" s="20" t="str">
        <f t="shared" si="2"/>
        <v>COLOMBIA, CORDOBA</v>
      </c>
      <c r="E510" s="19" t="s">
        <v>3713</v>
      </c>
      <c r="F510" s="18"/>
      <c r="G510" s="21" t="str">
        <f t="shared" si="3"/>
        <v>COLOMBIA, CORDOBA, MONTERÍA</v>
      </c>
      <c r="H510" s="18"/>
      <c r="I510" s="18"/>
      <c r="J510" s="18"/>
      <c r="K510" s="18"/>
      <c r="L510" s="18"/>
      <c r="M510" s="18"/>
      <c r="N510" s="18"/>
      <c r="O510" s="18"/>
      <c r="P510" s="18"/>
      <c r="Q510" s="18"/>
      <c r="R510" s="18"/>
      <c r="S510" s="18"/>
      <c r="T510" s="18"/>
      <c r="U510" s="18"/>
      <c r="V510" s="18"/>
      <c r="W510" s="18"/>
      <c r="X510" s="18"/>
      <c r="Y510" s="18"/>
      <c r="Z510" s="18"/>
      <c r="AA510" s="18"/>
    </row>
    <row r="511" spans="1:27" x14ac:dyDescent="0.35">
      <c r="A511" s="19" t="s">
        <v>9</v>
      </c>
      <c r="B511" s="19" t="s">
        <v>402</v>
      </c>
      <c r="C511" s="19" t="s">
        <v>4000</v>
      </c>
      <c r="D511" s="20" t="str">
        <f t="shared" si="2"/>
        <v>COLOMBIA, CORDOBA</v>
      </c>
      <c r="E511" s="19" t="s">
        <v>3713</v>
      </c>
      <c r="F511" s="18"/>
      <c r="G511" s="21" t="str">
        <f t="shared" si="3"/>
        <v>COLOMBIA, CORDOBA, CANALETE</v>
      </c>
      <c r="H511" s="18"/>
      <c r="I511" s="18"/>
      <c r="J511" s="18"/>
      <c r="K511" s="18"/>
      <c r="L511" s="18"/>
      <c r="M511" s="18"/>
      <c r="N511" s="18"/>
      <c r="O511" s="18"/>
      <c r="P511" s="18"/>
      <c r="Q511" s="18"/>
      <c r="R511" s="18"/>
      <c r="S511" s="18"/>
      <c r="T511" s="18"/>
      <c r="U511" s="18"/>
      <c r="V511" s="18"/>
      <c r="W511" s="18"/>
      <c r="X511" s="18"/>
      <c r="Y511" s="18"/>
      <c r="Z511" s="18"/>
      <c r="AA511" s="18"/>
    </row>
    <row r="512" spans="1:27" x14ac:dyDescent="0.35">
      <c r="A512" s="19" t="s">
        <v>9</v>
      </c>
      <c r="B512" s="19" t="s">
        <v>402</v>
      </c>
      <c r="C512" s="19" t="s">
        <v>4001</v>
      </c>
      <c r="D512" s="20" t="str">
        <f t="shared" ref="D512:D766" si="4">CONCATENATE(A512,", ",B512)</f>
        <v>COLOMBIA, CORDOBA</v>
      </c>
      <c r="E512" s="19" t="s">
        <v>3713</v>
      </c>
      <c r="F512" s="18"/>
      <c r="G512" s="21" t="str">
        <f t="shared" ref="G512:G766" si="5">CONCATENATE(A512,", ",B512,", ",C512)</f>
        <v>COLOMBIA, CORDOBA, LOS CÓRDOBAS</v>
      </c>
      <c r="H512" s="18"/>
      <c r="I512" s="18"/>
      <c r="J512" s="18"/>
      <c r="K512" s="18"/>
      <c r="L512" s="18"/>
      <c r="M512" s="18"/>
      <c r="N512" s="18"/>
      <c r="O512" s="18"/>
      <c r="P512" s="18"/>
      <c r="Q512" s="18"/>
      <c r="R512" s="18"/>
      <c r="S512" s="18"/>
      <c r="T512" s="18"/>
      <c r="U512" s="18"/>
      <c r="V512" s="18"/>
      <c r="W512" s="18"/>
      <c r="X512" s="18"/>
      <c r="Y512" s="18"/>
      <c r="Z512" s="18"/>
      <c r="AA512" s="18"/>
    </row>
    <row r="513" spans="1:27" x14ac:dyDescent="0.35">
      <c r="A513" s="19" t="s">
        <v>9</v>
      </c>
      <c r="B513" s="19" t="s">
        <v>402</v>
      </c>
      <c r="C513" s="19" t="s">
        <v>4002</v>
      </c>
      <c r="D513" s="20" t="str">
        <f t="shared" si="4"/>
        <v>COLOMBIA, CORDOBA</v>
      </c>
      <c r="E513" s="19" t="s">
        <v>3713</v>
      </c>
      <c r="F513" s="18"/>
      <c r="G513" s="21" t="str">
        <f t="shared" si="5"/>
        <v>COLOMBIA, CORDOBA, MOÑITOS</v>
      </c>
      <c r="H513" s="18"/>
      <c r="I513" s="18"/>
      <c r="J513" s="18"/>
      <c r="K513" s="18"/>
      <c r="L513" s="18"/>
      <c r="M513" s="18"/>
      <c r="N513" s="18"/>
      <c r="O513" s="18"/>
      <c r="P513" s="18"/>
      <c r="Q513" s="18"/>
      <c r="R513" s="18"/>
      <c r="S513" s="18"/>
      <c r="T513" s="18"/>
      <c r="U513" s="18"/>
      <c r="V513" s="18"/>
      <c r="W513" s="18"/>
      <c r="X513" s="18"/>
      <c r="Y513" s="18"/>
      <c r="Z513" s="18"/>
      <c r="AA513" s="18"/>
    </row>
    <row r="514" spans="1:27" x14ac:dyDescent="0.35">
      <c r="A514" s="19" t="s">
        <v>9</v>
      </c>
      <c r="B514" s="19" t="s">
        <v>402</v>
      </c>
      <c r="C514" s="19" t="s">
        <v>4003</v>
      </c>
      <c r="D514" s="20" t="str">
        <f t="shared" si="4"/>
        <v>COLOMBIA, CORDOBA</v>
      </c>
      <c r="E514" s="19" t="s">
        <v>3713</v>
      </c>
      <c r="F514" s="18"/>
      <c r="G514" s="21" t="str">
        <f t="shared" si="5"/>
        <v>COLOMBIA, CORDOBA, PUERTO ESCONDIDO</v>
      </c>
      <c r="H514" s="18"/>
      <c r="I514" s="18"/>
      <c r="J514" s="18"/>
      <c r="K514" s="18"/>
      <c r="L514" s="18"/>
      <c r="M514" s="18"/>
      <c r="N514" s="18"/>
      <c r="O514" s="18"/>
      <c r="P514" s="18"/>
      <c r="Q514" s="18"/>
      <c r="R514" s="18"/>
      <c r="S514" s="18"/>
      <c r="T514" s="18"/>
      <c r="U514" s="18"/>
      <c r="V514" s="18"/>
      <c r="W514" s="18"/>
      <c r="X514" s="18"/>
      <c r="Y514" s="18"/>
      <c r="Z514" s="18"/>
      <c r="AA514" s="18"/>
    </row>
    <row r="515" spans="1:27" x14ac:dyDescent="0.35">
      <c r="A515" s="19" t="s">
        <v>9</v>
      </c>
      <c r="B515" s="19" t="s">
        <v>402</v>
      </c>
      <c r="C515" s="19" t="s">
        <v>2993</v>
      </c>
      <c r="D515" s="20" t="str">
        <f t="shared" si="4"/>
        <v>COLOMBIA, CORDOBA</v>
      </c>
      <c r="E515" s="19" t="s">
        <v>3713</v>
      </c>
      <c r="F515" s="18"/>
      <c r="G515" s="21" t="str">
        <f t="shared" si="5"/>
        <v>COLOMBIA, CORDOBA, SAN ANTERO</v>
      </c>
      <c r="H515" s="18"/>
      <c r="I515" s="18"/>
      <c r="J515" s="18"/>
      <c r="K515" s="18"/>
      <c r="L515" s="18"/>
      <c r="M515" s="18"/>
      <c r="N515" s="18"/>
      <c r="O515" s="18"/>
      <c r="P515" s="18"/>
      <c r="Q515" s="18"/>
      <c r="R515" s="18"/>
      <c r="S515" s="18"/>
      <c r="T515" s="18"/>
      <c r="U515" s="18"/>
      <c r="V515" s="18"/>
      <c r="W515" s="18"/>
      <c r="X515" s="18"/>
      <c r="Y515" s="18"/>
      <c r="Z515" s="18"/>
      <c r="AA515" s="18"/>
    </row>
    <row r="516" spans="1:27" x14ac:dyDescent="0.35">
      <c r="A516" s="19" t="s">
        <v>9</v>
      </c>
      <c r="B516" s="19" t="s">
        <v>402</v>
      </c>
      <c r="C516" s="19" t="s">
        <v>3093</v>
      </c>
      <c r="D516" s="20" t="str">
        <f t="shared" si="4"/>
        <v>COLOMBIA, CORDOBA</v>
      </c>
      <c r="E516" s="19" t="s">
        <v>3713</v>
      </c>
      <c r="F516" s="18"/>
      <c r="G516" s="21" t="str">
        <f t="shared" si="5"/>
        <v>COLOMBIA, CORDOBA, SAN BERNARDO DEL VIENTO</v>
      </c>
      <c r="H516" s="18"/>
      <c r="I516" s="18"/>
      <c r="J516" s="18"/>
      <c r="K516" s="18"/>
      <c r="L516" s="18"/>
      <c r="M516" s="18"/>
      <c r="N516" s="18"/>
      <c r="O516" s="18"/>
      <c r="P516" s="18"/>
      <c r="Q516" s="18"/>
      <c r="R516" s="18"/>
      <c r="S516" s="18"/>
      <c r="T516" s="18"/>
      <c r="U516" s="18"/>
      <c r="V516" s="18"/>
      <c r="W516" s="18"/>
      <c r="X516" s="18"/>
      <c r="Y516" s="18"/>
      <c r="Z516" s="18"/>
      <c r="AA516" s="18"/>
    </row>
    <row r="517" spans="1:27" x14ac:dyDescent="0.35">
      <c r="A517" s="19" t="s">
        <v>9</v>
      </c>
      <c r="B517" s="19" t="s">
        <v>402</v>
      </c>
      <c r="C517" s="19" t="s">
        <v>4004</v>
      </c>
      <c r="D517" s="20" t="str">
        <f t="shared" si="4"/>
        <v>COLOMBIA, CORDOBA</v>
      </c>
      <c r="E517" s="19" t="s">
        <v>3713</v>
      </c>
      <c r="F517" s="18"/>
      <c r="G517" s="21" t="str">
        <f t="shared" si="5"/>
        <v>COLOMBIA, CORDOBA, CHINÚ</v>
      </c>
      <c r="H517" s="18"/>
      <c r="I517" s="18"/>
      <c r="J517" s="18"/>
      <c r="K517" s="18"/>
      <c r="L517" s="18"/>
      <c r="M517" s="18"/>
      <c r="N517" s="18"/>
      <c r="O517" s="18"/>
      <c r="P517" s="18"/>
      <c r="Q517" s="18"/>
      <c r="R517" s="18"/>
      <c r="S517" s="18"/>
      <c r="T517" s="18"/>
      <c r="U517" s="18"/>
      <c r="V517" s="18"/>
      <c r="W517" s="18"/>
      <c r="X517" s="18"/>
      <c r="Y517" s="18"/>
      <c r="Z517" s="18"/>
      <c r="AA517" s="18"/>
    </row>
    <row r="518" spans="1:27" x14ac:dyDescent="0.35">
      <c r="A518" s="19" t="s">
        <v>9</v>
      </c>
      <c r="B518" s="19" t="s">
        <v>402</v>
      </c>
      <c r="C518" s="19" t="s">
        <v>3006</v>
      </c>
      <c r="D518" s="20" t="str">
        <f t="shared" si="4"/>
        <v>COLOMBIA, CORDOBA</v>
      </c>
      <c r="E518" s="19" t="s">
        <v>3713</v>
      </c>
      <c r="F518" s="18"/>
      <c r="G518" s="21" t="str">
        <f t="shared" si="5"/>
        <v>COLOMBIA, CORDOBA, SAHAGÚN</v>
      </c>
      <c r="H518" s="18"/>
      <c r="I518" s="18"/>
      <c r="J518" s="18"/>
      <c r="K518" s="18"/>
      <c r="L518" s="18"/>
      <c r="M518" s="18"/>
      <c r="N518" s="18"/>
      <c r="O518" s="18"/>
      <c r="P518" s="18"/>
      <c r="Q518" s="18"/>
      <c r="R518" s="18"/>
      <c r="S518" s="18"/>
      <c r="T518" s="18"/>
      <c r="U518" s="18"/>
      <c r="V518" s="18"/>
      <c r="W518" s="18"/>
      <c r="X518" s="18"/>
      <c r="Y518" s="18"/>
      <c r="Z518" s="18"/>
      <c r="AA518" s="18"/>
    </row>
    <row r="519" spans="1:27" x14ac:dyDescent="0.35">
      <c r="A519" s="19" t="s">
        <v>9</v>
      </c>
      <c r="B519" s="19" t="s">
        <v>402</v>
      </c>
      <c r="C519" s="19" t="s">
        <v>4005</v>
      </c>
      <c r="D519" s="20" t="str">
        <f t="shared" si="4"/>
        <v>COLOMBIA, CORDOBA</v>
      </c>
      <c r="E519" s="19" t="s">
        <v>3713</v>
      </c>
      <c r="F519" s="18"/>
      <c r="G519" s="21" t="str">
        <f t="shared" si="5"/>
        <v>COLOMBIA, CORDOBA, SAN ANDRÉS SOTAVENTO</v>
      </c>
      <c r="H519" s="18"/>
      <c r="I519" s="18"/>
      <c r="J519" s="18"/>
      <c r="K519" s="18"/>
      <c r="L519" s="18"/>
      <c r="M519" s="18"/>
      <c r="N519" s="18"/>
      <c r="O519" s="18"/>
      <c r="P519" s="18"/>
      <c r="Q519" s="18"/>
      <c r="R519" s="18"/>
      <c r="S519" s="18"/>
      <c r="T519" s="18"/>
      <c r="U519" s="18"/>
      <c r="V519" s="18"/>
      <c r="W519" s="18"/>
      <c r="X519" s="18"/>
      <c r="Y519" s="18"/>
      <c r="Z519" s="18"/>
      <c r="AA519" s="18"/>
    </row>
    <row r="520" spans="1:27" x14ac:dyDescent="0.35">
      <c r="A520" s="19" t="s">
        <v>9</v>
      </c>
      <c r="B520" s="19" t="s">
        <v>402</v>
      </c>
      <c r="C520" s="19" t="s">
        <v>401</v>
      </c>
      <c r="D520" s="20" t="str">
        <f t="shared" si="4"/>
        <v>COLOMBIA, CORDOBA</v>
      </c>
      <c r="E520" s="19" t="s">
        <v>3713</v>
      </c>
      <c r="F520" s="18"/>
      <c r="G520" s="21" t="str">
        <f t="shared" si="5"/>
        <v>COLOMBIA, CORDOBA, AYAPEL</v>
      </c>
      <c r="H520" s="18"/>
      <c r="I520" s="18"/>
      <c r="J520" s="18"/>
      <c r="K520" s="18"/>
      <c r="L520" s="18"/>
      <c r="M520" s="18"/>
      <c r="N520" s="18"/>
      <c r="O520" s="18"/>
      <c r="P520" s="18"/>
      <c r="Q520" s="18"/>
      <c r="R520" s="18"/>
      <c r="S520" s="18"/>
      <c r="T520" s="18"/>
      <c r="U520" s="18"/>
      <c r="V520" s="18"/>
      <c r="W520" s="18"/>
      <c r="X520" s="18"/>
      <c r="Y520" s="18"/>
      <c r="Z520" s="18"/>
      <c r="AA520" s="18"/>
    </row>
    <row r="521" spans="1:27" x14ac:dyDescent="0.35">
      <c r="A521" s="19" t="s">
        <v>9</v>
      </c>
      <c r="B521" s="19" t="s">
        <v>402</v>
      </c>
      <c r="C521" s="19" t="s">
        <v>3868</v>
      </c>
      <c r="D521" s="20" t="str">
        <f t="shared" si="4"/>
        <v>COLOMBIA, CORDOBA</v>
      </c>
      <c r="E521" s="19" t="s">
        <v>3713</v>
      </c>
      <c r="F521" s="18"/>
      <c r="G521" s="21" t="str">
        <f t="shared" si="5"/>
        <v>COLOMBIA, CORDOBA, BUENAVISTA</v>
      </c>
      <c r="H521" s="18"/>
      <c r="I521" s="18"/>
      <c r="J521" s="18"/>
      <c r="K521" s="18"/>
      <c r="L521" s="18"/>
      <c r="M521" s="18"/>
      <c r="N521" s="18"/>
      <c r="O521" s="18"/>
      <c r="P521" s="18"/>
      <c r="Q521" s="18"/>
      <c r="R521" s="18"/>
      <c r="S521" s="18"/>
      <c r="T521" s="18"/>
      <c r="U521" s="18"/>
      <c r="V521" s="18"/>
      <c r="W521" s="18"/>
      <c r="X521" s="18"/>
      <c r="Y521" s="18"/>
      <c r="Z521" s="18"/>
      <c r="AA521" s="18"/>
    </row>
    <row r="522" spans="1:27" x14ac:dyDescent="0.35">
      <c r="A522" s="19" t="s">
        <v>9</v>
      </c>
      <c r="B522" s="19" t="s">
        <v>402</v>
      </c>
      <c r="C522" s="19" t="s">
        <v>1302</v>
      </c>
      <c r="D522" s="20" t="str">
        <f t="shared" si="4"/>
        <v>COLOMBIA, CORDOBA</v>
      </c>
      <c r="E522" s="19" t="s">
        <v>3713</v>
      </c>
      <c r="F522" s="18"/>
      <c r="G522" s="21" t="str">
        <f t="shared" si="5"/>
        <v>COLOMBIA, CORDOBA, LA APARTADA</v>
      </c>
      <c r="H522" s="18"/>
      <c r="I522" s="18"/>
      <c r="J522" s="18"/>
      <c r="K522" s="18"/>
      <c r="L522" s="18"/>
      <c r="M522" s="18"/>
      <c r="N522" s="18"/>
      <c r="O522" s="18"/>
      <c r="P522" s="18"/>
      <c r="Q522" s="18"/>
      <c r="R522" s="18"/>
      <c r="S522" s="18"/>
      <c r="T522" s="18"/>
      <c r="U522" s="18"/>
      <c r="V522" s="18"/>
      <c r="W522" s="18"/>
      <c r="X522" s="18"/>
      <c r="Y522" s="18"/>
      <c r="Z522" s="18"/>
      <c r="AA522" s="18"/>
    </row>
    <row r="523" spans="1:27" x14ac:dyDescent="0.35">
      <c r="A523" s="19" t="s">
        <v>9</v>
      </c>
      <c r="B523" s="19" t="s">
        <v>402</v>
      </c>
      <c r="C523" s="19" t="s">
        <v>4006</v>
      </c>
      <c r="D523" s="20" t="str">
        <f t="shared" si="4"/>
        <v>COLOMBIA, CORDOBA</v>
      </c>
      <c r="E523" s="19" t="s">
        <v>3713</v>
      </c>
      <c r="F523" s="18"/>
      <c r="G523" s="21" t="str">
        <f t="shared" si="5"/>
        <v>COLOMBIA, CORDOBA, MONTELÍBANO</v>
      </c>
      <c r="H523" s="18"/>
      <c r="I523" s="18"/>
      <c r="J523" s="18"/>
      <c r="K523" s="18"/>
      <c r="L523" s="18"/>
      <c r="M523" s="18"/>
      <c r="N523" s="18"/>
      <c r="O523" s="18"/>
      <c r="P523" s="18"/>
      <c r="Q523" s="18"/>
      <c r="R523" s="18"/>
      <c r="S523" s="18"/>
      <c r="T523" s="18"/>
      <c r="U523" s="18"/>
      <c r="V523" s="18"/>
      <c r="W523" s="18"/>
      <c r="X523" s="18"/>
      <c r="Y523" s="18"/>
      <c r="Z523" s="18"/>
      <c r="AA523" s="18"/>
    </row>
    <row r="524" spans="1:27" x14ac:dyDescent="0.35">
      <c r="A524" s="19" t="s">
        <v>9</v>
      </c>
      <c r="B524" s="19" t="s">
        <v>402</v>
      </c>
      <c r="C524" s="19" t="s">
        <v>553</v>
      </c>
      <c r="D524" s="20" t="str">
        <f t="shared" si="4"/>
        <v>COLOMBIA, CORDOBA</v>
      </c>
      <c r="E524" s="19" t="s">
        <v>3713</v>
      </c>
      <c r="F524" s="18"/>
      <c r="G524" s="21" t="str">
        <f t="shared" si="5"/>
        <v>COLOMBIA, CORDOBA, PLANETA RICA</v>
      </c>
      <c r="H524" s="18"/>
      <c r="I524" s="18"/>
      <c r="J524" s="18"/>
      <c r="K524" s="18"/>
      <c r="L524" s="18"/>
      <c r="M524" s="18"/>
      <c r="N524" s="18"/>
      <c r="O524" s="18"/>
      <c r="P524" s="18"/>
      <c r="Q524" s="18"/>
      <c r="R524" s="18"/>
      <c r="S524" s="18"/>
      <c r="T524" s="18"/>
      <c r="U524" s="18"/>
      <c r="V524" s="18"/>
      <c r="W524" s="18"/>
      <c r="X524" s="18"/>
      <c r="Y524" s="18"/>
      <c r="Z524" s="18"/>
      <c r="AA524" s="18"/>
    </row>
    <row r="525" spans="1:27" x14ac:dyDescent="0.35">
      <c r="A525" s="19" t="s">
        <v>9</v>
      </c>
      <c r="B525" s="19" t="s">
        <v>402</v>
      </c>
      <c r="C525" s="19" t="s">
        <v>3117</v>
      </c>
      <c r="D525" s="20" t="str">
        <f t="shared" si="4"/>
        <v>COLOMBIA, CORDOBA</v>
      </c>
      <c r="E525" s="19" t="s">
        <v>3713</v>
      </c>
      <c r="F525" s="18"/>
      <c r="G525" s="21" t="str">
        <f t="shared" si="5"/>
        <v>COLOMBIA, CORDOBA, PUEBLO NUEVO</v>
      </c>
      <c r="H525" s="18"/>
      <c r="I525" s="18"/>
      <c r="J525" s="18"/>
      <c r="K525" s="18"/>
      <c r="L525" s="18"/>
      <c r="M525" s="18"/>
      <c r="N525" s="18"/>
      <c r="O525" s="18"/>
      <c r="P525" s="18"/>
      <c r="Q525" s="18"/>
      <c r="R525" s="18"/>
      <c r="S525" s="18"/>
      <c r="T525" s="18"/>
      <c r="U525" s="18"/>
      <c r="V525" s="18"/>
      <c r="W525" s="18"/>
      <c r="X525" s="18"/>
      <c r="Y525" s="18"/>
      <c r="Z525" s="18"/>
      <c r="AA525" s="18"/>
    </row>
    <row r="526" spans="1:27" x14ac:dyDescent="0.35">
      <c r="A526" s="19" t="s">
        <v>9</v>
      </c>
      <c r="B526" s="19" t="s">
        <v>402</v>
      </c>
      <c r="C526" s="19" t="s">
        <v>4007</v>
      </c>
      <c r="D526" s="20" t="str">
        <f t="shared" si="4"/>
        <v>COLOMBIA, CORDOBA</v>
      </c>
      <c r="E526" s="19" t="s">
        <v>3713</v>
      </c>
      <c r="F526" s="18"/>
      <c r="G526" s="21" t="str">
        <f t="shared" si="5"/>
        <v>COLOMBIA, CORDOBA, PUERTO LIBERTADOR</v>
      </c>
      <c r="H526" s="18"/>
      <c r="I526" s="18"/>
      <c r="J526" s="18"/>
      <c r="K526" s="18"/>
      <c r="L526" s="18"/>
      <c r="M526" s="18"/>
      <c r="N526" s="18"/>
      <c r="O526" s="18"/>
      <c r="P526" s="18"/>
      <c r="Q526" s="18"/>
      <c r="R526" s="18"/>
      <c r="S526" s="18"/>
      <c r="T526" s="18"/>
      <c r="U526" s="18"/>
      <c r="V526" s="18"/>
      <c r="W526" s="18"/>
      <c r="X526" s="18"/>
      <c r="Y526" s="18"/>
      <c r="Z526" s="18"/>
      <c r="AA526" s="18"/>
    </row>
    <row r="527" spans="1:27" x14ac:dyDescent="0.35">
      <c r="A527" s="19" t="s">
        <v>9</v>
      </c>
      <c r="B527" s="19" t="s">
        <v>402</v>
      </c>
      <c r="C527" s="19" t="s">
        <v>4008</v>
      </c>
      <c r="D527" s="20" t="str">
        <f t="shared" si="4"/>
        <v>COLOMBIA, CORDOBA</v>
      </c>
      <c r="E527" s="19" t="s">
        <v>3713</v>
      </c>
      <c r="F527" s="18"/>
      <c r="G527" s="21" t="str">
        <f t="shared" si="5"/>
        <v>COLOMBIA, CORDOBA, CERETÉ</v>
      </c>
      <c r="H527" s="18"/>
      <c r="I527" s="18"/>
      <c r="J527" s="18"/>
      <c r="K527" s="18"/>
      <c r="L527" s="18"/>
      <c r="M527" s="18"/>
      <c r="N527" s="18"/>
      <c r="O527" s="18"/>
      <c r="P527" s="18"/>
      <c r="Q527" s="18"/>
      <c r="R527" s="18"/>
      <c r="S527" s="18"/>
      <c r="T527" s="18"/>
      <c r="U527" s="18"/>
      <c r="V527" s="18"/>
      <c r="W527" s="18"/>
      <c r="X527" s="18"/>
      <c r="Y527" s="18"/>
      <c r="Z527" s="18"/>
      <c r="AA527" s="18"/>
    </row>
    <row r="528" spans="1:27" x14ac:dyDescent="0.35">
      <c r="A528" s="19" t="s">
        <v>9</v>
      </c>
      <c r="B528" s="19" t="s">
        <v>402</v>
      </c>
      <c r="C528" s="19" t="s">
        <v>4009</v>
      </c>
      <c r="D528" s="20" t="str">
        <f t="shared" si="4"/>
        <v>COLOMBIA, CORDOBA</v>
      </c>
      <c r="E528" s="19" t="s">
        <v>3713</v>
      </c>
      <c r="F528" s="18"/>
      <c r="G528" s="21" t="str">
        <f t="shared" si="5"/>
        <v>COLOMBIA, CORDOBA, CIÉNAGA DE ORO</v>
      </c>
      <c r="H528" s="18"/>
      <c r="I528" s="18"/>
      <c r="J528" s="18"/>
      <c r="K528" s="18"/>
      <c r="L528" s="18"/>
      <c r="M528" s="18"/>
      <c r="N528" s="18"/>
      <c r="O528" s="18"/>
      <c r="P528" s="18"/>
      <c r="Q528" s="18"/>
      <c r="R528" s="18"/>
      <c r="S528" s="18"/>
      <c r="T528" s="18"/>
      <c r="U528" s="18"/>
      <c r="V528" s="18"/>
      <c r="W528" s="18"/>
      <c r="X528" s="18"/>
      <c r="Y528" s="18"/>
      <c r="Z528" s="18"/>
      <c r="AA528" s="18"/>
    </row>
    <row r="529" spans="1:27" x14ac:dyDescent="0.35">
      <c r="A529" s="19" t="s">
        <v>9</v>
      </c>
      <c r="B529" s="19" t="s">
        <v>402</v>
      </c>
      <c r="C529" s="19" t="s">
        <v>3002</v>
      </c>
      <c r="D529" s="20" t="str">
        <f t="shared" si="4"/>
        <v>COLOMBIA, CORDOBA</v>
      </c>
      <c r="E529" s="19" t="s">
        <v>3713</v>
      </c>
      <c r="F529" s="18"/>
      <c r="G529" s="21" t="str">
        <f t="shared" si="5"/>
        <v>COLOMBIA, CORDOBA, SAN CARLOS</v>
      </c>
      <c r="H529" s="18"/>
      <c r="I529" s="18"/>
      <c r="J529" s="18"/>
      <c r="K529" s="18"/>
      <c r="L529" s="18"/>
      <c r="M529" s="18"/>
      <c r="N529" s="18"/>
      <c r="O529" s="18"/>
      <c r="P529" s="18"/>
      <c r="Q529" s="18"/>
      <c r="R529" s="18"/>
      <c r="S529" s="18"/>
      <c r="T529" s="18"/>
      <c r="U529" s="18"/>
      <c r="V529" s="18"/>
      <c r="W529" s="18"/>
      <c r="X529" s="18"/>
      <c r="Y529" s="18"/>
      <c r="Z529" s="18"/>
      <c r="AA529" s="18"/>
    </row>
    <row r="530" spans="1:27" x14ac:dyDescent="0.35">
      <c r="A530" s="19" t="s">
        <v>9</v>
      </c>
      <c r="B530" s="19" t="s">
        <v>402</v>
      </c>
      <c r="C530" s="19" t="s">
        <v>4010</v>
      </c>
      <c r="D530" s="20" t="str">
        <f t="shared" si="4"/>
        <v>COLOMBIA, CORDOBA</v>
      </c>
      <c r="E530" s="19" t="s">
        <v>3713</v>
      </c>
      <c r="F530" s="18"/>
      <c r="G530" s="21" t="str">
        <f t="shared" si="5"/>
        <v>COLOMBIA, CORDOBA, SAN PELAYO</v>
      </c>
      <c r="H530" s="18"/>
      <c r="I530" s="18"/>
      <c r="J530" s="18"/>
      <c r="K530" s="18"/>
      <c r="L530" s="18"/>
      <c r="M530" s="18"/>
      <c r="N530" s="18"/>
      <c r="O530" s="18"/>
      <c r="P530" s="18"/>
      <c r="Q530" s="18"/>
      <c r="R530" s="18"/>
      <c r="S530" s="18"/>
      <c r="T530" s="18"/>
      <c r="U530" s="18"/>
      <c r="V530" s="18"/>
      <c r="W530" s="18"/>
      <c r="X530" s="18"/>
      <c r="Y530" s="18"/>
      <c r="Z530" s="18"/>
      <c r="AA530" s="18"/>
    </row>
    <row r="531" spans="1:27" x14ac:dyDescent="0.35">
      <c r="A531" s="19" t="s">
        <v>9</v>
      </c>
      <c r="B531" s="19" t="s">
        <v>234</v>
      </c>
      <c r="C531" s="19" t="s">
        <v>4011</v>
      </c>
      <c r="D531" s="20" t="str">
        <f t="shared" si="4"/>
        <v>COLOMBIA, CUNDINAMARCA</v>
      </c>
      <c r="E531" s="19" t="s">
        <v>27</v>
      </c>
      <c r="F531" s="18"/>
      <c r="G531" s="21" t="str">
        <f t="shared" si="5"/>
        <v>COLOMBIA, CUNDINAMARCA, CHOCONTÁ</v>
      </c>
      <c r="H531" s="18"/>
      <c r="I531" s="18"/>
      <c r="J531" s="18"/>
      <c r="K531" s="18"/>
      <c r="L531" s="18"/>
      <c r="M531" s="18"/>
      <c r="N531" s="18"/>
      <c r="O531" s="18"/>
      <c r="P531" s="18"/>
      <c r="Q531" s="18"/>
      <c r="R531" s="18"/>
      <c r="S531" s="18"/>
      <c r="T531" s="18"/>
      <c r="U531" s="18"/>
      <c r="V531" s="18"/>
      <c r="W531" s="18"/>
      <c r="X531" s="18"/>
      <c r="Y531" s="18"/>
      <c r="Z531" s="18"/>
      <c r="AA531" s="18"/>
    </row>
    <row r="532" spans="1:27" x14ac:dyDescent="0.35">
      <c r="A532" s="19" t="s">
        <v>9</v>
      </c>
      <c r="B532" s="19" t="s">
        <v>234</v>
      </c>
      <c r="C532" s="19" t="s">
        <v>4012</v>
      </c>
      <c r="D532" s="20" t="str">
        <f t="shared" si="4"/>
        <v>COLOMBIA, CUNDINAMARCA</v>
      </c>
      <c r="E532" s="19" t="s">
        <v>27</v>
      </c>
      <c r="F532" s="18"/>
      <c r="G532" s="21" t="str">
        <f t="shared" si="5"/>
        <v>COLOMBIA, CUNDINAMARCA, MACHETA</v>
      </c>
      <c r="H532" s="18"/>
      <c r="I532" s="18"/>
      <c r="J532" s="18"/>
      <c r="K532" s="18"/>
      <c r="L532" s="18"/>
      <c r="M532" s="18"/>
      <c r="N532" s="18"/>
      <c r="O532" s="18"/>
      <c r="P532" s="18"/>
      <c r="Q532" s="18"/>
      <c r="R532" s="18"/>
      <c r="S532" s="18"/>
      <c r="T532" s="18"/>
      <c r="U532" s="18"/>
      <c r="V532" s="18"/>
      <c r="W532" s="18"/>
      <c r="X532" s="18"/>
      <c r="Y532" s="18"/>
      <c r="Z532" s="18"/>
      <c r="AA532" s="18"/>
    </row>
    <row r="533" spans="1:27" x14ac:dyDescent="0.35">
      <c r="A533" s="19" t="s">
        <v>9</v>
      </c>
      <c r="B533" s="19" t="s">
        <v>234</v>
      </c>
      <c r="C533" s="19" t="s">
        <v>4013</v>
      </c>
      <c r="D533" s="20" t="str">
        <f t="shared" si="4"/>
        <v>COLOMBIA, CUNDINAMARCA</v>
      </c>
      <c r="E533" s="19" t="s">
        <v>27</v>
      </c>
      <c r="F533" s="18"/>
      <c r="G533" s="21" t="str">
        <f t="shared" si="5"/>
        <v>COLOMBIA, CUNDINAMARCA, MANTA</v>
      </c>
      <c r="H533" s="18"/>
      <c r="I533" s="18"/>
      <c r="J533" s="18"/>
      <c r="K533" s="18"/>
      <c r="L533" s="18"/>
      <c r="M533" s="18"/>
      <c r="N533" s="18"/>
      <c r="O533" s="18"/>
      <c r="P533" s="18"/>
      <c r="Q533" s="18"/>
      <c r="R533" s="18"/>
      <c r="S533" s="18"/>
      <c r="T533" s="18"/>
      <c r="U533" s="18"/>
      <c r="V533" s="18"/>
      <c r="W533" s="18"/>
      <c r="X533" s="18"/>
      <c r="Y533" s="18"/>
      <c r="Z533" s="18"/>
      <c r="AA533" s="18"/>
    </row>
    <row r="534" spans="1:27" x14ac:dyDescent="0.35">
      <c r="A534" s="19" t="s">
        <v>9</v>
      </c>
      <c r="B534" s="19" t="s">
        <v>234</v>
      </c>
      <c r="C534" s="19" t="s">
        <v>4014</v>
      </c>
      <c r="D534" s="20" t="str">
        <f t="shared" si="4"/>
        <v>COLOMBIA, CUNDINAMARCA</v>
      </c>
      <c r="E534" s="19" t="s">
        <v>27</v>
      </c>
      <c r="F534" s="18"/>
      <c r="G534" s="21" t="str">
        <f t="shared" si="5"/>
        <v>COLOMBIA, CUNDINAMARCA, SESQUILÉ</v>
      </c>
      <c r="H534" s="18"/>
      <c r="I534" s="18"/>
      <c r="J534" s="18"/>
      <c r="K534" s="18"/>
      <c r="L534" s="18"/>
      <c r="M534" s="18"/>
      <c r="N534" s="18"/>
      <c r="O534" s="18"/>
      <c r="P534" s="18"/>
      <c r="Q534" s="18"/>
      <c r="R534" s="18"/>
      <c r="S534" s="18"/>
      <c r="T534" s="18"/>
      <c r="U534" s="18"/>
      <c r="V534" s="18"/>
      <c r="W534" s="18"/>
      <c r="X534" s="18"/>
      <c r="Y534" s="18"/>
      <c r="Z534" s="18"/>
      <c r="AA534" s="18"/>
    </row>
    <row r="535" spans="1:27" x14ac:dyDescent="0.35">
      <c r="A535" s="19" t="s">
        <v>9</v>
      </c>
      <c r="B535" s="19" t="s">
        <v>234</v>
      </c>
      <c r="C535" s="19" t="s">
        <v>4015</v>
      </c>
      <c r="D535" s="20" t="str">
        <f t="shared" si="4"/>
        <v>COLOMBIA, CUNDINAMARCA</v>
      </c>
      <c r="E535" s="19" t="s">
        <v>27</v>
      </c>
      <c r="F535" s="18"/>
      <c r="G535" s="21" t="str">
        <f t="shared" si="5"/>
        <v>COLOMBIA, CUNDINAMARCA, SUESCA</v>
      </c>
      <c r="H535" s="18"/>
      <c r="I535" s="18"/>
      <c r="J535" s="18"/>
      <c r="K535" s="18"/>
      <c r="L535" s="18"/>
      <c r="M535" s="18"/>
      <c r="N535" s="18"/>
      <c r="O535" s="18"/>
      <c r="P535" s="18"/>
      <c r="Q535" s="18"/>
      <c r="R535" s="18"/>
      <c r="S535" s="18"/>
      <c r="T535" s="18"/>
      <c r="U535" s="18"/>
      <c r="V535" s="18"/>
      <c r="W535" s="18"/>
      <c r="X535" s="18"/>
      <c r="Y535" s="18"/>
      <c r="Z535" s="18"/>
      <c r="AA535" s="18"/>
    </row>
    <row r="536" spans="1:27" x14ac:dyDescent="0.35">
      <c r="A536" s="19" t="s">
        <v>9</v>
      </c>
      <c r="B536" s="19" t="s">
        <v>234</v>
      </c>
      <c r="C536" s="19" t="s">
        <v>4016</v>
      </c>
      <c r="D536" s="20" t="str">
        <f t="shared" si="4"/>
        <v>COLOMBIA, CUNDINAMARCA</v>
      </c>
      <c r="E536" s="19" t="s">
        <v>27</v>
      </c>
      <c r="F536" s="18"/>
      <c r="G536" s="21" t="str">
        <f t="shared" si="5"/>
        <v>COLOMBIA, CUNDINAMARCA, TIBIRITA</v>
      </c>
      <c r="H536" s="18"/>
      <c r="I536" s="18"/>
      <c r="J536" s="18"/>
      <c r="K536" s="18"/>
      <c r="L536" s="18"/>
      <c r="M536" s="18"/>
      <c r="N536" s="18"/>
      <c r="O536" s="18"/>
      <c r="P536" s="18"/>
      <c r="Q536" s="18"/>
      <c r="R536" s="18"/>
      <c r="S536" s="18"/>
      <c r="T536" s="18"/>
      <c r="U536" s="18"/>
      <c r="V536" s="18"/>
      <c r="W536" s="18"/>
      <c r="X536" s="18"/>
      <c r="Y536" s="18"/>
      <c r="Z536" s="18"/>
      <c r="AA536" s="18"/>
    </row>
    <row r="537" spans="1:27" x14ac:dyDescent="0.35">
      <c r="A537" s="19" t="s">
        <v>9</v>
      </c>
      <c r="B537" s="19" t="s">
        <v>234</v>
      </c>
      <c r="C537" s="19" t="s">
        <v>4017</v>
      </c>
      <c r="D537" s="20" t="str">
        <f t="shared" si="4"/>
        <v>COLOMBIA, CUNDINAMARCA</v>
      </c>
      <c r="E537" s="19" t="s">
        <v>27</v>
      </c>
      <c r="F537" s="18"/>
      <c r="G537" s="21" t="str">
        <f t="shared" si="5"/>
        <v>COLOMBIA, CUNDINAMARCA, VILLAPINZÓN</v>
      </c>
      <c r="H537" s="18"/>
      <c r="I537" s="18"/>
      <c r="J537" s="18"/>
      <c r="K537" s="18"/>
      <c r="L537" s="18"/>
      <c r="M537" s="18"/>
      <c r="N537" s="18"/>
      <c r="O537" s="18"/>
      <c r="P537" s="18"/>
      <c r="Q537" s="18"/>
      <c r="R537" s="18"/>
      <c r="S537" s="18"/>
      <c r="T537" s="18"/>
      <c r="U537" s="18"/>
      <c r="V537" s="18"/>
      <c r="W537" s="18"/>
      <c r="X537" s="18"/>
      <c r="Y537" s="18"/>
      <c r="Z537" s="18"/>
      <c r="AA537" s="18"/>
    </row>
    <row r="538" spans="1:27" x14ac:dyDescent="0.35">
      <c r="A538" s="19" t="s">
        <v>9</v>
      </c>
      <c r="B538" s="19" t="s">
        <v>234</v>
      </c>
      <c r="C538" s="19" t="s">
        <v>4018</v>
      </c>
      <c r="D538" s="20" t="str">
        <f t="shared" si="4"/>
        <v>COLOMBIA, CUNDINAMARCA</v>
      </c>
      <c r="E538" s="19" t="s">
        <v>27</v>
      </c>
      <c r="F538" s="18"/>
      <c r="G538" s="21" t="str">
        <f t="shared" si="5"/>
        <v>COLOMBIA, CUNDINAMARCA, AGUA DE DIOS</v>
      </c>
      <c r="H538" s="18"/>
      <c r="I538" s="18"/>
      <c r="J538" s="18"/>
      <c r="K538" s="18"/>
      <c r="L538" s="18"/>
      <c r="M538" s="18"/>
      <c r="N538" s="18"/>
      <c r="O538" s="18"/>
      <c r="P538" s="18"/>
      <c r="Q538" s="18"/>
      <c r="R538" s="18"/>
      <c r="S538" s="18"/>
      <c r="T538" s="18"/>
      <c r="U538" s="18"/>
      <c r="V538" s="18"/>
      <c r="W538" s="18"/>
      <c r="X538" s="18"/>
      <c r="Y538" s="18"/>
      <c r="Z538" s="18"/>
      <c r="AA538" s="18"/>
    </row>
    <row r="539" spans="1:27" x14ac:dyDescent="0.35">
      <c r="A539" s="19" t="s">
        <v>9</v>
      </c>
      <c r="B539" s="19" t="s">
        <v>234</v>
      </c>
      <c r="C539" s="19" t="s">
        <v>1724</v>
      </c>
      <c r="D539" s="20" t="str">
        <f t="shared" si="4"/>
        <v>COLOMBIA, CUNDINAMARCA</v>
      </c>
      <c r="E539" s="19" t="s">
        <v>27</v>
      </c>
      <c r="F539" s="18"/>
      <c r="G539" s="21" t="str">
        <f t="shared" si="5"/>
        <v>COLOMBIA, CUNDINAMARCA, GIRARDOT</v>
      </c>
      <c r="H539" s="18"/>
      <c r="I539" s="18"/>
      <c r="J539" s="18"/>
      <c r="K539" s="18"/>
      <c r="L539" s="18"/>
      <c r="M539" s="18"/>
      <c r="N539" s="18"/>
      <c r="O539" s="18"/>
      <c r="P539" s="18"/>
      <c r="Q539" s="18"/>
      <c r="R539" s="18"/>
      <c r="S539" s="18"/>
      <c r="T539" s="18"/>
      <c r="U539" s="18"/>
      <c r="V539" s="18"/>
      <c r="W539" s="18"/>
      <c r="X539" s="18"/>
      <c r="Y539" s="18"/>
      <c r="Z539" s="18"/>
      <c r="AA539" s="18"/>
    </row>
    <row r="540" spans="1:27" x14ac:dyDescent="0.35">
      <c r="A540" s="19" t="s">
        <v>9</v>
      </c>
      <c r="B540" s="19" t="s">
        <v>234</v>
      </c>
      <c r="C540" s="19" t="s">
        <v>4019</v>
      </c>
      <c r="D540" s="20" t="str">
        <f t="shared" si="4"/>
        <v>COLOMBIA, CUNDINAMARCA</v>
      </c>
      <c r="E540" s="19" t="s">
        <v>27</v>
      </c>
      <c r="F540" s="18"/>
      <c r="G540" s="21" t="str">
        <f t="shared" si="5"/>
        <v>COLOMBIA, CUNDINAMARCA, GUATAQUÍ</v>
      </c>
      <c r="H540" s="18"/>
      <c r="I540" s="18"/>
      <c r="J540" s="18"/>
      <c r="K540" s="18"/>
      <c r="L540" s="18"/>
      <c r="M540" s="18"/>
      <c r="N540" s="18"/>
      <c r="O540" s="18"/>
      <c r="P540" s="18"/>
      <c r="Q540" s="18"/>
      <c r="R540" s="18"/>
      <c r="S540" s="18"/>
      <c r="T540" s="18"/>
      <c r="U540" s="18"/>
      <c r="V540" s="18"/>
      <c r="W540" s="18"/>
      <c r="X540" s="18"/>
      <c r="Y540" s="18"/>
      <c r="Z540" s="18"/>
      <c r="AA540" s="18"/>
    </row>
    <row r="541" spans="1:27" x14ac:dyDescent="0.35">
      <c r="A541" s="19" t="s">
        <v>9</v>
      </c>
      <c r="B541" s="19" t="s">
        <v>234</v>
      </c>
      <c r="C541" s="19" t="s">
        <v>4020</v>
      </c>
      <c r="D541" s="20" t="str">
        <f t="shared" si="4"/>
        <v>COLOMBIA, CUNDINAMARCA</v>
      </c>
      <c r="E541" s="19" t="s">
        <v>27</v>
      </c>
      <c r="F541" s="18"/>
      <c r="G541" s="21" t="str">
        <f t="shared" si="5"/>
        <v>COLOMBIA, CUNDINAMARCA, JERUSALÉN</v>
      </c>
      <c r="H541" s="18"/>
      <c r="I541" s="18"/>
      <c r="J541" s="18"/>
      <c r="K541" s="18"/>
      <c r="L541" s="18"/>
      <c r="M541" s="18"/>
      <c r="N541" s="18"/>
      <c r="O541" s="18"/>
      <c r="P541" s="18"/>
      <c r="Q541" s="18"/>
      <c r="R541" s="18"/>
      <c r="S541" s="18"/>
      <c r="T541" s="18"/>
      <c r="U541" s="18"/>
      <c r="V541" s="18"/>
      <c r="W541" s="18"/>
      <c r="X541" s="18"/>
      <c r="Y541" s="18"/>
      <c r="Z541" s="18"/>
      <c r="AA541" s="18"/>
    </row>
    <row r="542" spans="1:27" x14ac:dyDescent="0.35">
      <c r="A542" s="19" t="s">
        <v>9</v>
      </c>
      <c r="B542" s="19" t="s">
        <v>234</v>
      </c>
      <c r="C542" s="19" t="s">
        <v>333</v>
      </c>
      <c r="D542" s="20" t="str">
        <f t="shared" si="4"/>
        <v>COLOMBIA, CUNDINAMARCA</v>
      </c>
      <c r="E542" s="19" t="s">
        <v>27</v>
      </c>
      <c r="F542" s="18"/>
      <c r="G542" s="21" t="str">
        <f t="shared" si="5"/>
        <v>COLOMBIA, CUNDINAMARCA, NARIÑO</v>
      </c>
      <c r="H542" s="18"/>
      <c r="I542" s="18"/>
      <c r="J542" s="18"/>
      <c r="K542" s="18"/>
      <c r="L542" s="18"/>
      <c r="M542" s="18"/>
      <c r="N542" s="18"/>
      <c r="O542" s="18"/>
      <c r="P542" s="18"/>
      <c r="Q542" s="18"/>
      <c r="R542" s="18"/>
      <c r="S542" s="18"/>
      <c r="T542" s="18"/>
      <c r="U542" s="18"/>
      <c r="V542" s="18"/>
      <c r="W542" s="18"/>
      <c r="X542" s="18"/>
      <c r="Y542" s="18"/>
      <c r="Z542" s="18"/>
      <c r="AA542" s="18"/>
    </row>
    <row r="543" spans="1:27" x14ac:dyDescent="0.35">
      <c r="A543" s="19" t="s">
        <v>9</v>
      </c>
      <c r="B543" s="19" t="s">
        <v>234</v>
      </c>
      <c r="C543" s="19" t="s">
        <v>4021</v>
      </c>
      <c r="D543" s="20" t="str">
        <f t="shared" si="4"/>
        <v>COLOMBIA, CUNDINAMARCA</v>
      </c>
      <c r="E543" s="19" t="s">
        <v>27</v>
      </c>
      <c r="F543" s="18"/>
      <c r="G543" s="21" t="str">
        <f t="shared" si="5"/>
        <v>COLOMBIA, CUNDINAMARCA, NILO</v>
      </c>
      <c r="H543" s="18"/>
      <c r="I543" s="18"/>
      <c r="J543" s="18"/>
      <c r="K543" s="18"/>
      <c r="L543" s="18"/>
      <c r="M543" s="18"/>
      <c r="N543" s="18"/>
      <c r="O543" s="18"/>
      <c r="P543" s="18"/>
      <c r="Q543" s="18"/>
      <c r="R543" s="18"/>
      <c r="S543" s="18"/>
      <c r="T543" s="18"/>
      <c r="U543" s="18"/>
      <c r="V543" s="18"/>
      <c r="W543" s="18"/>
      <c r="X543" s="18"/>
      <c r="Y543" s="18"/>
      <c r="Z543" s="18"/>
      <c r="AA543" s="18"/>
    </row>
    <row r="544" spans="1:27" x14ac:dyDescent="0.35">
      <c r="A544" s="19" t="s">
        <v>9</v>
      </c>
      <c r="B544" s="19" t="s">
        <v>234</v>
      </c>
      <c r="C544" s="19" t="s">
        <v>1540</v>
      </c>
      <c r="D544" s="20" t="str">
        <f t="shared" si="4"/>
        <v>COLOMBIA, CUNDINAMARCA</v>
      </c>
      <c r="E544" s="19" t="s">
        <v>27</v>
      </c>
      <c r="F544" s="18"/>
      <c r="G544" s="21" t="str">
        <f t="shared" si="5"/>
        <v>COLOMBIA, CUNDINAMARCA, RICAURTE</v>
      </c>
      <c r="H544" s="18"/>
      <c r="I544" s="18"/>
      <c r="J544" s="18"/>
      <c r="K544" s="18"/>
      <c r="L544" s="18"/>
      <c r="M544" s="18"/>
      <c r="N544" s="18"/>
      <c r="O544" s="18"/>
      <c r="P544" s="18"/>
      <c r="Q544" s="18"/>
      <c r="R544" s="18"/>
      <c r="S544" s="18"/>
      <c r="T544" s="18"/>
      <c r="U544" s="18"/>
      <c r="V544" s="18"/>
      <c r="W544" s="18"/>
      <c r="X544" s="18"/>
      <c r="Y544" s="18"/>
      <c r="Z544" s="18"/>
      <c r="AA544" s="18"/>
    </row>
    <row r="545" spans="1:27" x14ac:dyDescent="0.35">
      <c r="A545" s="19" t="s">
        <v>9</v>
      </c>
      <c r="B545" s="19" t="s">
        <v>234</v>
      </c>
      <c r="C545" s="19" t="s">
        <v>4022</v>
      </c>
      <c r="D545" s="20" t="str">
        <f t="shared" si="4"/>
        <v>COLOMBIA, CUNDINAMARCA</v>
      </c>
      <c r="E545" s="19" t="s">
        <v>27</v>
      </c>
      <c r="F545" s="18"/>
      <c r="G545" s="21" t="str">
        <f t="shared" si="5"/>
        <v>COLOMBIA, CUNDINAMARCA, TOCAIMA</v>
      </c>
      <c r="H545" s="18"/>
      <c r="I545" s="18"/>
      <c r="J545" s="18"/>
      <c r="K545" s="18"/>
      <c r="L545" s="18"/>
      <c r="M545" s="18"/>
      <c r="N545" s="18"/>
      <c r="O545" s="18"/>
      <c r="P545" s="18"/>
      <c r="Q545" s="18"/>
      <c r="R545" s="18"/>
      <c r="S545" s="18"/>
      <c r="T545" s="18"/>
      <c r="U545" s="18"/>
      <c r="V545" s="18"/>
      <c r="W545" s="18"/>
      <c r="X545" s="18"/>
      <c r="Y545" s="18"/>
      <c r="Z545" s="18"/>
      <c r="AA545" s="18"/>
    </row>
    <row r="546" spans="1:27" x14ac:dyDescent="0.35">
      <c r="A546" s="19" t="s">
        <v>9</v>
      </c>
      <c r="B546" s="19" t="s">
        <v>234</v>
      </c>
      <c r="C546" s="19" t="s">
        <v>4023</v>
      </c>
      <c r="D546" s="20" t="str">
        <f t="shared" si="4"/>
        <v>COLOMBIA, CUNDINAMARCA</v>
      </c>
      <c r="E546" s="19" t="s">
        <v>27</v>
      </c>
      <c r="F546" s="18"/>
      <c r="G546" s="21" t="str">
        <f t="shared" si="5"/>
        <v>COLOMBIA, CUNDINAMARCA, CAPARRAPÍ</v>
      </c>
      <c r="H546" s="18"/>
      <c r="I546" s="18"/>
      <c r="J546" s="18"/>
      <c r="K546" s="18"/>
      <c r="L546" s="18"/>
      <c r="M546" s="18"/>
      <c r="N546" s="18"/>
      <c r="O546" s="18"/>
      <c r="P546" s="18"/>
      <c r="Q546" s="18"/>
      <c r="R546" s="18"/>
      <c r="S546" s="18"/>
      <c r="T546" s="18"/>
      <c r="U546" s="18"/>
      <c r="V546" s="18"/>
      <c r="W546" s="18"/>
      <c r="X546" s="18"/>
      <c r="Y546" s="18"/>
      <c r="Z546" s="18"/>
      <c r="AA546" s="18"/>
    </row>
    <row r="547" spans="1:27" x14ac:dyDescent="0.35">
      <c r="A547" s="19" t="s">
        <v>9</v>
      </c>
      <c r="B547" s="19" t="s">
        <v>234</v>
      </c>
      <c r="C547" s="19" t="s">
        <v>4024</v>
      </c>
      <c r="D547" s="20" t="str">
        <f t="shared" si="4"/>
        <v>COLOMBIA, CUNDINAMARCA</v>
      </c>
      <c r="E547" s="19" t="s">
        <v>27</v>
      </c>
      <c r="F547" s="18"/>
      <c r="G547" s="21" t="str">
        <f t="shared" si="5"/>
        <v>COLOMBIA, CUNDINAMARCA, GUADUAS</v>
      </c>
      <c r="H547" s="18"/>
      <c r="I547" s="18"/>
      <c r="J547" s="18"/>
      <c r="K547" s="18"/>
      <c r="L547" s="18"/>
      <c r="M547" s="18"/>
      <c r="N547" s="18"/>
      <c r="O547" s="18"/>
      <c r="P547" s="18"/>
      <c r="Q547" s="18"/>
      <c r="R547" s="18"/>
      <c r="S547" s="18"/>
      <c r="T547" s="18"/>
      <c r="U547" s="18"/>
      <c r="V547" s="18"/>
      <c r="W547" s="18"/>
      <c r="X547" s="18"/>
      <c r="Y547" s="18"/>
      <c r="Z547" s="18"/>
      <c r="AA547" s="18"/>
    </row>
    <row r="548" spans="1:27" x14ac:dyDescent="0.35">
      <c r="A548" s="19" t="s">
        <v>9</v>
      </c>
      <c r="B548" s="19" t="s">
        <v>234</v>
      </c>
      <c r="C548" s="19" t="s">
        <v>4025</v>
      </c>
      <c r="D548" s="20" t="str">
        <f t="shared" si="4"/>
        <v>COLOMBIA, CUNDINAMARCA</v>
      </c>
      <c r="E548" s="19" t="s">
        <v>27</v>
      </c>
      <c r="F548" s="18"/>
      <c r="G548" s="21" t="str">
        <f t="shared" si="5"/>
        <v>COLOMBIA, CUNDINAMARCA, PUERTO SALGAR</v>
      </c>
      <c r="H548" s="18"/>
      <c r="I548" s="18"/>
      <c r="J548" s="18"/>
      <c r="K548" s="18"/>
      <c r="L548" s="18"/>
      <c r="M548" s="18"/>
      <c r="N548" s="18"/>
      <c r="O548" s="18"/>
      <c r="P548" s="18"/>
      <c r="Q548" s="18"/>
      <c r="R548" s="18"/>
      <c r="S548" s="18"/>
      <c r="T548" s="18"/>
      <c r="U548" s="18"/>
      <c r="V548" s="18"/>
      <c r="W548" s="18"/>
      <c r="X548" s="18"/>
      <c r="Y548" s="18"/>
      <c r="Z548" s="18"/>
      <c r="AA548" s="18"/>
    </row>
    <row r="549" spans="1:27" x14ac:dyDescent="0.35">
      <c r="A549" s="19" t="s">
        <v>9</v>
      </c>
      <c r="B549" s="19" t="s">
        <v>234</v>
      </c>
      <c r="C549" s="19" t="s">
        <v>4026</v>
      </c>
      <c r="D549" s="20" t="str">
        <f t="shared" si="4"/>
        <v>COLOMBIA, CUNDINAMARCA</v>
      </c>
      <c r="E549" s="19" t="s">
        <v>27</v>
      </c>
      <c r="F549" s="18"/>
      <c r="G549" s="21" t="str">
        <f t="shared" si="5"/>
        <v>COLOMBIA, CUNDINAMARCA, ALBÁN</v>
      </c>
      <c r="H549" s="18"/>
      <c r="I549" s="18"/>
      <c r="J549" s="18"/>
      <c r="K549" s="18"/>
      <c r="L549" s="18"/>
      <c r="M549" s="18"/>
      <c r="N549" s="18"/>
      <c r="O549" s="18"/>
      <c r="P549" s="18"/>
      <c r="Q549" s="18"/>
      <c r="R549" s="18"/>
      <c r="S549" s="18"/>
      <c r="T549" s="18"/>
      <c r="U549" s="18"/>
      <c r="V549" s="18"/>
      <c r="W549" s="18"/>
      <c r="X549" s="18"/>
      <c r="Y549" s="18"/>
      <c r="Z549" s="18"/>
      <c r="AA549" s="18"/>
    </row>
    <row r="550" spans="1:27" x14ac:dyDescent="0.35">
      <c r="A550" s="19" t="s">
        <v>9</v>
      </c>
      <c r="B550" s="19" t="s">
        <v>234</v>
      </c>
      <c r="C550" s="19" t="s">
        <v>4027</v>
      </c>
      <c r="D550" s="20" t="str">
        <f t="shared" si="4"/>
        <v>COLOMBIA, CUNDINAMARCA</v>
      </c>
      <c r="E550" s="19" t="s">
        <v>27</v>
      </c>
      <c r="F550" s="18"/>
      <c r="G550" s="21" t="str">
        <f t="shared" si="5"/>
        <v>COLOMBIA, CUNDINAMARCA, LA PEÑA</v>
      </c>
      <c r="H550" s="18"/>
      <c r="I550" s="18"/>
      <c r="J550" s="18"/>
      <c r="K550" s="18"/>
      <c r="L550" s="18"/>
      <c r="M550" s="18"/>
      <c r="N550" s="18"/>
      <c r="O550" s="18"/>
      <c r="P550" s="18"/>
      <c r="Q550" s="18"/>
      <c r="R550" s="18"/>
      <c r="S550" s="18"/>
      <c r="T550" s="18"/>
      <c r="U550" s="18"/>
      <c r="V550" s="18"/>
      <c r="W550" s="18"/>
      <c r="X550" s="18"/>
      <c r="Y550" s="18"/>
      <c r="Z550" s="18"/>
      <c r="AA550" s="18"/>
    </row>
    <row r="551" spans="1:27" x14ac:dyDescent="0.35">
      <c r="A551" s="19" t="s">
        <v>9</v>
      </c>
      <c r="B551" s="19" t="s">
        <v>234</v>
      </c>
      <c r="C551" s="19" t="s">
        <v>2307</v>
      </c>
      <c r="D551" s="20" t="str">
        <f t="shared" si="4"/>
        <v>COLOMBIA, CUNDINAMARCA</v>
      </c>
      <c r="E551" s="19" t="s">
        <v>27</v>
      </c>
      <c r="F551" s="18"/>
      <c r="G551" s="21" t="str">
        <f t="shared" si="5"/>
        <v>COLOMBIA, CUNDINAMARCA, LA VEGA</v>
      </c>
      <c r="H551" s="18"/>
      <c r="I551" s="18"/>
      <c r="J551" s="18"/>
      <c r="K551" s="18"/>
      <c r="L551" s="18"/>
      <c r="M551" s="18"/>
      <c r="N551" s="18"/>
      <c r="O551" s="18"/>
      <c r="P551" s="18"/>
      <c r="Q551" s="18"/>
      <c r="R551" s="18"/>
      <c r="S551" s="18"/>
      <c r="T551" s="18"/>
      <c r="U551" s="18"/>
      <c r="V551" s="18"/>
      <c r="W551" s="18"/>
      <c r="X551" s="18"/>
      <c r="Y551" s="18"/>
      <c r="Z551" s="18"/>
      <c r="AA551" s="18"/>
    </row>
    <row r="552" spans="1:27" x14ac:dyDescent="0.35">
      <c r="A552" s="19" t="s">
        <v>9</v>
      </c>
      <c r="B552" s="19" t="s">
        <v>234</v>
      </c>
      <c r="C552" s="19" t="s">
        <v>4028</v>
      </c>
      <c r="D552" s="20" t="str">
        <f t="shared" si="4"/>
        <v>COLOMBIA, CUNDINAMARCA</v>
      </c>
      <c r="E552" s="19" t="s">
        <v>27</v>
      </c>
      <c r="F552" s="18"/>
      <c r="G552" s="21" t="str">
        <f t="shared" si="5"/>
        <v>COLOMBIA, CUNDINAMARCA, NIMAIMA</v>
      </c>
      <c r="H552" s="18"/>
      <c r="I552" s="18"/>
      <c r="J552" s="18"/>
      <c r="K552" s="18"/>
      <c r="L552" s="18"/>
      <c r="M552" s="18"/>
      <c r="N552" s="18"/>
      <c r="O552" s="18"/>
      <c r="P552" s="18"/>
      <c r="Q552" s="18"/>
      <c r="R552" s="18"/>
      <c r="S552" s="18"/>
      <c r="T552" s="18"/>
      <c r="U552" s="18"/>
      <c r="V552" s="18"/>
      <c r="W552" s="18"/>
      <c r="X552" s="18"/>
      <c r="Y552" s="18"/>
      <c r="Z552" s="18"/>
      <c r="AA552" s="18"/>
    </row>
    <row r="553" spans="1:27" x14ac:dyDescent="0.35">
      <c r="A553" s="19" t="s">
        <v>9</v>
      </c>
      <c r="B553" s="19" t="s">
        <v>234</v>
      </c>
      <c r="C553" s="19" t="s">
        <v>4029</v>
      </c>
      <c r="D553" s="20" t="str">
        <f t="shared" si="4"/>
        <v>COLOMBIA, CUNDINAMARCA</v>
      </c>
      <c r="E553" s="19" t="s">
        <v>27</v>
      </c>
      <c r="F553" s="18"/>
      <c r="G553" s="21" t="str">
        <f t="shared" si="5"/>
        <v>COLOMBIA, CUNDINAMARCA, NOCAIMA</v>
      </c>
      <c r="H553" s="18"/>
      <c r="I553" s="18"/>
      <c r="J553" s="18"/>
      <c r="K553" s="18"/>
      <c r="L553" s="18"/>
      <c r="M553" s="18"/>
      <c r="N553" s="18"/>
      <c r="O553" s="18"/>
      <c r="P553" s="18"/>
      <c r="Q553" s="18"/>
      <c r="R553" s="18"/>
      <c r="S553" s="18"/>
      <c r="T553" s="18"/>
      <c r="U553" s="18"/>
      <c r="V553" s="18"/>
      <c r="W553" s="18"/>
      <c r="X553" s="18"/>
      <c r="Y553" s="18"/>
      <c r="Z553" s="18"/>
      <c r="AA553" s="18"/>
    </row>
    <row r="554" spans="1:27" x14ac:dyDescent="0.35">
      <c r="A554" s="19" t="s">
        <v>9</v>
      </c>
      <c r="B554" s="19" t="s">
        <v>234</v>
      </c>
      <c r="C554" s="19" t="s">
        <v>4030</v>
      </c>
      <c r="D554" s="20" t="str">
        <f t="shared" si="4"/>
        <v>COLOMBIA, CUNDINAMARCA</v>
      </c>
      <c r="E554" s="19" t="s">
        <v>27</v>
      </c>
      <c r="F554" s="18"/>
      <c r="G554" s="21" t="str">
        <f t="shared" si="5"/>
        <v>COLOMBIA, CUNDINAMARCA, QUEBRADANEGRA</v>
      </c>
      <c r="H554" s="18"/>
      <c r="I554" s="18"/>
      <c r="J554" s="18"/>
      <c r="K554" s="18"/>
      <c r="L554" s="18"/>
      <c r="M554" s="18"/>
      <c r="N554" s="18"/>
      <c r="O554" s="18"/>
      <c r="P554" s="18"/>
      <c r="Q554" s="18"/>
      <c r="R554" s="18"/>
      <c r="S554" s="18"/>
      <c r="T554" s="18"/>
      <c r="U554" s="18"/>
      <c r="V554" s="18"/>
      <c r="W554" s="18"/>
      <c r="X554" s="18"/>
      <c r="Y554" s="18"/>
      <c r="Z554" s="18"/>
      <c r="AA554" s="18"/>
    </row>
    <row r="555" spans="1:27" x14ac:dyDescent="0.35">
      <c r="A555" s="19" t="s">
        <v>9</v>
      </c>
      <c r="B555" s="19" t="s">
        <v>234</v>
      </c>
      <c r="C555" s="19" t="s">
        <v>2474</v>
      </c>
      <c r="D555" s="20" t="str">
        <f t="shared" si="4"/>
        <v>COLOMBIA, CUNDINAMARCA</v>
      </c>
      <c r="E555" s="19" t="s">
        <v>27</v>
      </c>
      <c r="F555" s="18"/>
      <c r="G555" s="21" t="str">
        <f t="shared" si="5"/>
        <v>COLOMBIA, CUNDINAMARCA, SAN FRANCISCO</v>
      </c>
      <c r="H555" s="18"/>
      <c r="I555" s="18"/>
      <c r="J555" s="18"/>
      <c r="K555" s="18"/>
      <c r="L555" s="18"/>
      <c r="M555" s="18"/>
      <c r="N555" s="18"/>
      <c r="O555" s="18"/>
      <c r="P555" s="18"/>
      <c r="Q555" s="18"/>
      <c r="R555" s="18"/>
      <c r="S555" s="18"/>
      <c r="T555" s="18"/>
      <c r="U555" s="18"/>
      <c r="V555" s="18"/>
      <c r="W555" s="18"/>
      <c r="X555" s="18"/>
      <c r="Y555" s="18"/>
      <c r="Z555" s="18"/>
      <c r="AA555" s="18"/>
    </row>
    <row r="556" spans="1:27" x14ac:dyDescent="0.35">
      <c r="A556" s="19" t="s">
        <v>9</v>
      </c>
      <c r="B556" s="19" t="s">
        <v>234</v>
      </c>
      <c r="C556" s="19" t="s">
        <v>4031</v>
      </c>
      <c r="D556" s="20" t="str">
        <f t="shared" si="4"/>
        <v>COLOMBIA, CUNDINAMARCA</v>
      </c>
      <c r="E556" s="19" t="s">
        <v>27</v>
      </c>
      <c r="F556" s="18"/>
      <c r="G556" s="21" t="str">
        <f t="shared" si="5"/>
        <v>COLOMBIA, CUNDINAMARCA, SASAIMA</v>
      </c>
      <c r="H556" s="18"/>
      <c r="I556" s="18"/>
      <c r="J556" s="18"/>
      <c r="K556" s="18"/>
      <c r="L556" s="18"/>
      <c r="M556" s="18"/>
      <c r="N556" s="18"/>
      <c r="O556" s="18"/>
      <c r="P556" s="18"/>
      <c r="Q556" s="18"/>
      <c r="R556" s="18"/>
      <c r="S556" s="18"/>
      <c r="T556" s="18"/>
      <c r="U556" s="18"/>
      <c r="V556" s="18"/>
      <c r="W556" s="18"/>
      <c r="X556" s="18"/>
      <c r="Y556" s="18"/>
      <c r="Z556" s="18"/>
      <c r="AA556" s="18"/>
    </row>
    <row r="557" spans="1:27" x14ac:dyDescent="0.35">
      <c r="A557" s="19" t="s">
        <v>9</v>
      </c>
      <c r="B557" s="19" t="s">
        <v>234</v>
      </c>
      <c r="C557" s="19" t="s">
        <v>4032</v>
      </c>
      <c r="D557" s="20" t="str">
        <f t="shared" si="4"/>
        <v>COLOMBIA, CUNDINAMARCA</v>
      </c>
      <c r="E557" s="19" t="s">
        <v>27</v>
      </c>
      <c r="F557" s="18"/>
      <c r="G557" s="21" t="str">
        <f t="shared" si="5"/>
        <v>COLOMBIA, CUNDINAMARCA, SUPATÁ</v>
      </c>
      <c r="H557" s="18"/>
      <c r="I557" s="18"/>
      <c r="J557" s="18"/>
      <c r="K557" s="18"/>
      <c r="L557" s="18"/>
      <c r="M557" s="18"/>
      <c r="N557" s="18"/>
      <c r="O557" s="18"/>
      <c r="P557" s="18"/>
      <c r="Q557" s="18"/>
      <c r="R557" s="18"/>
      <c r="S557" s="18"/>
      <c r="T557" s="18"/>
      <c r="U557" s="18"/>
      <c r="V557" s="18"/>
      <c r="W557" s="18"/>
      <c r="X557" s="18"/>
      <c r="Y557" s="18"/>
      <c r="Z557" s="18"/>
      <c r="AA557" s="18"/>
    </row>
    <row r="558" spans="1:27" x14ac:dyDescent="0.35">
      <c r="A558" s="19" t="s">
        <v>9</v>
      </c>
      <c r="B558" s="19" t="s">
        <v>234</v>
      </c>
      <c r="C558" s="19" t="s">
        <v>4033</v>
      </c>
      <c r="D558" s="20" t="str">
        <f t="shared" si="4"/>
        <v>COLOMBIA, CUNDINAMARCA</v>
      </c>
      <c r="E558" s="19" t="s">
        <v>27</v>
      </c>
      <c r="F558" s="18"/>
      <c r="G558" s="21" t="str">
        <f t="shared" si="5"/>
        <v>COLOMBIA, CUNDINAMARCA, ÚTICA</v>
      </c>
      <c r="H558" s="18"/>
      <c r="I558" s="18"/>
      <c r="J558" s="18"/>
      <c r="K558" s="18"/>
      <c r="L558" s="18"/>
      <c r="M558" s="18"/>
      <c r="N558" s="18"/>
      <c r="O558" s="18"/>
      <c r="P558" s="18"/>
      <c r="Q558" s="18"/>
      <c r="R558" s="18"/>
      <c r="S558" s="18"/>
      <c r="T558" s="18"/>
      <c r="U558" s="18"/>
      <c r="V558" s="18"/>
      <c r="W558" s="18"/>
      <c r="X558" s="18"/>
      <c r="Y558" s="18"/>
      <c r="Z558" s="18"/>
      <c r="AA558" s="18"/>
    </row>
    <row r="559" spans="1:27" x14ac:dyDescent="0.35">
      <c r="A559" s="19" t="s">
        <v>9</v>
      </c>
      <c r="B559" s="19" t="s">
        <v>234</v>
      </c>
      <c r="C559" s="19" t="s">
        <v>4034</v>
      </c>
      <c r="D559" s="20" t="str">
        <f t="shared" si="4"/>
        <v>COLOMBIA, CUNDINAMARCA</v>
      </c>
      <c r="E559" s="19" t="s">
        <v>27</v>
      </c>
      <c r="F559" s="18"/>
      <c r="G559" s="21" t="str">
        <f t="shared" si="5"/>
        <v>COLOMBIA, CUNDINAMARCA, VERGARA</v>
      </c>
      <c r="H559" s="18"/>
      <c r="I559" s="18"/>
      <c r="J559" s="18"/>
      <c r="K559" s="18"/>
      <c r="L559" s="18"/>
      <c r="M559" s="18"/>
      <c r="N559" s="18"/>
      <c r="O559" s="18"/>
      <c r="P559" s="18"/>
      <c r="Q559" s="18"/>
      <c r="R559" s="18"/>
      <c r="S559" s="18"/>
      <c r="T559" s="18"/>
      <c r="U559" s="18"/>
      <c r="V559" s="18"/>
      <c r="W559" s="18"/>
      <c r="X559" s="18"/>
      <c r="Y559" s="18"/>
      <c r="Z559" s="18"/>
      <c r="AA559" s="18"/>
    </row>
    <row r="560" spans="1:27" x14ac:dyDescent="0.35">
      <c r="A560" s="19" t="s">
        <v>9</v>
      </c>
      <c r="B560" s="19" t="s">
        <v>234</v>
      </c>
      <c r="C560" s="19" t="s">
        <v>4035</v>
      </c>
      <c r="D560" s="20" t="str">
        <f t="shared" si="4"/>
        <v>COLOMBIA, CUNDINAMARCA</v>
      </c>
      <c r="E560" s="19" t="s">
        <v>27</v>
      </c>
      <c r="F560" s="18"/>
      <c r="G560" s="21" t="str">
        <f t="shared" si="5"/>
        <v>COLOMBIA, CUNDINAMARCA, VILLETA</v>
      </c>
      <c r="H560" s="18"/>
      <c r="I560" s="18"/>
      <c r="J560" s="18"/>
      <c r="K560" s="18"/>
      <c r="L560" s="18"/>
      <c r="M560" s="18"/>
      <c r="N560" s="18"/>
      <c r="O560" s="18"/>
      <c r="P560" s="18"/>
      <c r="Q560" s="18"/>
      <c r="R560" s="18"/>
      <c r="S560" s="18"/>
      <c r="T560" s="18"/>
      <c r="U560" s="18"/>
      <c r="V560" s="18"/>
      <c r="W560" s="18"/>
      <c r="X560" s="18"/>
      <c r="Y560" s="18"/>
      <c r="Z560" s="18"/>
      <c r="AA560" s="18"/>
    </row>
    <row r="561" spans="1:27" x14ac:dyDescent="0.35">
      <c r="A561" s="19" t="s">
        <v>9</v>
      </c>
      <c r="B561" s="19" t="s">
        <v>234</v>
      </c>
      <c r="C561" s="19" t="s">
        <v>4036</v>
      </c>
      <c r="D561" s="20" t="str">
        <f t="shared" si="4"/>
        <v>COLOMBIA, CUNDINAMARCA</v>
      </c>
      <c r="E561" s="19" t="s">
        <v>27</v>
      </c>
      <c r="F561" s="18"/>
      <c r="G561" s="21" t="str">
        <f t="shared" si="5"/>
        <v>COLOMBIA, CUNDINAMARCA, GACHALA</v>
      </c>
      <c r="H561" s="18"/>
      <c r="I561" s="18"/>
      <c r="J561" s="18"/>
      <c r="K561" s="18"/>
      <c r="L561" s="18"/>
      <c r="M561" s="18"/>
      <c r="N561" s="18"/>
      <c r="O561" s="18"/>
      <c r="P561" s="18"/>
      <c r="Q561" s="18"/>
      <c r="R561" s="18"/>
      <c r="S561" s="18"/>
      <c r="T561" s="18"/>
      <c r="U561" s="18"/>
      <c r="V561" s="18"/>
      <c r="W561" s="18"/>
      <c r="X561" s="18"/>
      <c r="Y561" s="18"/>
      <c r="Z561" s="18"/>
      <c r="AA561" s="18"/>
    </row>
    <row r="562" spans="1:27" x14ac:dyDescent="0.35">
      <c r="A562" s="19" t="s">
        <v>9</v>
      </c>
      <c r="B562" s="19" t="s">
        <v>234</v>
      </c>
      <c r="C562" s="19" t="s">
        <v>4037</v>
      </c>
      <c r="D562" s="20" t="str">
        <f t="shared" si="4"/>
        <v>COLOMBIA, CUNDINAMARCA</v>
      </c>
      <c r="E562" s="19" t="s">
        <v>27</v>
      </c>
      <c r="F562" s="18"/>
      <c r="G562" s="21" t="str">
        <f t="shared" si="5"/>
        <v>COLOMBIA, CUNDINAMARCA, GACHETA</v>
      </c>
      <c r="H562" s="18"/>
      <c r="I562" s="18"/>
      <c r="J562" s="18"/>
      <c r="K562" s="18"/>
      <c r="L562" s="18"/>
      <c r="M562" s="18"/>
      <c r="N562" s="18"/>
      <c r="O562" s="18"/>
      <c r="P562" s="18"/>
      <c r="Q562" s="18"/>
      <c r="R562" s="18"/>
      <c r="S562" s="18"/>
      <c r="T562" s="18"/>
      <c r="U562" s="18"/>
      <c r="V562" s="18"/>
      <c r="W562" s="18"/>
      <c r="X562" s="18"/>
      <c r="Y562" s="18"/>
      <c r="Z562" s="18"/>
      <c r="AA562" s="18"/>
    </row>
    <row r="563" spans="1:27" x14ac:dyDescent="0.35">
      <c r="A563" s="19" t="s">
        <v>9</v>
      </c>
      <c r="B563" s="19" t="s">
        <v>234</v>
      </c>
      <c r="C563" s="19" t="s">
        <v>4038</v>
      </c>
      <c r="D563" s="20" t="str">
        <f t="shared" si="4"/>
        <v>COLOMBIA, CUNDINAMARCA</v>
      </c>
      <c r="E563" s="19" t="s">
        <v>27</v>
      </c>
      <c r="F563" s="18"/>
      <c r="G563" s="21" t="str">
        <f t="shared" si="5"/>
        <v>COLOMBIA, CUNDINAMARCA, GAMA</v>
      </c>
      <c r="H563" s="18"/>
      <c r="I563" s="18"/>
      <c r="J563" s="18"/>
      <c r="K563" s="18"/>
      <c r="L563" s="18"/>
      <c r="M563" s="18"/>
      <c r="N563" s="18"/>
      <c r="O563" s="18"/>
      <c r="P563" s="18"/>
      <c r="Q563" s="18"/>
      <c r="R563" s="18"/>
      <c r="S563" s="18"/>
      <c r="T563" s="18"/>
      <c r="U563" s="18"/>
      <c r="V563" s="18"/>
      <c r="W563" s="18"/>
      <c r="X563" s="18"/>
      <c r="Y563" s="18"/>
      <c r="Z563" s="18"/>
      <c r="AA563" s="18"/>
    </row>
    <row r="564" spans="1:27" x14ac:dyDescent="0.35">
      <c r="A564" s="19" t="s">
        <v>9</v>
      </c>
      <c r="B564" s="19" t="s">
        <v>234</v>
      </c>
      <c r="C564" s="19" t="s">
        <v>4039</v>
      </c>
      <c r="D564" s="20" t="str">
        <f t="shared" si="4"/>
        <v>COLOMBIA, CUNDINAMARCA</v>
      </c>
      <c r="E564" s="19" t="s">
        <v>27</v>
      </c>
      <c r="F564" s="18"/>
      <c r="G564" s="21" t="str">
        <f t="shared" si="5"/>
        <v>COLOMBIA, CUNDINAMARCA, GUASCA</v>
      </c>
      <c r="H564" s="18"/>
      <c r="I564" s="18"/>
      <c r="J564" s="18"/>
      <c r="K564" s="18"/>
      <c r="L564" s="18"/>
      <c r="M564" s="18"/>
      <c r="N564" s="18"/>
      <c r="O564" s="18"/>
      <c r="P564" s="18"/>
      <c r="Q564" s="18"/>
      <c r="R564" s="18"/>
      <c r="S564" s="18"/>
      <c r="T564" s="18"/>
      <c r="U564" s="18"/>
      <c r="V564" s="18"/>
      <c r="W564" s="18"/>
      <c r="X564" s="18"/>
      <c r="Y564" s="18"/>
      <c r="Z564" s="18"/>
      <c r="AA564" s="18"/>
    </row>
    <row r="565" spans="1:27" x14ac:dyDescent="0.35">
      <c r="A565" s="19" t="s">
        <v>9</v>
      </c>
      <c r="B565" s="19" t="s">
        <v>234</v>
      </c>
      <c r="C565" s="19" t="s">
        <v>4040</v>
      </c>
      <c r="D565" s="20" t="str">
        <f t="shared" si="4"/>
        <v>COLOMBIA, CUNDINAMARCA</v>
      </c>
      <c r="E565" s="19" t="s">
        <v>27</v>
      </c>
      <c r="F565" s="18"/>
      <c r="G565" s="21" t="str">
        <f t="shared" si="5"/>
        <v>COLOMBIA, CUNDINAMARCA, GUATAVITA</v>
      </c>
      <c r="H565" s="18"/>
      <c r="I565" s="18"/>
      <c r="J565" s="18"/>
      <c r="K565" s="18"/>
      <c r="L565" s="18"/>
      <c r="M565" s="18"/>
      <c r="N565" s="18"/>
      <c r="O565" s="18"/>
      <c r="P565" s="18"/>
      <c r="Q565" s="18"/>
      <c r="R565" s="18"/>
      <c r="S565" s="18"/>
      <c r="T565" s="18"/>
      <c r="U565" s="18"/>
      <c r="V565" s="18"/>
      <c r="W565" s="18"/>
      <c r="X565" s="18"/>
      <c r="Y565" s="18"/>
      <c r="Z565" s="18"/>
      <c r="AA565" s="18"/>
    </row>
    <row r="566" spans="1:27" x14ac:dyDescent="0.35">
      <c r="A566" s="19" t="s">
        <v>9</v>
      </c>
      <c r="B566" s="19" t="s">
        <v>234</v>
      </c>
      <c r="C566" s="19" t="s">
        <v>4041</v>
      </c>
      <c r="D566" s="20" t="str">
        <f t="shared" si="4"/>
        <v>COLOMBIA, CUNDINAMARCA</v>
      </c>
      <c r="E566" s="19" t="s">
        <v>27</v>
      </c>
      <c r="F566" s="18"/>
      <c r="G566" s="21" t="str">
        <f t="shared" si="5"/>
        <v>COLOMBIA, CUNDINAMARCA, JUNÍN</v>
      </c>
      <c r="H566" s="18"/>
      <c r="I566" s="18"/>
      <c r="J566" s="18"/>
      <c r="K566" s="18"/>
      <c r="L566" s="18"/>
      <c r="M566" s="18"/>
      <c r="N566" s="18"/>
      <c r="O566" s="18"/>
      <c r="P566" s="18"/>
      <c r="Q566" s="18"/>
      <c r="R566" s="18"/>
      <c r="S566" s="18"/>
      <c r="T566" s="18"/>
      <c r="U566" s="18"/>
      <c r="V566" s="18"/>
      <c r="W566" s="18"/>
      <c r="X566" s="18"/>
      <c r="Y566" s="18"/>
      <c r="Z566" s="18"/>
      <c r="AA566" s="18"/>
    </row>
    <row r="567" spans="1:27" x14ac:dyDescent="0.35">
      <c r="A567" s="19" t="s">
        <v>9</v>
      </c>
      <c r="B567" s="19" t="s">
        <v>234</v>
      </c>
      <c r="C567" s="19" t="s">
        <v>1334</v>
      </c>
      <c r="D567" s="20" t="str">
        <f t="shared" si="4"/>
        <v>COLOMBIA, CUNDINAMARCA</v>
      </c>
      <c r="E567" s="19" t="s">
        <v>27</v>
      </c>
      <c r="F567" s="18"/>
      <c r="G567" s="21" t="str">
        <f t="shared" si="5"/>
        <v>COLOMBIA, CUNDINAMARCA, LA CALERA</v>
      </c>
      <c r="H567" s="18"/>
      <c r="I567" s="18"/>
      <c r="J567" s="18"/>
      <c r="K567" s="18"/>
      <c r="L567" s="18"/>
      <c r="M567" s="18"/>
      <c r="N567" s="18"/>
      <c r="O567" s="18"/>
      <c r="P567" s="18"/>
      <c r="Q567" s="18"/>
      <c r="R567" s="18"/>
      <c r="S567" s="18"/>
      <c r="T567" s="18"/>
      <c r="U567" s="18"/>
      <c r="V567" s="18"/>
      <c r="W567" s="18"/>
      <c r="X567" s="18"/>
      <c r="Y567" s="18"/>
      <c r="Z567" s="18"/>
      <c r="AA567" s="18"/>
    </row>
    <row r="568" spans="1:27" x14ac:dyDescent="0.35">
      <c r="A568" s="19" t="s">
        <v>9</v>
      </c>
      <c r="B568" s="19" t="s">
        <v>234</v>
      </c>
      <c r="C568" s="19" t="s">
        <v>4042</v>
      </c>
      <c r="D568" s="20" t="str">
        <f t="shared" si="4"/>
        <v>COLOMBIA, CUNDINAMARCA</v>
      </c>
      <c r="E568" s="19" t="s">
        <v>27</v>
      </c>
      <c r="F568" s="18"/>
      <c r="G568" s="21" t="str">
        <f t="shared" si="5"/>
        <v>COLOMBIA, CUNDINAMARCA, UBALÁ</v>
      </c>
      <c r="H568" s="18"/>
      <c r="I568" s="18"/>
      <c r="J568" s="18"/>
      <c r="K568" s="18"/>
      <c r="L568" s="18"/>
      <c r="M568" s="18"/>
      <c r="N568" s="18"/>
      <c r="O568" s="18"/>
      <c r="P568" s="18"/>
      <c r="Q568" s="18"/>
      <c r="R568" s="18"/>
      <c r="S568" s="18"/>
      <c r="T568" s="18"/>
      <c r="U568" s="18"/>
      <c r="V568" s="18"/>
      <c r="W568" s="18"/>
      <c r="X568" s="18"/>
      <c r="Y568" s="18"/>
      <c r="Z568" s="18"/>
      <c r="AA568" s="18"/>
    </row>
    <row r="569" spans="1:27" x14ac:dyDescent="0.35">
      <c r="A569" s="19" t="s">
        <v>9</v>
      </c>
      <c r="B569" s="19" t="s">
        <v>234</v>
      </c>
      <c r="C569" s="19" t="s">
        <v>4043</v>
      </c>
      <c r="D569" s="20" t="str">
        <f t="shared" si="4"/>
        <v>COLOMBIA, CUNDINAMARCA</v>
      </c>
      <c r="E569" s="19" t="s">
        <v>27</v>
      </c>
      <c r="F569" s="18"/>
      <c r="G569" s="21" t="str">
        <f t="shared" si="5"/>
        <v>COLOMBIA, CUNDINAMARCA, BELTRÁN</v>
      </c>
      <c r="H569" s="18"/>
      <c r="I569" s="18"/>
      <c r="J569" s="18"/>
      <c r="K569" s="18"/>
      <c r="L569" s="18"/>
      <c r="M569" s="18"/>
      <c r="N569" s="18"/>
      <c r="O569" s="18"/>
      <c r="P569" s="18"/>
      <c r="Q569" s="18"/>
      <c r="R569" s="18"/>
      <c r="S569" s="18"/>
      <c r="T569" s="18"/>
      <c r="U569" s="18"/>
      <c r="V569" s="18"/>
      <c r="W569" s="18"/>
      <c r="X569" s="18"/>
      <c r="Y569" s="18"/>
      <c r="Z569" s="18"/>
      <c r="AA569" s="18"/>
    </row>
    <row r="570" spans="1:27" x14ac:dyDescent="0.35">
      <c r="A570" s="19" t="s">
        <v>9</v>
      </c>
      <c r="B570" s="19" t="s">
        <v>234</v>
      </c>
      <c r="C570" s="19" t="s">
        <v>4044</v>
      </c>
      <c r="D570" s="20" t="str">
        <f t="shared" si="4"/>
        <v>COLOMBIA, CUNDINAMARCA</v>
      </c>
      <c r="E570" s="19" t="s">
        <v>27</v>
      </c>
      <c r="F570" s="18"/>
      <c r="G570" s="21" t="str">
        <f t="shared" si="5"/>
        <v>COLOMBIA, CUNDINAMARCA, BITUIMA</v>
      </c>
      <c r="H570" s="18"/>
      <c r="I570" s="18"/>
      <c r="J570" s="18"/>
      <c r="K570" s="18"/>
      <c r="L570" s="18"/>
      <c r="M570" s="18"/>
      <c r="N570" s="18"/>
      <c r="O570" s="18"/>
      <c r="P570" s="18"/>
      <c r="Q570" s="18"/>
      <c r="R570" s="18"/>
      <c r="S570" s="18"/>
      <c r="T570" s="18"/>
      <c r="U570" s="18"/>
      <c r="V570" s="18"/>
      <c r="W570" s="18"/>
      <c r="X570" s="18"/>
      <c r="Y570" s="18"/>
      <c r="Z570" s="18"/>
      <c r="AA570" s="18"/>
    </row>
    <row r="571" spans="1:27" x14ac:dyDescent="0.35">
      <c r="A571" s="19" t="s">
        <v>9</v>
      </c>
      <c r="B571" s="19" t="s">
        <v>234</v>
      </c>
      <c r="C571" s="19" t="s">
        <v>4045</v>
      </c>
      <c r="D571" s="20" t="str">
        <f t="shared" si="4"/>
        <v>COLOMBIA, CUNDINAMARCA</v>
      </c>
      <c r="E571" s="19" t="s">
        <v>27</v>
      </c>
      <c r="F571" s="18"/>
      <c r="G571" s="21" t="str">
        <f t="shared" si="5"/>
        <v>COLOMBIA, CUNDINAMARCA, CHAGUANÍ</v>
      </c>
      <c r="H571" s="18"/>
      <c r="I571" s="18"/>
      <c r="J571" s="18"/>
      <c r="K571" s="18"/>
      <c r="L571" s="18"/>
      <c r="M571" s="18"/>
      <c r="N571" s="18"/>
      <c r="O571" s="18"/>
      <c r="P571" s="18"/>
      <c r="Q571" s="18"/>
      <c r="R571" s="18"/>
      <c r="S571" s="18"/>
      <c r="T571" s="18"/>
      <c r="U571" s="18"/>
      <c r="V571" s="18"/>
      <c r="W571" s="18"/>
      <c r="X571" s="18"/>
      <c r="Y571" s="18"/>
      <c r="Z571" s="18"/>
      <c r="AA571" s="18"/>
    </row>
    <row r="572" spans="1:27" x14ac:dyDescent="0.35">
      <c r="A572" s="19" t="s">
        <v>9</v>
      </c>
      <c r="B572" s="19" t="s">
        <v>234</v>
      </c>
      <c r="C572" s="19" t="s">
        <v>4046</v>
      </c>
      <c r="D572" s="20" t="str">
        <f t="shared" si="4"/>
        <v>COLOMBIA, CUNDINAMARCA</v>
      </c>
      <c r="E572" s="19" t="s">
        <v>27</v>
      </c>
      <c r="F572" s="18"/>
      <c r="G572" s="21" t="str">
        <f t="shared" si="5"/>
        <v>COLOMBIA, CUNDINAMARCA, GUAYABAL DE SIQUIMA</v>
      </c>
      <c r="H572" s="18"/>
      <c r="I572" s="18"/>
      <c r="J572" s="18"/>
      <c r="K572" s="18"/>
      <c r="L572" s="18"/>
      <c r="M572" s="18"/>
      <c r="N572" s="18"/>
      <c r="O572" s="18"/>
      <c r="P572" s="18"/>
      <c r="Q572" s="18"/>
      <c r="R572" s="18"/>
      <c r="S572" s="18"/>
      <c r="T572" s="18"/>
      <c r="U572" s="18"/>
      <c r="V572" s="18"/>
      <c r="W572" s="18"/>
      <c r="X572" s="18"/>
      <c r="Y572" s="18"/>
      <c r="Z572" s="18"/>
      <c r="AA572" s="18"/>
    </row>
    <row r="573" spans="1:27" x14ac:dyDescent="0.35">
      <c r="A573" s="19" t="s">
        <v>9</v>
      </c>
      <c r="B573" s="19" t="s">
        <v>234</v>
      </c>
      <c r="C573" s="19" t="s">
        <v>4047</v>
      </c>
      <c r="D573" s="20" t="str">
        <f t="shared" si="4"/>
        <v>COLOMBIA, CUNDINAMARCA</v>
      </c>
      <c r="E573" s="19" t="s">
        <v>27</v>
      </c>
      <c r="F573" s="18"/>
      <c r="G573" s="21" t="str">
        <f t="shared" si="5"/>
        <v>COLOMBIA, CUNDINAMARCA, PULI</v>
      </c>
      <c r="H573" s="18"/>
      <c r="I573" s="18"/>
      <c r="J573" s="18"/>
      <c r="K573" s="18"/>
      <c r="L573" s="18"/>
      <c r="M573" s="18"/>
      <c r="N573" s="18"/>
      <c r="O573" s="18"/>
      <c r="P573" s="18"/>
      <c r="Q573" s="18"/>
      <c r="R573" s="18"/>
      <c r="S573" s="18"/>
      <c r="T573" s="18"/>
      <c r="U573" s="18"/>
      <c r="V573" s="18"/>
      <c r="W573" s="18"/>
      <c r="X573" s="18"/>
      <c r="Y573" s="18"/>
      <c r="Z573" s="18"/>
      <c r="AA573" s="18"/>
    </row>
    <row r="574" spans="1:27" x14ac:dyDescent="0.35">
      <c r="A574" s="19" t="s">
        <v>9</v>
      </c>
      <c r="B574" s="19" t="s">
        <v>234</v>
      </c>
      <c r="C574" s="19" t="s">
        <v>4048</v>
      </c>
      <c r="D574" s="20" t="str">
        <f t="shared" si="4"/>
        <v>COLOMBIA, CUNDINAMARCA</v>
      </c>
      <c r="E574" s="19" t="s">
        <v>27</v>
      </c>
      <c r="F574" s="18"/>
      <c r="G574" s="21" t="str">
        <f t="shared" si="5"/>
        <v>COLOMBIA, CUNDINAMARCA, SAN JUAN DE RÍO SECO</v>
      </c>
      <c r="H574" s="18"/>
      <c r="I574" s="18"/>
      <c r="J574" s="18"/>
      <c r="K574" s="18"/>
      <c r="L574" s="18"/>
      <c r="M574" s="18"/>
      <c r="N574" s="18"/>
      <c r="O574" s="18"/>
      <c r="P574" s="18"/>
      <c r="Q574" s="18"/>
      <c r="R574" s="18"/>
      <c r="S574" s="18"/>
      <c r="T574" s="18"/>
      <c r="U574" s="18"/>
      <c r="V574" s="18"/>
      <c r="W574" s="18"/>
      <c r="X574" s="18"/>
      <c r="Y574" s="18"/>
      <c r="Z574" s="18"/>
      <c r="AA574" s="18"/>
    </row>
    <row r="575" spans="1:27" x14ac:dyDescent="0.35">
      <c r="A575" s="19" t="s">
        <v>9</v>
      </c>
      <c r="B575" s="19" t="s">
        <v>234</v>
      </c>
      <c r="C575" s="19" t="s">
        <v>4049</v>
      </c>
      <c r="D575" s="20" t="str">
        <f t="shared" si="4"/>
        <v>COLOMBIA, CUNDINAMARCA</v>
      </c>
      <c r="E575" s="19" t="s">
        <v>27</v>
      </c>
      <c r="F575" s="18"/>
      <c r="G575" s="21" t="str">
        <f t="shared" si="5"/>
        <v>COLOMBIA, CUNDINAMARCA, VIANÍ</v>
      </c>
      <c r="H575" s="18"/>
      <c r="I575" s="18"/>
      <c r="J575" s="18"/>
      <c r="K575" s="18"/>
      <c r="L575" s="18"/>
      <c r="M575" s="18"/>
      <c r="N575" s="18"/>
      <c r="O575" s="18"/>
      <c r="P575" s="18"/>
      <c r="Q575" s="18"/>
      <c r="R575" s="18"/>
      <c r="S575" s="18"/>
      <c r="T575" s="18"/>
      <c r="U575" s="18"/>
      <c r="V575" s="18"/>
      <c r="W575" s="18"/>
      <c r="X575" s="18"/>
      <c r="Y575" s="18"/>
      <c r="Z575" s="18"/>
      <c r="AA575" s="18"/>
    </row>
    <row r="576" spans="1:27" x14ac:dyDescent="0.35">
      <c r="A576" s="19" t="s">
        <v>9</v>
      </c>
      <c r="B576" s="19" t="s">
        <v>234</v>
      </c>
      <c r="C576" s="19" t="s">
        <v>4050</v>
      </c>
      <c r="D576" s="20" t="str">
        <f t="shared" si="4"/>
        <v>COLOMBIA, CUNDINAMARCA</v>
      </c>
      <c r="E576" s="19" t="s">
        <v>27</v>
      </c>
      <c r="F576" s="18"/>
      <c r="G576" s="21" t="str">
        <f t="shared" si="5"/>
        <v>COLOMBIA, CUNDINAMARCA, MEDINA</v>
      </c>
      <c r="H576" s="18"/>
      <c r="I576" s="18"/>
      <c r="J576" s="18"/>
      <c r="K576" s="18"/>
      <c r="L576" s="18"/>
      <c r="M576" s="18"/>
      <c r="N576" s="18"/>
      <c r="O576" s="18"/>
      <c r="P576" s="18"/>
      <c r="Q576" s="18"/>
      <c r="R576" s="18"/>
      <c r="S576" s="18"/>
      <c r="T576" s="18"/>
      <c r="U576" s="18"/>
      <c r="V576" s="18"/>
      <c r="W576" s="18"/>
      <c r="X576" s="18"/>
      <c r="Y576" s="18"/>
      <c r="Z576" s="18"/>
      <c r="AA576" s="18"/>
    </row>
    <row r="577" spans="1:27" x14ac:dyDescent="0.35">
      <c r="A577" s="19" t="s">
        <v>9</v>
      </c>
      <c r="B577" s="19" t="s">
        <v>234</v>
      </c>
      <c r="C577" s="19" t="s">
        <v>4051</v>
      </c>
      <c r="D577" s="20" t="str">
        <f t="shared" si="4"/>
        <v>COLOMBIA, CUNDINAMARCA</v>
      </c>
      <c r="E577" s="19" t="s">
        <v>27</v>
      </c>
      <c r="F577" s="18"/>
      <c r="G577" s="21" t="str">
        <f t="shared" si="5"/>
        <v>COLOMBIA, CUNDINAMARCA, PARATEBUENO</v>
      </c>
      <c r="H577" s="18"/>
      <c r="I577" s="18"/>
      <c r="J577" s="18"/>
      <c r="K577" s="18"/>
      <c r="L577" s="18"/>
      <c r="M577" s="18"/>
      <c r="N577" s="18"/>
      <c r="O577" s="18"/>
      <c r="P577" s="18"/>
      <c r="Q577" s="18"/>
      <c r="R577" s="18"/>
      <c r="S577" s="18"/>
      <c r="T577" s="18"/>
      <c r="U577" s="18"/>
      <c r="V577" s="18"/>
      <c r="W577" s="18"/>
      <c r="X577" s="18"/>
      <c r="Y577" s="18"/>
      <c r="Z577" s="18"/>
      <c r="AA577" s="18"/>
    </row>
    <row r="578" spans="1:27" x14ac:dyDescent="0.35">
      <c r="A578" s="19" t="s">
        <v>9</v>
      </c>
      <c r="B578" s="19" t="s">
        <v>234</v>
      </c>
      <c r="C578" s="19" t="s">
        <v>4052</v>
      </c>
      <c r="D578" s="20" t="str">
        <f t="shared" si="4"/>
        <v>COLOMBIA, CUNDINAMARCA</v>
      </c>
      <c r="E578" s="19" t="s">
        <v>27</v>
      </c>
      <c r="F578" s="18"/>
      <c r="G578" s="21" t="str">
        <f t="shared" si="5"/>
        <v>COLOMBIA, CUNDINAMARCA, CAQUEZA</v>
      </c>
      <c r="H578" s="18"/>
      <c r="I578" s="18"/>
      <c r="J578" s="18"/>
      <c r="K578" s="18"/>
      <c r="L578" s="18"/>
      <c r="M578" s="18"/>
      <c r="N578" s="18"/>
      <c r="O578" s="18"/>
      <c r="P578" s="18"/>
      <c r="Q578" s="18"/>
      <c r="R578" s="18"/>
      <c r="S578" s="18"/>
      <c r="T578" s="18"/>
      <c r="U578" s="18"/>
      <c r="V578" s="18"/>
      <c r="W578" s="18"/>
      <c r="X578" s="18"/>
      <c r="Y578" s="18"/>
      <c r="Z578" s="18"/>
      <c r="AA578" s="18"/>
    </row>
    <row r="579" spans="1:27" x14ac:dyDescent="0.35">
      <c r="A579" s="19" t="s">
        <v>9</v>
      </c>
      <c r="B579" s="19" t="s">
        <v>234</v>
      </c>
      <c r="C579" s="19" t="s">
        <v>4053</v>
      </c>
      <c r="D579" s="20" t="str">
        <f t="shared" si="4"/>
        <v>COLOMBIA, CUNDINAMARCA</v>
      </c>
      <c r="E579" s="19" t="s">
        <v>27</v>
      </c>
      <c r="F579" s="18"/>
      <c r="G579" s="21" t="str">
        <f t="shared" si="5"/>
        <v>COLOMBIA, CUNDINAMARCA, CHIPAQUE</v>
      </c>
      <c r="H579" s="18"/>
      <c r="I579" s="18"/>
      <c r="J579" s="18"/>
      <c r="K579" s="18"/>
      <c r="L579" s="18"/>
      <c r="M579" s="18"/>
      <c r="N579" s="18"/>
      <c r="O579" s="18"/>
      <c r="P579" s="18"/>
      <c r="Q579" s="18"/>
      <c r="R579" s="18"/>
      <c r="S579" s="18"/>
      <c r="T579" s="18"/>
      <c r="U579" s="18"/>
      <c r="V579" s="18"/>
      <c r="W579" s="18"/>
      <c r="X579" s="18"/>
      <c r="Y579" s="18"/>
      <c r="Z579" s="18"/>
      <c r="AA579" s="18"/>
    </row>
    <row r="580" spans="1:27" x14ac:dyDescent="0.35">
      <c r="A580" s="19" t="s">
        <v>9</v>
      </c>
      <c r="B580" s="19" t="s">
        <v>234</v>
      </c>
      <c r="C580" s="19" t="s">
        <v>4054</v>
      </c>
      <c r="D580" s="20" t="str">
        <f t="shared" si="4"/>
        <v>COLOMBIA, CUNDINAMARCA</v>
      </c>
      <c r="E580" s="19" t="s">
        <v>27</v>
      </c>
      <c r="F580" s="18"/>
      <c r="G580" s="21" t="str">
        <f t="shared" si="5"/>
        <v>COLOMBIA, CUNDINAMARCA, CHOACHÍ</v>
      </c>
      <c r="H580" s="18"/>
      <c r="I580" s="18"/>
      <c r="J580" s="18"/>
      <c r="K580" s="18"/>
      <c r="L580" s="18"/>
      <c r="M580" s="18"/>
      <c r="N580" s="18"/>
      <c r="O580" s="18"/>
      <c r="P580" s="18"/>
      <c r="Q580" s="18"/>
      <c r="R580" s="18"/>
      <c r="S580" s="18"/>
      <c r="T580" s="18"/>
      <c r="U580" s="18"/>
      <c r="V580" s="18"/>
      <c r="W580" s="18"/>
      <c r="X580" s="18"/>
      <c r="Y580" s="18"/>
      <c r="Z580" s="18"/>
      <c r="AA580" s="18"/>
    </row>
    <row r="581" spans="1:27" x14ac:dyDescent="0.35">
      <c r="A581" s="19" t="s">
        <v>9</v>
      </c>
      <c r="B581" s="19" t="s">
        <v>234</v>
      </c>
      <c r="C581" s="19" t="s">
        <v>4055</v>
      </c>
      <c r="D581" s="20" t="str">
        <f t="shared" si="4"/>
        <v>COLOMBIA, CUNDINAMARCA</v>
      </c>
      <c r="E581" s="19" t="s">
        <v>27</v>
      </c>
      <c r="F581" s="18"/>
      <c r="G581" s="21" t="str">
        <f t="shared" si="5"/>
        <v>COLOMBIA, CUNDINAMARCA, FOMEQUE</v>
      </c>
      <c r="H581" s="18"/>
      <c r="I581" s="18"/>
      <c r="J581" s="18"/>
      <c r="K581" s="18"/>
      <c r="L581" s="18"/>
      <c r="M581" s="18"/>
      <c r="N581" s="18"/>
      <c r="O581" s="18"/>
      <c r="P581" s="18"/>
      <c r="Q581" s="18"/>
      <c r="R581" s="18"/>
      <c r="S581" s="18"/>
      <c r="T581" s="18"/>
      <c r="U581" s="18"/>
      <c r="V581" s="18"/>
      <c r="W581" s="18"/>
      <c r="X581" s="18"/>
      <c r="Y581" s="18"/>
      <c r="Z581" s="18"/>
      <c r="AA581" s="18"/>
    </row>
    <row r="582" spans="1:27" x14ac:dyDescent="0.35">
      <c r="A582" s="19" t="s">
        <v>9</v>
      </c>
      <c r="B582" s="19" t="s">
        <v>234</v>
      </c>
      <c r="C582" s="19" t="s">
        <v>4056</v>
      </c>
      <c r="D582" s="20" t="str">
        <f t="shared" si="4"/>
        <v>COLOMBIA, CUNDINAMARCA</v>
      </c>
      <c r="E582" s="19" t="s">
        <v>27</v>
      </c>
      <c r="F582" s="18"/>
      <c r="G582" s="21" t="str">
        <f t="shared" si="5"/>
        <v>COLOMBIA, CUNDINAMARCA, FOSCA</v>
      </c>
      <c r="H582" s="18"/>
      <c r="I582" s="18"/>
      <c r="J582" s="18"/>
      <c r="K582" s="18"/>
      <c r="L582" s="18"/>
      <c r="M582" s="18"/>
      <c r="N582" s="18"/>
      <c r="O582" s="18"/>
      <c r="P582" s="18"/>
      <c r="Q582" s="18"/>
      <c r="R582" s="18"/>
      <c r="S582" s="18"/>
      <c r="T582" s="18"/>
      <c r="U582" s="18"/>
      <c r="V582" s="18"/>
      <c r="W582" s="18"/>
      <c r="X582" s="18"/>
      <c r="Y582" s="18"/>
      <c r="Z582" s="18"/>
      <c r="AA582" s="18"/>
    </row>
    <row r="583" spans="1:27" x14ac:dyDescent="0.35">
      <c r="A583" s="19" t="s">
        <v>9</v>
      </c>
      <c r="B583" s="19" t="s">
        <v>234</v>
      </c>
      <c r="C583" s="19" t="s">
        <v>4057</v>
      </c>
      <c r="D583" s="20" t="str">
        <f t="shared" si="4"/>
        <v>COLOMBIA, CUNDINAMARCA</v>
      </c>
      <c r="E583" s="19" t="s">
        <v>27</v>
      </c>
      <c r="F583" s="18"/>
      <c r="G583" s="21" t="str">
        <f t="shared" si="5"/>
        <v>COLOMBIA, CUNDINAMARCA, GUAYABETAL</v>
      </c>
      <c r="H583" s="18"/>
      <c r="I583" s="18"/>
      <c r="J583" s="18"/>
      <c r="K583" s="18"/>
      <c r="L583" s="18"/>
      <c r="M583" s="18"/>
      <c r="N583" s="18"/>
      <c r="O583" s="18"/>
      <c r="P583" s="18"/>
      <c r="Q583" s="18"/>
      <c r="R583" s="18"/>
      <c r="S583" s="18"/>
      <c r="T583" s="18"/>
      <c r="U583" s="18"/>
      <c r="V583" s="18"/>
      <c r="W583" s="18"/>
      <c r="X583" s="18"/>
      <c r="Y583" s="18"/>
      <c r="Z583" s="18"/>
      <c r="AA583" s="18"/>
    </row>
    <row r="584" spans="1:27" x14ac:dyDescent="0.35">
      <c r="A584" s="19" t="s">
        <v>9</v>
      </c>
      <c r="B584" s="19" t="s">
        <v>234</v>
      </c>
      <c r="C584" s="19" t="s">
        <v>4058</v>
      </c>
      <c r="D584" s="20" t="str">
        <f t="shared" si="4"/>
        <v>COLOMBIA, CUNDINAMARCA</v>
      </c>
      <c r="E584" s="19" t="s">
        <v>27</v>
      </c>
      <c r="F584" s="18"/>
      <c r="G584" s="21" t="str">
        <f t="shared" si="5"/>
        <v>COLOMBIA, CUNDINAMARCA, GUTIÉRREZ</v>
      </c>
      <c r="H584" s="18"/>
      <c r="I584" s="18"/>
      <c r="J584" s="18"/>
      <c r="K584" s="18"/>
      <c r="L584" s="18"/>
      <c r="M584" s="18"/>
      <c r="N584" s="18"/>
      <c r="O584" s="18"/>
      <c r="P584" s="18"/>
      <c r="Q584" s="18"/>
      <c r="R584" s="18"/>
      <c r="S584" s="18"/>
      <c r="T584" s="18"/>
      <c r="U584" s="18"/>
      <c r="V584" s="18"/>
      <c r="W584" s="18"/>
      <c r="X584" s="18"/>
      <c r="Y584" s="18"/>
      <c r="Z584" s="18"/>
      <c r="AA584" s="18"/>
    </row>
    <row r="585" spans="1:27" x14ac:dyDescent="0.35">
      <c r="A585" s="19" t="s">
        <v>9</v>
      </c>
      <c r="B585" s="19" t="s">
        <v>234</v>
      </c>
      <c r="C585" s="19" t="s">
        <v>4059</v>
      </c>
      <c r="D585" s="20" t="str">
        <f t="shared" si="4"/>
        <v>COLOMBIA, CUNDINAMARCA</v>
      </c>
      <c r="E585" s="19" t="s">
        <v>27</v>
      </c>
      <c r="F585" s="18"/>
      <c r="G585" s="21" t="str">
        <f t="shared" si="5"/>
        <v>COLOMBIA, CUNDINAMARCA, QUETAME</v>
      </c>
      <c r="H585" s="18"/>
      <c r="I585" s="18"/>
      <c r="J585" s="18"/>
      <c r="K585" s="18"/>
      <c r="L585" s="18"/>
      <c r="M585" s="18"/>
      <c r="N585" s="18"/>
      <c r="O585" s="18"/>
      <c r="P585" s="18"/>
      <c r="Q585" s="18"/>
      <c r="R585" s="18"/>
      <c r="S585" s="18"/>
      <c r="T585" s="18"/>
      <c r="U585" s="18"/>
      <c r="V585" s="18"/>
      <c r="W585" s="18"/>
      <c r="X585" s="18"/>
      <c r="Y585" s="18"/>
      <c r="Z585" s="18"/>
      <c r="AA585" s="18"/>
    </row>
    <row r="586" spans="1:27" x14ac:dyDescent="0.35">
      <c r="A586" s="19" t="s">
        <v>9</v>
      </c>
      <c r="B586" s="19" t="s">
        <v>234</v>
      </c>
      <c r="C586" s="19" t="s">
        <v>4060</v>
      </c>
      <c r="D586" s="20" t="str">
        <f t="shared" si="4"/>
        <v>COLOMBIA, CUNDINAMARCA</v>
      </c>
      <c r="E586" s="19" t="s">
        <v>27</v>
      </c>
      <c r="F586" s="18"/>
      <c r="G586" s="21" t="str">
        <f t="shared" si="5"/>
        <v>COLOMBIA, CUNDINAMARCA, UBAQUE</v>
      </c>
      <c r="H586" s="18"/>
      <c r="I586" s="18"/>
      <c r="J586" s="18"/>
      <c r="K586" s="18"/>
      <c r="L586" s="18"/>
      <c r="M586" s="18"/>
      <c r="N586" s="18"/>
      <c r="O586" s="18"/>
      <c r="P586" s="18"/>
      <c r="Q586" s="18"/>
      <c r="R586" s="18"/>
      <c r="S586" s="18"/>
      <c r="T586" s="18"/>
      <c r="U586" s="18"/>
      <c r="V586" s="18"/>
      <c r="W586" s="18"/>
      <c r="X586" s="18"/>
      <c r="Y586" s="18"/>
      <c r="Z586" s="18"/>
      <c r="AA586" s="18"/>
    </row>
    <row r="587" spans="1:27" x14ac:dyDescent="0.35">
      <c r="A587" s="19" t="s">
        <v>9</v>
      </c>
      <c r="B587" s="19" t="s">
        <v>234</v>
      </c>
      <c r="C587" s="19" t="s">
        <v>4061</v>
      </c>
      <c r="D587" s="20" t="str">
        <f t="shared" si="4"/>
        <v>COLOMBIA, CUNDINAMARCA</v>
      </c>
      <c r="E587" s="19" t="s">
        <v>27</v>
      </c>
      <c r="F587" s="18"/>
      <c r="G587" s="21" t="str">
        <f t="shared" si="5"/>
        <v>COLOMBIA, CUNDINAMARCA, UNE</v>
      </c>
      <c r="H587" s="18"/>
      <c r="I587" s="18"/>
      <c r="J587" s="18"/>
      <c r="K587" s="18"/>
      <c r="L587" s="18"/>
      <c r="M587" s="18"/>
      <c r="N587" s="18"/>
      <c r="O587" s="18"/>
      <c r="P587" s="18"/>
      <c r="Q587" s="18"/>
      <c r="R587" s="18"/>
      <c r="S587" s="18"/>
      <c r="T587" s="18"/>
      <c r="U587" s="18"/>
      <c r="V587" s="18"/>
      <c r="W587" s="18"/>
      <c r="X587" s="18"/>
      <c r="Y587" s="18"/>
      <c r="Z587" s="18"/>
      <c r="AA587" s="18"/>
    </row>
    <row r="588" spans="1:27" x14ac:dyDescent="0.35">
      <c r="A588" s="19" t="s">
        <v>9</v>
      </c>
      <c r="B588" s="19" t="s">
        <v>234</v>
      </c>
      <c r="C588" s="19" t="s">
        <v>4062</v>
      </c>
      <c r="D588" s="20" t="str">
        <f t="shared" si="4"/>
        <v>COLOMBIA, CUNDINAMARCA</v>
      </c>
      <c r="E588" s="19" t="s">
        <v>27</v>
      </c>
      <c r="F588" s="18"/>
      <c r="G588" s="21" t="str">
        <f t="shared" si="5"/>
        <v>COLOMBIA, CUNDINAMARCA, EL PEÑÓN</v>
      </c>
      <c r="H588" s="18"/>
      <c r="I588" s="18"/>
      <c r="J588" s="18"/>
      <c r="K588" s="18"/>
      <c r="L588" s="18"/>
      <c r="M588" s="18"/>
      <c r="N588" s="18"/>
      <c r="O588" s="18"/>
      <c r="P588" s="18"/>
      <c r="Q588" s="18"/>
      <c r="R588" s="18"/>
      <c r="S588" s="18"/>
      <c r="T588" s="18"/>
      <c r="U588" s="18"/>
      <c r="V588" s="18"/>
      <c r="W588" s="18"/>
      <c r="X588" s="18"/>
      <c r="Y588" s="18"/>
      <c r="Z588" s="18"/>
      <c r="AA588" s="18"/>
    </row>
    <row r="589" spans="1:27" x14ac:dyDescent="0.35">
      <c r="A589" s="19" t="s">
        <v>9</v>
      </c>
      <c r="B589" s="19" t="s">
        <v>234</v>
      </c>
      <c r="C589" s="19" t="s">
        <v>4063</v>
      </c>
      <c r="D589" s="20" t="str">
        <f t="shared" si="4"/>
        <v>COLOMBIA, CUNDINAMARCA</v>
      </c>
      <c r="E589" s="19" t="s">
        <v>27</v>
      </c>
      <c r="F589" s="18"/>
      <c r="G589" s="21" t="str">
        <f t="shared" si="5"/>
        <v>COLOMBIA, CUNDINAMARCA, LA PALMA</v>
      </c>
      <c r="H589" s="18"/>
      <c r="I589" s="18"/>
      <c r="J589" s="18"/>
      <c r="K589" s="18"/>
      <c r="L589" s="18"/>
      <c r="M589" s="18"/>
      <c r="N589" s="18"/>
      <c r="O589" s="18"/>
      <c r="P589" s="18"/>
      <c r="Q589" s="18"/>
      <c r="R589" s="18"/>
      <c r="S589" s="18"/>
      <c r="T589" s="18"/>
      <c r="U589" s="18"/>
      <c r="V589" s="18"/>
      <c r="W589" s="18"/>
      <c r="X589" s="18"/>
      <c r="Y589" s="18"/>
      <c r="Z589" s="18"/>
      <c r="AA589" s="18"/>
    </row>
    <row r="590" spans="1:27" x14ac:dyDescent="0.35">
      <c r="A590" s="19" t="s">
        <v>9</v>
      </c>
      <c r="B590" s="19" t="s">
        <v>234</v>
      </c>
      <c r="C590" s="19" t="s">
        <v>4064</v>
      </c>
      <c r="D590" s="20" t="str">
        <f t="shared" si="4"/>
        <v>COLOMBIA, CUNDINAMARCA</v>
      </c>
      <c r="E590" s="19" t="s">
        <v>27</v>
      </c>
      <c r="F590" s="18"/>
      <c r="G590" s="21" t="str">
        <f t="shared" si="5"/>
        <v>COLOMBIA, CUNDINAMARCA, PACHO</v>
      </c>
      <c r="H590" s="18"/>
      <c r="I590" s="18"/>
      <c r="J590" s="18"/>
      <c r="K590" s="18"/>
      <c r="L590" s="18"/>
      <c r="M590" s="18"/>
      <c r="N590" s="18"/>
      <c r="O590" s="18"/>
      <c r="P590" s="18"/>
      <c r="Q590" s="18"/>
      <c r="R590" s="18"/>
      <c r="S590" s="18"/>
      <c r="T590" s="18"/>
      <c r="U590" s="18"/>
      <c r="V590" s="18"/>
      <c r="W590" s="18"/>
      <c r="X590" s="18"/>
      <c r="Y590" s="18"/>
      <c r="Z590" s="18"/>
      <c r="AA590" s="18"/>
    </row>
    <row r="591" spans="1:27" x14ac:dyDescent="0.35">
      <c r="A591" s="19" t="s">
        <v>9</v>
      </c>
      <c r="B591" s="19" t="s">
        <v>234</v>
      </c>
      <c r="C591" s="19" t="s">
        <v>4065</v>
      </c>
      <c r="D591" s="20" t="str">
        <f t="shared" si="4"/>
        <v>COLOMBIA, CUNDINAMARCA</v>
      </c>
      <c r="E591" s="19" t="s">
        <v>27</v>
      </c>
      <c r="F591" s="18"/>
      <c r="G591" s="21" t="str">
        <f t="shared" si="5"/>
        <v>COLOMBIA, CUNDINAMARCA, PAIME</v>
      </c>
      <c r="H591" s="18"/>
      <c r="I591" s="18"/>
      <c r="J591" s="18"/>
      <c r="K591" s="18"/>
      <c r="L591" s="18"/>
      <c r="M591" s="18"/>
      <c r="N591" s="18"/>
      <c r="O591" s="18"/>
      <c r="P591" s="18"/>
      <c r="Q591" s="18"/>
      <c r="R591" s="18"/>
      <c r="S591" s="18"/>
      <c r="T591" s="18"/>
      <c r="U591" s="18"/>
      <c r="V591" s="18"/>
      <c r="W591" s="18"/>
      <c r="X591" s="18"/>
      <c r="Y591" s="18"/>
      <c r="Z591" s="18"/>
      <c r="AA591" s="18"/>
    </row>
    <row r="592" spans="1:27" x14ac:dyDescent="0.35">
      <c r="A592" s="19" t="s">
        <v>9</v>
      </c>
      <c r="B592" s="19" t="s">
        <v>234</v>
      </c>
      <c r="C592" s="19" t="s">
        <v>609</v>
      </c>
      <c r="D592" s="20" t="str">
        <f t="shared" si="4"/>
        <v>COLOMBIA, CUNDINAMARCA</v>
      </c>
      <c r="E592" s="19" t="s">
        <v>27</v>
      </c>
      <c r="F592" s="18"/>
      <c r="G592" s="21" t="str">
        <f t="shared" si="5"/>
        <v>COLOMBIA, CUNDINAMARCA, SAN CAYETANO</v>
      </c>
      <c r="H592" s="18"/>
      <c r="I592" s="18"/>
      <c r="J592" s="18"/>
      <c r="K592" s="18"/>
      <c r="L592" s="18"/>
      <c r="M592" s="18"/>
      <c r="N592" s="18"/>
      <c r="O592" s="18"/>
      <c r="P592" s="18"/>
      <c r="Q592" s="18"/>
      <c r="R592" s="18"/>
      <c r="S592" s="18"/>
      <c r="T592" s="18"/>
      <c r="U592" s="18"/>
      <c r="V592" s="18"/>
      <c r="W592" s="18"/>
      <c r="X592" s="18"/>
      <c r="Y592" s="18"/>
      <c r="Z592" s="18"/>
      <c r="AA592" s="18"/>
    </row>
    <row r="593" spans="1:27" x14ac:dyDescent="0.35">
      <c r="A593" s="19" t="s">
        <v>9</v>
      </c>
      <c r="B593" s="19" t="s">
        <v>234</v>
      </c>
      <c r="C593" s="19" t="s">
        <v>4066</v>
      </c>
      <c r="D593" s="20" t="str">
        <f t="shared" si="4"/>
        <v>COLOMBIA, CUNDINAMARCA</v>
      </c>
      <c r="E593" s="19" t="s">
        <v>27</v>
      </c>
      <c r="F593" s="18"/>
      <c r="G593" s="21" t="str">
        <f t="shared" si="5"/>
        <v>COLOMBIA, CUNDINAMARCA, TOPAIPI</v>
      </c>
      <c r="H593" s="18"/>
      <c r="I593" s="18"/>
      <c r="J593" s="18"/>
      <c r="K593" s="18"/>
      <c r="L593" s="18"/>
      <c r="M593" s="18"/>
      <c r="N593" s="18"/>
      <c r="O593" s="18"/>
      <c r="P593" s="18"/>
      <c r="Q593" s="18"/>
      <c r="R593" s="18"/>
      <c r="S593" s="18"/>
      <c r="T593" s="18"/>
      <c r="U593" s="18"/>
      <c r="V593" s="18"/>
      <c r="W593" s="18"/>
      <c r="X593" s="18"/>
      <c r="Y593" s="18"/>
      <c r="Z593" s="18"/>
      <c r="AA593" s="18"/>
    </row>
    <row r="594" spans="1:27" x14ac:dyDescent="0.35">
      <c r="A594" s="19" t="s">
        <v>9</v>
      </c>
      <c r="B594" s="19" t="s">
        <v>234</v>
      </c>
      <c r="C594" s="19" t="s">
        <v>4067</v>
      </c>
      <c r="D594" s="20" t="str">
        <f t="shared" si="4"/>
        <v>COLOMBIA, CUNDINAMARCA</v>
      </c>
      <c r="E594" s="19" t="s">
        <v>27</v>
      </c>
      <c r="F594" s="18"/>
      <c r="G594" s="21" t="str">
        <f t="shared" si="5"/>
        <v>COLOMBIA, CUNDINAMARCA, VILLAGOMEZ</v>
      </c>
      <c r="H594" s="18"/>
      <c r="I594" s="18"/>
      <c r="J594" s="18"/>
      <c r="K594" s="18"/>
      <c r="L594" s="18"/>
      <c r="M594" s="18"/>
      <c r="N594" s="18"/>
      <c r="O594" s="18"/>
      <c r="P594" s="18"/>
      <c r="Q594" s="18"/>
      <c r="R594" s="18"/>
      <c r="S594" s="18"/>
      <c r="T594" s="18"/>
      <c r="U594" s="18"/>
      <c r="V594" s="18"/>
      <c r="W594" s="18"/>
      <c r="X594" s="18"/>
      <c r="Y594" s="18"/>
      <c r="Z594" s="18"/>
      <c r="AA594" s="18"/>
    </row>
    <row r="595" spans="1:27" x14ac:dyDescent="0.35">
      <c r="A595" s="19" t="s">
        <v>9</v>
      </c>
      <c r="B595" s="19" t="s">
        <v>234</v>
      </c>
      <c r="C595" s="19" t="s">
        <v>4068</v>
      </c>
      <c r="D595" s="20" t="str">
        <f t="shared" si="4"/>
        <v>COLOMBIA, CUNDINAMARCA</v>
      </c>
      <c r="E595" s="19" t="s">
        <v>27</v>
      </c>
      <c r="F595" s="18"/>
      <c r="G595" s="21" t="str">
        <f t="shared" si="5"/>
        <v>COLOMBIA, CUNDINAMARCA, YACOPÍ</v>
      </c>
      <c r="H595" s="18"/>
      <c r="I595" s="18"/>
      <c r="J595" s="18"/>
      <c r="K595" s="18"/>
      <c r="L595" s="18"/>
      <c r="M595" s="18"/>
      <c r="N595" s="18"/>
      <c r="O595" s="18"/>
      <c r="P595" s="18"/>
      <c r="Q595" s="18"/>
      <c r="R595" s="18"/>
      <c r="S595" s="18"/>
      <c r="T595" s="18"/>
      <c r="U595" s="18"/>
      <c r="V595" s="18"/>
      <c r="W595" s="18"/>
      <c r="X595" s="18"/>
      <c r="Y595" s="18"/>
      <c r="Z595" s="18"/>
      <c r="AA595" s="18"/>
    </row>
    <row r="596" spans="1:27" x14ac:dyDescent="0.35">
      <c r="A596" s="19" t="s">
        <v>9</v>
      </c>
      <c r="B596" s="19" t="s">
        <v>234</v>
      </c>
      <c r="C596" s="19" t="s">
        <v>4069</v>
      </c>
      <c r="D596" s="20" t="str">
        <f t="shared" si="4"/>
        <v>COLOMBIA, CUNDINAMARCA</v>
      </c>
      <c r="E596" s="19" t="s">
        <v>27</v>
      </c>
      <c r="F596" s="18"/>
      <c r="G596" s="21" t="str">
        <f t="shared" si="5"/>
        <v>COLOMBIA, CUNDINAMARCA, CAJICÁ</v>
      </c>
      <c r="H596" s="18"/>
      <c r="I596" s="18"/>
      <c r="J596" s="18"/>
      <c r="K596" s="18"/>
      <c r="L596" s="18"/>
      <c r="M596" s="18"/>
      <c r="N596" s="18"/>
      <c r="O596" s="18"/>
      <c r="P596" s="18"/>
      <c r="Q596" s="18"/>
      <c r="R596" s="18"/>
      <c r="S596" s="18"/>
      <c r="T596" s="18"/>
      <c r="U596" s="18"/>
      <c r="V596" s="18"/>
      <c r="W596" s="18"/>
      <c r="X596" s="18"/>
      <c r="Y596" s="18"/>
      <c r="Z596" s="18"/>
      <c r="AA596" s="18"/>
    </row>
    <row r="597" spans="1:27" x14ac:dyDescent="0.35">
      <c r="A597" s="19" t="s">
        <v>9</v>
      </c>
      <c r="B597" s="19" t="s">
        <v>234</v>
      </c>
      <c r="C597" s="19" t="s">
        <v>233</v>
      </c>
      <c r="D597" s="20" t="str">
        <f t="shared" si="4"/>
        <v>COLOMBIA, CUNDINAMARCA</v>
      </c>
      <c r="E597" s="19" t="s">
        <v>27</v>
      </c>
      <c r="F597" s="18"/>
      <c r="G597" s="21" t="str">
        <f t="shared" si="5"/>
        <v>COLOMBIA, CUNDINAMARCA, CHÍA</v>
      </c>
      <c r="H597" s="18"/>
      <c r="I597" s="18"/>
      <c r="J597" s="18"/>
      <c r="K597" s="18"/>
      <c r="L597" s="18"/>
      <c r="M597" s="18"/>
      <c r="N597" s="18"/>
      <c r="O597" s="18"/>
      <c r="P597" s="18"/>
      <c r="Q597" s="18"/>
      <c r="R597" s="18"/>
      <c r="S597" s="18"/>
      <c r="T597" s="18"/>
      <c r="U597" s="18"/>
      <c r="V597" s="18"/>
      <c r="W597" s="18"/>
      <c r="X597" s="18"/>
      <c r="Y597" s="18"/>
      <c r="Z597" s="18"/>
      <c r="AA597" s="18"/>
    </row>
    <row r="598" spans="1:27" x14ac:dyDescent="0.35">
      <c r="A598" s="19" t="s">
        <v>9</v>
      </c>
      <c r="B598" s="19" t="s">
        <v>234</v>
      </c>
      <c r="C598" s="19" t="s">
        <v>4070</v>
      </c>
      <c r="D598" s="20" t="str">
        <f t="shared" si="4"/>
        <v>COLOMBIA, CUNDINAMARCA</v>
      </c>
      <c r="E598" s="19" t="s">
        <v>27</v>
      </c>
      <c r="F598" s="18"/>
      <c r="G598" s="21" t="str">
        <f t="shared" si="5"/>
        <v>COLOMBIA, CUNDINAMARCA, COGUA</v>
      </c>
      <c r="H598" s="18"/>
      <c r="I598" s="18"/>
      <c r="J598" s="18"/>
      <c r="K598" s="18"/>
      <c r="L598" s="18"/>
      <c r="M598" s="18"/>
      <c r="N598" s="18"/>
      <c r="O598" s="18"/>
      <c r="P598" s="18"/>
      <c r="Q598" s="18"/>
      <c r="R598" s="18"/>
      <c r="S598" s="18"/>
      <c r="T598" s="18"/>
      <c r="U598" s="18"/>
      <c r="V598" s="18"/>
      <c r="W598" s="18"/>
      <c r="X598" s="18"/>
      <c r="Y598" s="18"/>
      <c r="Z598" s="18"/>
      <c r="AA598" s="18"/>
    </row>
    <row r="599" spans="1:27" x14ac:dyDescent="0.35">
      <c r="A599" s="19" t="s">
        <v>9</v>
      </c>
      <c r="B599" s="19" t="s">
        <v>234</v>
      </c>
      <c r="C599" s="19" t="s">
        <v>4071</v>
      </c>
      <c r="D599" s="20" t="str">
        <f t="shared" si="4"/>
        <v>COLOMBIA, CUNDINAMARCA</v>
      </c>
      <c r="E599" s="19" t="s">
        <v>27</v>
      </c>
      <c r="F599" s="18"/>
      <c r="G599" s="21" t="str">
        <f t="shared" si="5"/>
        <v>COLOMBIA, CUNDINAMARCA, GACHANCIPÁ</v>
      </c>
      <c r="H599" s="18"/>
      <c r="I599" s="18"/>
      <c r="J599" s="18"/>
      <c r="K599" s="18"/>
      <c r="L599" s="18"/>
      <c r="M599" s="18"/>
      <c r="N599" s="18"/>
      <c r="O599" s="18"/>
      <c r="P599" s="18"/>
      <c r="Q599" s="18"/>
      <c r="R599" s="18"/>
      <c r="S599" s="18"/>
      <c r="T599" s="18"/>
      <c r="U599" s="18"/>
      <c r="V599" s="18"/>
      <c r="W599" s="18"/>
      <c r="X599" s="18"/>
      <c r="Y599" s="18"/>
      <c r="Z599" s="18"/>
      <c r="AA599" s="18"/>
    </row>
    <row r="600" spans="1:27" x14ac:dyDescent="0.35">
      <c r="A600" s="19" t="s">
        <v>9</v>
      </c>
      <c r="B600" s="19" t="s">
        <v>234</v>
      </c>
      <c r="C600" s="19" t="s">
        <v>4072</v>
      </c>
      <c r="D600" s="20" t="str">
        <f t="shared" si="4"/>
        <v>COLOMBIA, CUNDINAMARCA</v>
      </c>
      <c r="E600" s="19" t="s">
        <v>27</v>
      </c>
      <c r="F600" s="18"/>
      <c r="G600" s="21" t="str">
        <f t="shared" si="5"/>
        <v>COLOMBIA, CUNDINAMARCA, NEMOCoN</v>
      </c>
      <c r="H600" s="18"/>
      <c r="I600" s="18"/>
      <c r="J600" s="18"/>
      <c r="K600" s="18"/>
      <c r="L600" s="18"/>
      <c r="M600" s="18"/>
      <c r="N600" s="18"/>
      <c r="O600" s="18"/>
      <c r="P600" s="18"/>
      <c r="Q600" s="18"/>
      <c r="R600" s="18"/>
      <c r="S600" s="18"/>
      <c r="T600" s="18"/>
      <c r="U600" s="18"/>
      <c r="V600" s="18"/>
      <c r="W600" s="18"/>
      <c r="X600" s="18"/>
      <c r="Y600" s="18"/>
      <c r="Z600" s="18"/>
      <c r="AA600" s="18"/>
    </row>
    <row r="601" spans="1:27" x14ac:dyDescent="0.35">
      <c r="A601" s="19" t="s">
        <v>9</v>
      </c>
      <c r="B601" s="19" t="s">
        <v>234</v>
      </c>
      <c r="C601" s="19" t="s">
        <v>4073</v>
      </c>
      <c r="D601" s="20" t="str">
        <f t="shared" si="4"/>
        <v>COLOMBIA, CUNDINAMARCA</v>
      </c>
      <c r="E601" s="19" t="s">
        <v>27</v>
      </c>
      <c r="F601" s="18"/>
      <c r="G601" s="21" t="str">
        <f t="shared" si="5"/>
        <v>COLOMBIA, CUNDINAMARCA, SOPÓ</v>
      </c>
      <c r="H601" s="18"/>
      <c r="I601" s="18"/>
      <c r="J601" s="18"/>
      <c r="K601" s="18"/>
      <c r="L601" s="18"/>
      <c r="M601" s="18"/>
      <c r="N601" s="18"/>
      <c r="O601" s="18"/>
      <c r="P601" s="18"/>
      <c r="Q601" s="18"/>
      <c r="R601" s="18"/>
      <c r="S601" s="18"/>
      <c r="T601" s="18"/>
      <c r="U601" s="18"/>
      <c r="V601" s="18"/>
      <c r="W601" s="18"/>
      <c r="X601" s="18"/>
      <c r="Y601" s="18"/>
      <c r="Z601" s="18"/>
      <c r="AA601" s="18"/>
    </row>
    <row r="602" spans="1:27" x14ac:dyDescent="0.35">
      <c r="A602" s="19" t="s">
        <v>9</v>
      </c>
      <c r="B602" s="19" t="s">
        <v>234</v>
      </c>
      <c r="C602" s="19" t="s">
        <v>4074</v>
      </c>
      <c r="D602" s="20" t="str">
        <f t="shared" si="4"/>
        <v>COLOMBIA, CUNDINAMARCA</v>
      </c>
      <c r="E602" s="19" t="s">
        <v>27</v>
      </c>
      <c r="F602" s="18"/>
      <c r="G602" s="21" t="str">
        <f t="shared" si="5"/>
        <v>COLOMBIA, CUNDINAMARCA, TABIO</v>
      </c>
      <c r="H602" s="18"/>
      <c r="I602" s="18"/>
      <c r="J602" s="18"/>
      <c r="K602" s="18"/>
      <c r="L602" s="18"/>
      <c r="M602" s="18"/>
      <c r="N602" s="18"/>
      <c r="O602" s="18"/>
      <c r="P602" s="18"/>
      <c r="Q602" s="18"/>
      <c r="R602" s="18"/>
      <c r="S602" s="18"/>
      <c r="T602" s="18"/>
      <c r="U602" s="18"/>
      <c r="V602" s="18"/>
      <c r="W602" s="18"/>
      <c r="X602" s="18"/>
      <c r="Y602" s="18"/>
      <c r="Z602" s="18"/>
      <c r="AA602" s="18"/>
    </row>
    <row r="603" spans="1:27" x14ac:dyDescent="0.35">
      <c r="A603" s="19" t="s">
        <v>9</v>
      </c>
      <c r="B603" s="19" t="s">
        <v>234</v>
      </c>
      <c r="C603" s="19" t="s">
        <v>4075</v>
      </c>
      <c r="D603" s="20" t="str">
        <f t="shared" si="4"/>
        <v>COLOMBIA, CUNDINAMARCA</v>
      </c>
      <c r="E603" s="19" t="s">
        <v>27</v>
      </c>
      <c r="F603" s="18"/>
      <c r="G603" s="21" t="str">
        <f t="shared" si="5"/>
        <v>COLOMBIA, CUNDINAMARCA, TOCANCIPÁ</v>
      </c>
      <c r="H603" s="18"/>
      <c r="I603" s="18"/>
      <c r="J603" s="18"/>
      <c r="K603" s="18"/>
      <c r="L603" s="18"/>
      <c r="M603" s="18"/>
      <c r="N603" s="18"/>
      <c r="O603" s="18"/>
      <c r="P603" s="18"/>
      <c r="Q603" s="18"/>
      <c r="R603" s="18"/>
      <c r="S603" s="18"/>
      <c r="T603" s="18"/>
      <c r="U603" s="18"/>
      <c r="V603" s="18"/>
      <c r="W603" s="18"/>
      <c r="X603" s="18"/>
      <c r="Y603" s="18"/>
      <c r="Z603" s="18"/>
      <c r="AA603" s="18"/>
    </row>
    <row r="604" spans="1:27" x14ac:dyDescent="0.35">
      <c r="A604" s="19" t="s">
        <v>9</v>
      </c>
      <c r="B604" s="19" t="s">
        <v>234</v>
      </c>
      <c r="C604" s="19" t="s">
        <v>4076</v>
      </c>
      <c r="D604" s="20" t="str">
        <f t="shared" si="4"/>
        <v>COLOMBIA, CUNDINAMARCA</v>
      </c>
      <c r="E604" s="19" t="s">
        <v>27</v>
      </c>
      <c r="F604" s="18"/>
      <c r="G604" s="21" t="str">
        <f t="shared" si="5"/>
        <v>COLOMBIA, CUNDINAMARCA, ZIPAQUIRÁ</v>
      </c>
      <c r="H604" s="18"/>
      <c r="I604" s="18"/>
      <c r="J604" s="18"/>
      <c r="K604" s="18"/>
      <c r="L604" s="18"/>
      <c r="M604" s="18"/>
      <c r="N604" s="18"/>
      <c r="O604" s="18"/>
      <c r="P604" s="18"/>
      <c r="Q604" s="18"/>
      <c r="R604" s="18"/>
      <c r="S604" s="18"/>
      <c r="T604" s="18"/>
      <c r="U604" s="18"/>
      <c r="V604" s="18"/>
      <c r="W604" s="18"/>
      <c r="X604" s="18"/>
      <c r="Y604" s="18"/>
      <c r="Z604" s="18"/>
      <c r="AA604" s="18"/>
    </row>
    <row r="605" spans="1:27" x14ac:dyDescent="0.35">
      <c r="A605" s="19" t="s">
        <v>9</v>
      </c>
      <c r="B605" s="19" t="s">
        <v>234</v>
      </c>
      <c r="C605" s="19" t="s">
        <v>4077</v>
      </c>
      <c r="D605" s="20" t="str">
        <f t="shared" si="4"/>
        <v>COLOMBIA, CUNDINAMARCA</v>
      </c>
      <c r="E605" s="19" t="s">
        <v>27</v>
      </c>
      <c r="F605" s="18"/>
      <c r="G605" s="21" t="str">
        <f t="shared" si="5"/>
        <v>COLOMBIA, CUNDINAMARCA, BOJACÁ</v>
      </c>
      <c r="H605" s="18"/>
      <c r="I605" s="18"/>
      <c r="J605" s="18"/>
      <c r="K605" s="18"/>
      <c r="L605" s="18"/>
      <c r="M605" s="18"/>
      <c r="N605" s="18"/>
      <c r="O605" s="18"/>
      <c r="P605" s="18"/>
      <c r="Q605" s="18"/>
      <c r="R605" s="18"/>
      <c r="S605" s="18"/>
      <c r="T605" s="18"/>
      <c r="U605" s="18"/>
      <c r="V605" s="18"/>
      <c r="W605" s="18"/>
      <c r="X605" s="18"/>
      <c r="Y605" s="18"/>
      <c r="Z605" s="18"/>
      <c r="AA605" s="18"/>
    </row>
    <row r="606" spans="1:27" x14ac:dyDescent="0.35">
      <c r="A606" s="19" t="s">
        <v>9</v>
      </c>
      <c r="B606" s="19" t="s">
        <v>234</v>
      </c>
      <c r="C606" s="19" t="s">
        <v>2493</v>
      </c>
      <c r="D606" s="20" t="str">
        <f t="shared" si="4"/>
        <v>COLOMBIA, CUNDINAMARCA</v>
      </c>
      <c r="E606" s="19" t="s">
        <v>27</v>
      </c>
      <c r="F606" s="18"/>
      <c r="G606" s="21" t="str">
        <f t="shared" si="5"/>
        <v>COLOMBIA, CUNDINAMARCA, COTA</v>
      </c>
      <c r="H606" s="18"/>
      <c r="I606" s="18"/>
      <c r="J606" s="18"/>
      <c r="K606" s="18"/>
      <c r="L606" s="18"/>
      <c r="M606" s="18"/>
      <c r="N606" s="18"/>
      <c r="O606" s="18"/>
      <c r="P606" s="18"/>
      <c r="Q606" s="18"/>
      <c r="R606" s="18"/>
      <c r="S606" s="18"/>
      <c r="T606" s="18"/>
      <c r="U606" s="18"/>
      <c r="V606" s="18"/>
      <c r="W606" s="18"/>
      <c r="X606" s="18"/>
      <c r="Y606" s="18"/>
      <c r="Z606" s="18"/>
      <c r="AA606" s="18"/>
    </row>
    <row r="607" spans="1:27" x14ac:dyDescent="0.35">
      <c r="A607" s="19" t="s">
        <v>9</v>
      </c>
      <c r="B607" s="19" t="s">
        <v>234</v>
      </c>
      <c r="C607" s="19" t="s">
        <v>4078</v>
      </c>
      <c r="D607" s="20" t="str">
        <f t="shared" si="4"/>
        <v>COLOMBIA, CUNDINAMARCA</v>
      </c>
      <c r="E607" s="19" t="s">
        <v>27</v>
      </c>
      <c r="F607" s="18"/>
      <c r="G607" s="21" t="str">
        <f t="shared" si="5"/>
        <v>COLOMBIA, CUNDINAMARCA, EL ROSAL</v>
      </c>
      <c r="H607" s="18"/>
      <c r="I607" s="18"/>
      <c r="J607" s="18"/>
      <c r="K607" s="18"/>
      <c r="L607" s="18"/>
      <c r="M607" s="18"/>
      <c r="N607" s="18"/>
      <c r="O607" s="18"/>
      <c r="P607" s="18"/>
      <c r="Q607" s="18"/>
      <c r="R607" s="18"/>
      <c r="S607" s="18"/>
      <c r="T607" s="18"/>
      <c r="U607" s="18"/>
      <c r="V607" s="18"/>
      <c r="W607" s="18"/>
      <c r="X607" s="18"/>
      <c r="Y607" s="18"/>
      <c r="Z607" s="18"/>
      <c r="AA607" s="18"/>
    </row>
    <row r="608" spans="1:27" x14ac:dyDescent="0.35">
      <c r="A608" s="19" t="s">
        <v>9</v>
      </c>
      <c r="B608" s="19" t="s">
        <v>234</v>
      </c>
      <c r="C608" s="19" t="s">
        <v>4079</v>
      </c>
      <c r="D608" s="20" t="str">
        <f t="shared" si="4"/>
        <v>COLOMBIA, CUNDINAMARCA</v>
      </c>
      <c r="E608" s="19" t="s">
        <v>27</v>
      </c>
      <c r="F608" s="18"/>
      <c r="G608" s="21" t="str">
        <f t="shared" si="5"/>
        <v>COLOMBIA, CUNDINAMARCA, FACATATIVÁ</v>
      </c>
      <c r="H608" s="18"/>
      <c r="I608" s="18"/>
      <c r="J608" s="18"/>
      <c r="K608" s="18"/>
      <c r="L608" s="18"/>
      <c r="M608" s="18"/>
      <c r="N608" s="18"/>
      <c r="O608" s="18"/>
      <c r="P608" s="18"/>
      <c r="Q608" s="18"/>
      <c r="R608" s="18"/>
      <c r="S608" s="18"/>
      <c r="T608" s="18"/>
      <c r="U608" s="18"/>
      <c r="V608" s="18"/>
      <c r="W608" s="18"/>
      <c r="X608" s="18"/>
      <c r="Y608" s="18"/>
      <c r="Z608" s="18"/>
      <c r="AA608" s="18"/>
    </row>
    <row r="609" spans="1:27" x14ac:dyDescent="0.35">
      <c r="A609" s="19" t="s">
        <v>9</v>
      </c>
      <c r="B609" s="19" t="s">
        <v>234</v>
      </c>
      <c r="C609" s="19" t="s">
        <v>4080</v>
      </c>
      <c r="D609" s="20" t="str">
        <f t="shared" si="4"/>
        <v>COLOMBIA, CUNDINAMARCA</v>
      </c>
      <c r="E609" s="19" t="s">
        <v>27</v>
      </c>
      <c r="F609" s="18"/>
      <c r="G609" s="21" t="str">
        <f t="shared" si="5"/>
        <v>COLOMBIA, CUNDINAMARCA, FUNZA</v>
      </c>
      <c r="H609" s="18"/>
      <c r="I609" s="18"/>
      <c r="J609" s="18"/>
      <c r="K609" s="18"/>
      <c r="L609" s="18"/>
      <c r="M609" s="18"/>
      <c r="N609" s="18"/>
      <c r="O609" s="18"/>
      <c r="P609" s="18"/>
      <c r="Q609" s="18"/>
      <c r="R609" s="18"/>
      <c r="S609" s="18"/>
      <c r="T609" s="18"/>
      <c r="U609" s="18"/>
      <c r="V609" s="18"/>
      <c r="W609" s="18"/>
      <c r="X609" s="18"/>
      <c r="Y609" s="18"/>
      <c r="Z609" s="18"/>
      <c r="AA609" s="18"/>
    </row>
    <row r="610" spans="1:27" x14ac:dyDescent="0.35">
      <c r="A610" s="19" t="s">
        <v>9</v>
      </c>
      <c r="B610" s="19" t="s">
        <v>234</v>
      </c>
      <c r="C610" s="19" t="s">
        <v>4081</v>
      </c>
      <c r="D610" s="20" t="str">
        <f t="shared" si="4"/>
        <v>COLOMBIA, CUNDINAMARCA</v>
      </c>
      <c r="E610" s="19" t="s">
        <v>27</v>
      </c>
      <c r="F610" s="18"/>
      <c r="G610" s="21" t="str">
        <f t="shared" si="5"/>
        <v>COLOMBIA, CUNDINAMARCA, MADRID</v>
      </c>
      <c r="H610" s="18"/>
      <c r="I610" s="18"/>
      <c r="J610" s="18"/>
      <c r="K610" s="18"/>
      <c r="L610" s="18"/>
      <c r="M610" s="18"/>
      <c r="N610" s="18"/>
      <c r="O610" s="18"/>
      <c r="P610" s="18"/>
      <c r="Q610" s="18"/>
      <c r="R610" s="18"/>
      <c r="S610" s="18"/>
      <c r="T610" s="18"/>
      <c r="U610" s="18"/>
      <c r="V610" s="18"/>
      <c r="W610" s="18"/>
      <c r="X610" s="18"/>
      <c r="Y610" s="18"/>
      <c r="Z610" s="18"/>
      <c r="AA610" s="18"/>
    </row>
    <row r="611" spans="1:27" x14ac:dyDescent="0.35">
      <c r="A611" s="19" t="s">
        <v>9</v>
      </c>
      <c r="B611" s="19" t="s">
        <v>234</v>
      </c>
      <c r="C611" s="19" t="s">
        <v>4082</v>
      </c>
      <c r="D611" s="20" t="str">
        <f t="shared" si="4"/>
        <v>COLOMBIA, CUNDINAMARCA</v>
      </c>
      <c r="E611" s="19" t="s">
        <v>27</v>
      </c>
      <c r="F611" s="18"/>
      <c r="G611" s="21" t="str">
        <f t="shared" si="5"/>
        <v>COLOMBIA, CUNDINAMARCA, MOSQUERA</v>
      </c>
      <c r="H611" s="18"/>
      <c r="I611" s="18"/>
      <c r="J611" s="18"/>
      <c r="K611" s="18"/>
      <c r="L611" s="18"/>
      <c r="M611" s="18"/>
      <c r="N611" s="18"/>
      <c r="O611" s="18"/>
      <c r="P611" s="18"/>
      <c r="Q611" s="18"/>
      <c r="R611" s="18"/>
      <c r="S611" s="18"/>
      <c r="T611" s="18"/>
      <c r="U611" s="18"/>
      <c r="V611" s="18"/>
      <c r="W611" s="18"/>
      <c r="X611" s="18"/>
      <c r="Y611" s="18"/>
      <c r="Z611" s="18"/>
      <c r="AA611" s="18"/>
    </row>
    <row r="612" spans="1:27" x14ac:dyDescent="0.35">
      <c r="A612" s="19" t="s">
        <v>9</v>
      </c>
      <c r="B612" s="19" t="s">
        <v>234</v>
      </c>
      <c r="C612" s="19" t="s">
        <v>4083</v>
      </c>
      <c r="D612" s="20" t="str">
        <f t="shared" si="4"/>
        <v>COLOMBIA, CUNDINAMARCA</v>
      </c>
      <c r="E612" s="19" t="s">
        <v>27</v>
      </c>
      <c r="F612" s="18"/>
      <c r="G612" s="21" t="str">
        <f t="shared" si="5"/>
        <v>COLOMBIA, CUNDINAMARCA, SUBACHOQUE</v>
      </c>
      <c r="H612" s="18"/>
      <c r="I612" s="18"/>
      <c r="J612" s="18"/>
      <c r="K612" s="18"/>
      <c r="L612" s="18"/>
      <c r="M612" s="18"/>
      <c r="N612" s="18"/>
      <c r="O612" s="18"/>
      <c r="P612" s="18"/>
      <c r="Q612" s="18"/>
      <c r="R612" s="18"/>
      <c r="S612" s="18"/>
      <c r="T612" s="18"/>
      <c r="U612" s="18"/>
      <c r="V612" s="18"/>
      <c r="W612" s="18"/>
      <c r="X612" s="18"/>
      <c r="Y612" s="18"/>
      <c r="Z612" s="18"/>
      <c r="AA612" s="18"/>
    </row>
    <row r="613" spans="1:27" x14ac:dyDescent="0.35">
      <c r="A613" s="19" t="s">
        <v>9</v>
      </c>
      <c r="B613" s="19" t="s">
        <v>234</v>
      </c>
      <c r="C613" s="19" t="s">
        <v>1814</v>
      </c>
      <c r="D613" s="20" t="str">
        <f t="shared" si="4"/>
        <v>COLOMBIA, CUNDINAMARCA</v>
      </c>
      <c r="E613" s="19" t="s">
        <v>27</v>
      </c>
      <c r="F613" s="18"/>
      <c r="G613" s="21" t="str">
        <f t="shared" si="5"/>
        <v>COLOMBIA, CUNDINAMARCA, TENJO</v>
      </c>
      <c r="H613" s="18"/>
      <c r="I613" s="18"/>
      <c r="J613" s="18"/>
      <c r="K613" s="18"/>
      <c r="L613" s="18"/>
      <c r="M613" s="18"/>
      <c r="N613" s="18"/>
      <c r="O613" s="18"/>
      <c r="P613" s="18"/>
      <c r="Q613" s="18"/>
      <c r="R613" s="18"/>
      <c r="S613" s="18"/>
      <c r="T613" s="18"/>
      <c r="U613" s="18"/>
      <c r="V613" s="18"/>
      <c r="W613" s="18"/>
      <c r="X613" s="18"/>
      <c r="Y613" s="18"/>
      <c r="Z613" s="18"/>
      <c r="AA613" s="18"/>
    </row>
    <row r="614" spans="1:27" x14ac:dyDescent="0.35">
      <c r="A614" s="19" t="s">
        <v>9</v>
      </c>
      <c r="B614" s="19" t="s">
        <v>234</v>
      </c>
      <c r="C614" s="19" t="s">
        <v>4084</v>
      </c>
      <c r="D614" s="20" t="str">
        <f t="shared" si="4"/>
        <v>COLOMBIA, CUNDINAMARCA</v>
      </c>
      <c r="E614" s="19" t="s">
        <v>27</v>
      </c>
      <c r="F614" s="18"/>
      <c r="G614" s="21" t="str">
        <f t="shared" si="5"/>
        <v>COLOMBIA, CUNDINAMARCA, ZIPACoN</v>
      </c>
      <c r="H614" s="18"/>
      <c r="I614" s="18"/>
      <c r="J614" s="18"/>
      <c r="K614" s="18"/>
      <c r="L614" s="18"/>
      <c r="M614" s="18"/>
      <c r="N614" s="18"/>
      <c r="O614" s="18"/>
      <c r="P614" s="18"/>
      <c r="Q614" s="18"/>
      <c r="R614" s="18"/>
      <c r="S614" s="18"/>
      <c r="T614" s="18"/>
      <c r="U614" s="18"/>
      <c r="V614" s="18"/>
      <c r="W614" s="18"/>
      <c r="X614" s="18"/>
      <c r="Y614" s="18"/>
      <c r="Z614" s="18"/>
      <c r="AA614" s="18"/>
    </row>
    <row r="615" spans="1:27" x14ac:dyDescent="0.35">
      <c r="A615" s="19" t="s">
        <v>9</v>
      </c>
      <c r="B615" s="19" t="s">
        <v>234</v>
      </c>
      <c r="C615" s="19" t="s">
        <v>4085</v>
      </c>
      <c r="D615" s="20" t="str">
        <f t="shared" si="4"/>
        <v>COLOMBIA, CUNDINAMARCA</v>
      </c>
      <c r="E615" s="19" t="s">
        <v>27</v>
      </c>
      <c r="F615" s="18"/>
      <c r="G615" s="21" t="str">
        <f t="shared" si="5"/>
        <v>COLOMBIA, CUNDINAMARCA, SIBATÉ</v>
      </c>
      <c r="H615" s="18"/>
      <c r="I615" s="18"/>
      <c r="J615" s="18"/>
      <c r="K615" s="18"/>
      <c r="L615" s="18"/>
      <c r="M615" s="18"/>
      <c r="N615" s="18"/>
      <c r="O615" s="18"/>
      <c r="P615" s="18"/>
      <c r="Q615" s="18"/>
      <c r="R615" s="18"/>
      <c r="S615" s="18"/>
      <c r="T615" s="18"/>
      <c r="U615" s="18"/>
      <c r="V615" s="18"/>
      <c r="W615" s="18"/>
      <c r="X615" s="18"/>
      <c r="Y615" s="18"/>
      <c r="Z615" s="18"/>
      <c r="AA615" s="18"/>
    </row>
    <row r="616" spans="1:27" x14ac:dyDescent="0.35">
      <c r="A616" s="19" t="s">
        <v>9</v>
      </c>
      <c r="B616" s="19" t="s">
        <v>234</v>
      </c>
      <c r="C616" s="19" t="s">
        <v>325</v>
      </c>
      <c r="D616" s="20" t="str">
        <f t="shared" si="4"/>
        <v>COLOMBIA, CUNDINAMARCA</v>
      </c>
      <c r="E616" s="19" t="s">
        <v>27</v>
      </c>
      <c r="F616" s="18"/>
      <c r="G616" s="21" t="str">
        <f t="shared" si="5"/>
        <v>COLOMBIA, CUNDINAMARCA, SOACHA</v>
      </c>
      <c r="H616" s="18"/>
      <c r="I616" s="18"/>
      <c r="J616" s="18"/>
      <c r="K616" s="18"/>
      <c r="L616" s="18"/>
      <c r="M616" s="18"/>
      <c r="N616" s="18"/>
      <c r="O616" s="18"/>
      <c r="P616" s="18"/>
      <c r="Q616" s="18"/>
      <c r="R616" s="18"/>
      <c r="S616" s="18"/>
      <c r="T616" s="18"/>
      <c r="U616" s="18"/>
      <c r="V616" s="18"/>
      <c r="W616" s="18"/>
      <c r="X616" s="18"/>
      <c r="Y616" s="18"/>
      <c r="Z616" s="18"/>
      <c r="AA616" s="18"/>
    </row>
    <row r="617" spans="1:27" x14ac:dyDescent="0.35">
      <c r="A617" s="19" t="s">
        <v>9</v>
      </c>
      <c r="B617" s="19" t="s">
        <v>234</v>
      </c>
      <c r="C617" s="19" t="s">
        <v>4086</v>
      </c>
      <c r="D617" s="20" t="str">
        <f t="shared" si="4"/>
        <v>COLOMBIA, CUNDINAMARCA</v>
      </c>
      <c r="E617" s="19" t="s">
        <v>27</v>
      </c>
      <c r="F617" s="18"/>
      <c r="G617" s="21" t="str">
        <f t="shared" si="5"/>
        <v>COLOMBIA, CUNDINAMARCA, ARBELÁEZ</v>
      </c>
      <c r="H617" s="18"/>
      <c r="I617" s="18"/>
      <c r="J617" s="18"/>
      <c r="K617" s="18"/>
      <c r="L617" s="18"/>
      <c r="M617" s="18"/>
      <c r="N617" s="18"/>
      <c r="O617" s="18"/>
      <c r="P617" s="18"/>
      <c r="Q617" s="18"/>
      <c r="R617" s="18"/>
      <c r="S617" s="18"/>
      <c r="T617" s="18"/>
      <c r="U617" s="18"/>
      <c r="V617" s="18"/>
      <c r="W617" s="18"/>
      <c r="X617" s="18"/>
      <c r="Y617" s="18"/>
      <c r="Z617" s="18"/>
      <c r="AA617" s="18"/>
    </row>
    <row r="618" spans="1:27" x14ac:dyDescent="0.35">
      <c r="A618" s="19" t="s">
        <v>9</v>
      </c>
      <c r="B618" s="19" t="s">
        <v>234</v>
      </c>
      <c r="C618" s="19" t="s">
        <v>4087</v>
      </c>
      <c r="D618" s="20" t="str">
        <f t="shared" si="4"/>
        <v>COLOMBIA, CUNDINAMARCA</v>
      </c>
      <c r="E618" s="19" t="s">
        <v>27</v>
      </c>
      <c r="F618" s="18"/>
      <c r="G618" s="21" t="str">
        <f t="shared" si="5"/>
        <v>COLOMBIA, CUNDINAMARCA, CABRERA</v>
      </c>
      <c r="H618" s="18"/>
      <c r="I618" s="18"/>
      <c r="J618" s="18"/>
      <c r="K618" s="18"/>
      <c r="L618" s="18"/>
      <c r="M618" s="18"/>
      <c r="N618" s="18"/>
      <c r="O618" s="18"/>
      <c r="P618" s="18"/>
      <c r="Q618" s="18"/>
      <c r="R618" s="18"/>
      <c r="S618" s="18"/>
      <c r="T618" s="18"/>
      <c r="U618" s="18"/>
      <c r="V618" s="18"/>
      <c r="W618" s="18"/>
      <c r="X618" s="18"/>
      <c r="Y618" s="18"/>
      <c r="Z618" s="18"/>
      <c r="AA618" s="18"/>
    </row>
    <row r="619" spans="1:27" x14ac:dyDescent="0.35">
      <c r="A619" s="19" t="s">
        <v>9</v>
      </c>
      <c r="B619" s="19" t="s">
        <v>234</v>
      </c>
      <c r="C619" s="19" t="s">
        <v>3642</v>
      </c>
      <c r="D619" s="20" t="str">
        <f t="shared" si="4"/>
        <v>COLOMBIA, CUNDINAMARCA</v>
      </c>
      <c r="E619" s="19" t="s">
        <v>27</v>
      </c>
      <c r="F619" s="18"/>
      <c r="G619" s="21" t="str">
        <f t="shared" si="5"/>
        <v>COLOMBIA, CUNDINAMARCA, FUSAGASUGÁ</v>
      </c>
      <c r="H619" s="18"/>
      <c r="I619" s="18"/>
      <c r="J619" s="18"/>
      <c r="K619" s="18"/>
      <c r="L619" s="18"/>
      <c r="M619" s="18"/>
      <c r="N619" s="18"/>
      <c r="O619" s="18"/>
      <c r="P619" s="18"/>
      <c r="Q619" s="18"/>
      <c r="R619" s="18"/>
      <c r="S619" s="18"/>
      <c r="T619" s="18"/>
      <c r="U619" s="18"/>
      <c r="V619" s="18"/>
      <c r="W619" s="18"/>
      <c r="X619" s="18"/>
      <c r="Y619" s="18"/>
      <c r="Z619" s="18"/>
      <c r="AA619" s="18"/>
    </row>
    <row r="620" spans="1:27" x14ac:dyDescent="0.35">
      <c r="A620" s="19" t="s">
        <v>9</v>
      </c>
      <c r="B620" s="19" t="s">
        <v>234</v>
      </c>
      <c r="C620" s="19" t="s">
        <v>931</v>
      </c>
      <c r="D620" s="20" t="str">
        <f t="shared" si="4"/>
        <v>COLOMBIA, CUNDINAMARCA</v>
      </c>
      <c r="E620" s="19" t="s">
        <v>27</v>
      </c>
      <c r="F620" s="18"/>
      <c r="G620" s="21" t="str">
        <f t="shared" si="5"/>
        <v>COLOMBIA, CUNDINAMARCA, GRANADA</v>
      </c>
      <c r="H620" s="18"/>
      <c r="I620" s="18"/>
      <c r="J620" s="18"/>
      <c r="K620" s="18"/>
      <c r="L620" s="18"/>
      <c r="M620" s="18"/>
      <c r="N620" s="18"/>
      <c r="O620" s="18"/>
      <c r="P620" s="18"/>
      <c r="Q620" s="18"/>
      <c r="R620" s="18"/>
      <c r="S620" s="18"/>
      <c r="T620" s="18"/>
      <c r="U620" s="18"/>
      <c r="V620" s="18"/>
      <c r="W620" s="18"/>
      <c r="X620" s="18"/>
      <c r="Y620" s="18"/>
      <c r="Z620" s="18"/>
      <c r="AA620" s="18"/>
    </row>
    <row r="621" spans="1:27" x14ac:dyDescent="0.35">
      <c r="A621" s="19" t="s">
        <v>9</v>
      </c>
      <c r="B621" s="19" t="s">
        <v>234</v>
      </c>
      <c r="C621" s="19" t="s">
        <v>4088</v>
      </c>
      <c r="D621" s="20" t="str">
        <f t="shared" si="4"/>
        <v>COLOMBIA, CUNDINAMARCA</v>
      </c>
      <c r="E621" s="19" t="s">
        <v>27</v>
      </c>
      <c r="F621" s="18"/>
      <c r="G621" s="21" t="str">
        <f t="shared" si="5"/>
        <v>COLOMBIA, CUNDINAMARCA, PANDI</v>
      </c>
      <c r="H621" s="18"/>
      <c r="I621" s="18"/>
      <c r="J621" s="18"/>
      <c r="K621" s="18"/>
      <c r="L621" s="18"/>
      <c r="M621" s="18"/>
      <c r="N621" s="18"/>
      <c r="O621" s="18"/>
      <c r="P621" s="18"/>
      <c r="Q621" s="18"/>
      <c r="R621" s="18"/>
      <c r="S621" s="18"/>
      <c r="T621" s="18"/>
      <c r="U621" s="18"/>
      <c r="V621" s="18"/>
      <c r="W621" s="18"/>
      <c r="X621" s="18"/>
      <c r="Y621" s="18"/>
      <c r="Z621" s="18"/>
      <c r="AA621" s="18"/>
    </row>
    <row r="622" spans="1:27" x14ac:dyDescent="0.35">
      <c r="A622" s="19" t="s">
        <v>9</v>
      </c>
      <c r="B622" s="19" t="s">
        <v>234</v>
      </c>
      <c r="C622" s="19" t="s">
        <v>4089</v>
      </c>
      <c r="D622" s="20" t="str">
        <f t="shared" si="4"/>
        <v>COLOMBIA, CUNDINAMARCA</v>
      </c>
      <c r="E622" s="19" t="s">
        <v>27</v>
      </c>
      <c r="F622" s="18"/>
      <c r="G622" s="21" t="str">
        <f t="shared" si="5"/>
        <v>COLOMBIA, CUNDINAMARCA, PASCA</v>
      </c>
      <c r="H622" s="18"/>
      <c r="I622" s="18"/>
      <c r="J622" s="18"/>
      <c r="K622" s="18"/>
      <c r="L622" s="18"/>
      <c r="M622" s="18"/>
      <c r="N622" s="18"/>
      <c r="O622" s="18"/>
      <c r="P622" s="18"/>
      <c r="Q622" s="18"/>
      <c r="R622" s="18"/>
      <c r="S622" s="18"/>
      <c r="T622" s="18"/>
      <c r="U622" s="18"/>
      <c r="V622" s="18"/>
      <c r="W622" s="18"/>
      <c r="X622" s="18"/>
      <c r="Y622" s="18"/>
      <c r="Z622" s="18"/>
      <c r="AA622" s="18"/>
    </row>
    <row r="623" spans="1:27" x14ac:dyDescent="0.35">
      <c r="A623" s="19" t="s">
        <v>9</v>
      </c>
      <c r="B623" s="19" t="s">
        <v>234</v>
      </c>
      <c r="C623" s="19" t="s">
        <v>1889</v>
      </c>
      <c r="D623" s="20" t="str">
        <f t="shared" si="4"/>
        <v>COLOMBIA, CUNDINAMARCA</v>
      </c>
      <c r="E623" s="19" t="s">
        <v>27</v>
      </c>
      <c r="F623" s="18"/>
      <c r="G623" s="21" t="str">
        <f t="shared" si="5"/>
        <v>COLOMBIA, CUNDINAMARCA, SAN BERNARDO</v>
      </c>
      <c r="H623" s="18"/>
      <c r="I623" s="18"/>
      <c r="J623" s="18"/>
      <c r="K623" s="18"/>
      <c r="L623" s="18"/>
      <c r="M623" s="18"/>
      <c r="N623" s="18"/>
      <c r="O623" s="18"/>
      <c r="P623" s="18"/>
      <c r="Q623" s="18"/>
      <c r="R623" s="18"/>
      <c r="S623" s="18"/>
      <c r="T623" s="18"/>
      <c r="U623" s="18"/>
      <c r="V623" s="18"/>
      <c r="W623" s="18"/>
      <c r="X623" s="18"/>
      <c r="Y623" s="18"/>
      <c r="Z623" s="18"/>
      <c r="AA623" s="18"/>
    </row>
    <row r="624" spans="1:27" x14ac:dyDescent="0.35">
      <c r="A624" s="19" t="s">
        <v>9</v>
      </c>
      <c r="B624" s="19" t="s">
        <v>234</v>
      </c>
      <c r="C624" s="19" t="s">
        <v>4090</v>
      </c>
      <c r="D624" s="20" t="str">
        <f t="shared" si="4"/>
        <v>COLOMBIA, CUNDINAMARCA</v>
      </c>
      <c r="E624" s="19" t="s">
        <v>27</v>
      </c>
      <c r="F624" s="18"/>
      <c r="G624" s="21" t="str">
        <f t="shared" si="5"/>
        <v>COLOMBIA, CUNDINAMARCA, SILVANIA</v>
      </c>
      <c r="H624" s="18"/>
      <c r="I624" s="18"/>
      <c r="J624" s="18"/>
      <c r="K624" s="18"/>
      <c r="L624" s="18"/>
      <c r="M624" s="18"/>
      <c r="N624" s="18"/>
      <c r="O624" s="18"/>
      <c r="P624" s="18"/>
      <c r="Q624" s="18"/>
      <c r="R624" s="18"/>
      <c r="S624" s="18"/>
      <c r="T624" s="18"/>
      <c r="U624" s="18"/>
      <c r="V624" s="18"/>
      <c r="W624" s="18"/>
      <c r="X624" s="18"/>
      <c r="Y624" s="18"/>
      <c r="Z624" s="18"/>
      <c r="AA624" s="18"/>
    </row>
    <row r="625" spans="1:27" x14ac:dyDescent="0.35">
      <c r="A625" s="19" t="s">
        <v>9</v>
      </c>
      <c r="B625" s="19" t="s">
        <v>234</v>
      </c>
      <c r="C625" s="19" t="s">
        <v>4091</v>
      </c>
      <c r="D625" s="20" t="str">
        <f t="shared" si="4"/>
        <v>COLOMBIA, CUNDINAMARCA</v>
      </c>
      <c r="E625" s="19" t="s">
        <v>27</v>
      </c>
      <c r="F625" s="18"/>
      <c r="G625" s="21" t="str">
        <f t="shared" si="5"/>
        <v>COLOMBIA, CUNDINAMARCA, TIBACUY</v>
      </c>
      <c r="H625" s="18"/>
      <c r="I625" s="18"/>
      <c r="J625" s="18"/>
      <c r="K625" s="18"/>
      <c r="L625" s="18"/>
      <c r="M625" s="18"/>
      <c r="N625" s="18"/>
      <c r="O625" s="18"/>
      <c r="P625" s="18"/>
      <c r="Q625" s="18"/>
      <c r="R625" s="18"/>
      <c r="S625" s="18"/>
      <c r="T625" s="18"/>
      <c r="U625" s="18"/>
      <c r="V625" s="18"/>
      <c r="W625" s="18"/>
      <c r="X625" s="18"/>
      <c r="Y625" s="18"/>
      <c r="Z625" s="18"/>
      <c r="AA625" s="18"/>
    </row>
    <row r="626" spans="1:27" x14ac:dyDescent="0.35">
      <c r="A626" s="19" t="s">
        <v>9</v>
      </c>
      <c r="B626" s="19" t="s">
        <v>234</v>
      </c>
      <c r="C626" s="19" t="s">
        <v>3014</v>
      </c>
      <c r="D626" s="20" t="str">
        <f t="shared" si="4"/>
        <v>COLOMBIA, CUNDINAMARCA</v>
      </c>
      <c r="E626" s="19" t="s">
        <v>27</v>
      </c>
      <c r="F626" s="18"/>
      <c r="G626" s="21" t="str">
        <f t="shared" si="5"/>
        <v>COLOMBIA, CUNDINAMARCA, VENECIA</v>
      </c>
      <c r="H626" s="18"/>
      <c r="I626" s="18"/>
      <c r="J626" s="18"/>
      <c r="K626" s="18"/>
      <c r="L626" s="18"/>
      <c r="M626" s="18"/>
      <c r="N626" s="18"/>
      <c r="O626" s="18"/>
      <c r="P626" s="18"/>
      <c r="Q626" s="18"/>
      <c r="R626" s="18"/>
      <c r="S626" s="18"/>
      <c r="T626" s="18"/>
      <c r="U626" s="18"/>
      <c r="V626" s="18"/>
      <c r="W626" s="18"/>
      <c r="X626" s="18"/>
      <c r="Y626" s="18"/>
      <c r="Z626" s="18"/>
      <c r="AA626" s="18"/>
    </row>
    <row r="627" spans="1:27" x14ac:dyDescent="0.35">
      <c r="A627" s="19" t="s">
        <v>9</v>
      </c>
      <c r="B627" s="19" t="s">
        <v>234</v>
      </c>
      <c r="C627" s="19" t="s">
        <v>4092</v>
      </c>
      <c r="D627" s="20" t="str">
        <f t="shared" si="4"/>
        <v>COLOMBIA, CUNDINAMARCA</v>
      </c>
      <c r="E627" s="19" t="s">
        <v>27</v>
      </c>
      <c r="F627" s="18"/>
      <c r="G627" s="21" t="str">
        <f t="shared" si="5"/>
        <v>COLOMBIA, CUNDINAMARCA, ANAPOIMA</v>
      </c>
      <c r="H627" s="18"/>
      <c r="I627" s="18"/>
      <c r="J627" s="18"/>
      <c r="K627" s="18"/>
      <c r="L627" s="18"/>
      <c r="M627" s="18"/>
      <c r="N627" s="18"/>
      <c r="O627" s="18"/>
      <c r="P627" s="18"/>
      <c r="Q627" s="18"/>
      <c r="R627" s="18"/>
      <c r="S627" s="18"/>
      <c r="T627" s="18"/>
      <c r="U627" s="18"/>
      <c r="V627" s="18"/>
      <c r="W627" s="18"/>
      <c r="X627" s="18"/>
      <c r="Y627" s="18"/>
      <c r="Z627" s="18"/>
      <c r="AA627" s="18"/>
    </row>
    <row r="628" spans="1:27" x14ac:dyDescent="0.35">
      <c r="A628" s="19" t="s">
        <v>9</v>
      </c>
      <c r="B628" s="19" t="s">
        <v>234</v>
      </c>
      <c r="C628" s="19" t="s">
        <v>4093</v>
      </c>
      <c r="D628" s="20" t="str">
        <f t="shared" si="4"/>
        <v>COLOMBIA, CUNDINAMARCA</v>
      </c>
      <c r="E628" s="19" t="s">
        <v>27</v>
      </c>
      <c r="F628" s="18"/>
      <c r="G628" s="21" t="str">
        <f t="shared" si="5"/>
        <v>COLOMBIA, CUNDINAMARCA, ANOLAIMA</v>
      </c>
      <c r="H628" s="18"/>
      <c r="I628" s="18"/>
      <c r="J628" s="18"/>
      <c r="K628" s="18"/>
      <c r="L628" s="18"/>
      <c r="M628" s="18"/>
      <c r="N628" s="18"/>
      <c r="O628" s="18"/>
      <c r="P628" s="18"/>
      <c r="Q628" s="18"/>
      <c r="R628" s="18"/>
      <c r="S628" s="18"/>
      <c r="T628" s="18"/>
      <c r="U628" s="18"/>
      <c r="V628" s="18"/>
      <c r="W628" s="18"/>
      <c r="X628" s="18"/>
      <c r="Y628" s="18"/>
      <c r="Z628" s="18"/>
      <c r="AA628" s="18"/>
    </row>
    <row r="629" spans="1:27" x14ac:dyDescent="0.35">
      <c r="A629" s="19" t="s">
        <v>9</v>
      </c>
      <c r="B629" s="19" t="s">
        <v>234</v>
      </c>
      <c r="C629" s="19" t="s">
        <v>4094</v>
      </c>
      <c r="D629" s="20" t="str">
        <f t="shared" si="4"/>
        <v>COLOMBIA, CUNDINAMARCA</v>
      </c>
      <c r="E629" s="19" t="s">
        <v>27</v>
      </c>
      <c r="F629" s="18"/>
      <c r="G629" s="21" t="str">
        <f t="shared" si="5"/>
        <v>COLOMBIA, CUNDINAMARCA, APULO</v>
      </c>
      <c r="H629" s="18"/>
      <c r="I629" s="18"/>
      <c r="J629" s="18"/>
      <c r="K629" s="18"/>
      <c r="L629" s="18"/>
      <c r="M629" s="18"/>
      <c r="N629" s="18"/>
      <c r="O629" s="18"/>
      <c r="P629" s="18"/>
      <c r="Q629" s="18"/>
      <c r="R629" s="18"/>
      <c r="S629" s="18"/>
      <c r="T629" s="18"/>
      <c r="U629" s="18"/>
      <c r="V629" s="18"/>
      <c r="W629" s="18"/>
      <c r="X629" s="18"/>
      <c r="Y629" s="18"/>
      <c r="Z629" s="18"/>
      <c r="AA629" s="18"/>
    </row>
    <row r="630" spans="1:27" x14ac:dyDescent="0.35">
      <c r="A630" s="19" t="s">
        <v>9</v>
      </c>
      <c r="B630" s="19" t="s">
        <v>234</v>
      </c>
      <c r="C630" s="19" t="s">
        <v>2619</v>
      </c>
      <c r="D630" s="20" t="str">
        <f t="shared" si="4"/>
        <v>COLOMBIA, CUNDINAMARCA</v>
      </c>
      <c r="E630" s="19" t="s">
        <v>27</v>
      </c>
      <c r="F630" s="18"/>
      <c r="G630" s="21" t="str">
        <f t="shared" si="5"/>
        <v>COLOMBIA, CUNDINAMARCA, CACHIPAY</v>
      </c>
      <c r="H630" s="18"/>
      <c r="I630" s="18"/>
      <c r="J630" s="18"/>
      <c r="K630" s="18"/>
      <c r="L630" s="18"/>
      <c r="M630" s="18"/>
      <c r="N630" s="18"/>
      <c r="O630" s="18"/>
      <c r="P630" s="18"/>
      <c r="Q630" s="18"/>
      <c r="R630" s="18"/>
      <c r="S630" s="18"/>
      <c r="T630" s="18"/>
      <c r="U630" s="18"/>
      <c r="V630" s="18"/>
      <c r="W630" s="18"/>
      <c r="X630" s="18"/>
      <c r="Y630" s="18"/>
      <c r="Z630" s="18"/>
      <c r="AA630" s="18"/>
    </row>
    <row r="631" spans="1:27" x14ac:dyDescent="0.35">
      <c r="A631" s="19" t="s">
        <v>9</v>
      </c>
      <c r="B631" s="19" t="s">
        <v>234</v>
      </c>
      <c r="C631" s="19" t="s">
        <v>2749</v>
      </c>
      <c r="D631" s="20" t="str">
        <f t="shared" si="4"/>
        <v>COLOMBIA, CUNDINAMARCA</v>
      </c>
      <c r="E631" s="19" t="s">
        <v>27</v>
      </c>
      <c r="F631" s="18"/>
      <c r="G631" s="21" t="str">
        <f t="shared" si="5"/>
        <v>COLOMBIA, CUNDINAMARCA, EL COLEGIO</v>
      </c>
      <c r="H631" s="18"/>
      <c r="I631" s="18"/>
      <c r="J631" s="18"/>
      <c r="K631" s="18"/>
      <c r="L631" s="18"/>
      <c r="M631" s="18"/>
      <c r="N631" s="18"/>
      <c r="O631" s="18"/>
      <c r="P631" s="18"/>
      <c r="Q631" s="18"/>
      <c r="R631" s="18"/>
      <c r="S631" s="18"/>
      <c r="T631" s="18"/>
      <c r="U631" s="18"/>
      <c r="V631" s="18"/>
      <c r="W631" s="18"/>
      <c r="X631" s="18"/>
      <c r="Y631" s="18"/>
      <c r="Z631" s="18"/>
      <c r="AA631" s="18"/>
    </row>
    <row r="632" spans="1:27" x14ac:dyDescent="0.35">
      <c r="A632" s="19" t="s">
        <v>9</v>
      </c>
      <c r="B632" s="19" t="s">
        <v>234</v>
      </c>
      <c r="C632" s="19" t="s">
        <v>4095</v>
      </c>
      <c r="D632" s="20" t="str">
        <f t="shared" si="4"/>
        <v>COLOMBIA, CUNDINAMARCA</v>
      </c>
      <c r="E632" s="19" t="s">
        <v>27</v>
      </c>
      <c r="F632" s="18"/>
      <c r="G632" s="21" t="str">
        <f t="shared" si="5"/>
        <v>COLOMBIA, CUNDINAMARCA, LA MESA</v>
      </c>
      <c r="H632" s="18"/>
      <c r="I632" s="18"/>
      <c r="J632" s="18"/>
      <c r="K632" s="18"/>
      <c r="L632" s="18"/>
      <c r="M632" s="18"/>
      <c r="N632" s="18"/>
      <c r="O632" s="18"/>
      <c r="P632" s="18"/>
      <c r="Q632" s="18"/>
      <c r="R632" s="18"/>
      <c r="S632" s="18"/>
      <c r="T632" s="18"/>
      <c r="U632" s="18"/>
      <c r="V632" s="18"/>
      <c r="W632" s="18"/>
      <c r="X632" s="18"/>
      <c r="Y632" s="18"/>
      <c r="Z632" s="18"/>
      <c r="AA632" s="18"/>
    </row>
    <row r="633" spans="1:27" x14ac:dyDescent="0.35">
      <c r="A633" s="19" t="s">
        <v>9</v>
      </c>
      <c r="B633" s="19" t="s">
        <v>234</v>
      </c>
      <c r="C633" s="19" t="s">
        <v>4096</v>
      </c>
      <c r="D633" s="20" t="str">
        <f t="shared" si="4"/>
        <v>COLOMBIA, CUNDINAMARCA</v>
      </c>
      <c r="E633" s="19" t="s">
        <v>27</v>
      </c>
      <c r="F633" s="18"/>
      <c r="G633" s="21" t="str">
        <f t="shared" si="5"/>
        <v>COLOMBIA, CUNDINAMARCA, QUIPILE</v>
      </c>
      <c r="H633" s="18"/>
      <c r="I633" s="18"/>
      <c r="J633" s="18"/>
      <c r="K633" s="18"/>
      <c r="L633" s="18"/>
      <c r="M633" s="18"/>
      <c r="N633" s="18"/>
      <c r="O633" s="18"/>
      <c r="P633" s="18"/>
      <c r="Q633" s="18"/>
      <c r="R633" s="18"/>
      <c r="S633" s="18"/>
      <c r="T633" s="18"/>
      <c r="U633" s="18"/>
      <c r="V633" s="18"/>
      <c r="W633" s="18"/>
      <c r="X633" s="18"/>
      <c r="Y633" s="18"/>
      <c r="Z633" s="18"/>
      <c r="AA633" s="18"/>
    </row>
    <row r="634" spans="1:27" x14ac:dyDescent="0.35">
      <c r="A634" s="19" t="s">
        <v>9</v>
      </c>
      <c r="B634" s="19" t="s">
        <v>234</v>
      </c>
      <c r="C634" s="19" t="s">
        <v>532</v>
      </c>
      <c r="D634" s="20" t="str">
        <f t="shared" si="4"/>
        <v>COLOMBIA, CUNDINAMARCA</v>
      </c>
      <c r="E634" s="19" t="s">
        <v>27</v>
      </c>
      <c r="F634" s="18"/>
      <c r="G634" s="21" t="str">
        <f t="shared" si="5"/>
        <v>COLOMBIA, CUNDINAMARCA, SAN ANTONIO DE TEQUENDAMA</v>
      </c>
      <c r="H634" s="18"/>
      <c r="I634" s="18"/>
      <c r="J634" s="18"/>
      <c r="K634" s="18"/>
      <c r="L634" s="18"/>
      <c r="M634" s="18"/>
      <c r="N634" s="18"/>
      <c r="O634" s="18"/>
      <c r="P634" s="18"/>
      <c r="Q634" s="18"/>
      <c r="R634" s="18"/>
      <c r="S634" s="18"/>
      <c r="T634" s="18"/>
      <c r="U634" s="18"/>
      <c r="V634" s="18"/>
      <c r="W634" s="18"/>
      <c r="X634" s="18"/>
      <c r="Y634" s="18"/>
      <c r="Z634" s="18"/>
      <c r="AA634" s="18"/>
    </row>
    <row r="635" spans="1:27" x14ac:dyDescent="0.35">
      <c r="A635" s="19" t="s">
        <v>9</v>
      </c>
      <c r="B635" s="19" t="s">
        <v>234</v>
      </c>
      <c r="C635" s="19" t="s">
        <v>4097</v>
      </c>
      <c r="D635" s="20" t="str">
        <f t="shared" si="4"/>
        <v>COLOMBIA, CUNDINAMARCA</v>
      </c>
      <c r="E635" s="19" t="s">
        <v>27</v>
      </c>
      <c r="F635" s="18"/>
      <c r="G635" s="21" t="str">
        <f t="shared" si="5"/>
        <v>COLOMBIA, CUNDINAMARCA, TENA</v>
      </c>
      <c r="H635" s="18"/>
      <c r="I635" s="18"/>
      <c r="J635" s="18"/>
      <c r="K635" s="18"/>
      <c r="L635" s="18"/>
      <c r="M635" s="18"/>
      <c r="N635" s="18"/>
      <c r="O635" s="18"/>
      <c r="P635" s="18"/>
      <c r="Q635" s="18"/>
      <c r="R635" s="18"/>
      <c r="S635" s="18"/>
      <c r="T635" s="18"/>
      <c r="U635" s="18"/>
      <c r="V635" s="18"/>
      <c r="W635" s="18"/>
      <c r="X635" s="18"/>
      <c r="Y635" s="18"/>
      <c r="Z635" s="18"/>
      <c r="AA635" s="18"/>
    </row>
    <row r="636" spans="1:27" x14ac:dyDescent="0.35">
      <c r="A636" s="19" t="s">
        <v>9</v>
      </c>
      <c r="B636" s="19" t="s">
        <v>234</v>
      </c>
      <c r="C636" s="19" t="s">
        <v>4098</v>
      </c>
      <c r="D636" s="20" t="str">
        <f t="shared" si="4"/>
        <v>COLOMBIA, CUNDINAMARCA</v>
      </c>
      <c r="E636" s="19" t="s">
        <v>27</v>
      </c>
      <c r="F636" s="18"/>
      <c r="G636" s="21" t="str">
        <f t="shared" si="5"/>
        <v>COLOMBIA, CUNDINAMARCA, VIOTÁ</v>
      </c>
      <c r="H636" s="18"/>
      <c r="I636" s="18"/>
      <c r="J636" s="18"/>
      <c r="K636" s="18"/>
      <c r="L636" s="18"/>
      <c r="M636" s="18"/>
      <c r="N636" s="18"/>
      <c r="O636" s="18"/>
      <c r="P636" s="18"/>
      <c r="Q636" s="18"/>
      <c r="R636" s="18"/>
      <c r="S636" s="18"/>
      <c r="T636" s="18"/>
      <c r="U636" s="18"/>
      <c r="V636" s="18"/>
      <c r="W636" s="18"/>
      <c r="X636" s="18"/>
      <c r="Y636" s="18"/>
      <c r="Z636" s="18"/>
      <c r="AA636" s="18"/>
    </row>
    <row r="637" spans="1:27" x14ac:dyDescent="0.35">
      <c r="A637" s="19" t="s">
        <v>9</v>
      </c>
      <c r="B637" s="19" t="s">
        <v>234</v>
      </c>
      <c r="C637" s="19" t="s">
        <v>4099</v>
      </c>
      <c r="D637" s="20" t="str">
        <f t="shared" si="4"/>
        <v>COLOMBIA, CUNDINAMARCA</v>
      </c>
      <c r="E637" s="19" t="s">
        <v>27</v>
      </c>
      <c r="F637" s="18"/>
      <c r="G637" s="21" t="str">
        <f t="shared" si="5"/>
        <v>COLOMBIA, CUNDINAMARCA, CARMEN DE CARUPA</v>
      </c>
      <c r="H637" s="18"/>
      <c r="I637" s="18"/>
      <c r="J637" s="18"/>
      <c r="K637" s="18"/>
      <c r="L637" s="18"/>
      <c r="M637" s="18"/>
      <c r="N637" s="18"/>
      <c r="O637" s="18"/>
      <c r="P637" s="18"/>
      <c r="Q637" s="18"/>
      <c r="R637" s="18"/>
      <c r="S637" s="18"/>
      <c r="T637" s="18"/>
      <c r="U637" s="18"/>
      <c r="V637" s="18"/>
      <c r="W637" s="18"/>
      <c r="X637" s="18"/>
      <c r="Y637" s="18"/>
      <c r="Z637" s="18"/>
      <c r="AA637" s="18"/>
    </row>
    <row r="638" spans="1:27" x14ac:dyDescent="0.35">
      <c r="A638" s="19" t="s">
        <v>9</v>
      </c>
      <c r="B638" s="19" t="s">
        <v>234</v>
      </c>
      <c r="C638" s="19" t="s">
        <v>4100</v>
      </c>
      <c r="D638" s="20" t="str">
        <f t="shared" si="4"/>
        <v>COLOMBIA, CUNDINAMARCA</v>
      </c>
      <c r="E638" s="19" t="s">
        <v>27</v>
      </c>
      <c r="F638" s="18"/>
      <c r="G638" s="21" t="str">
        <f t="shared" si="5"/>
        <v>COLOMBIA, CUNDINAMARCA, CUCUNUBÁ</v>
      </c>
      <c r="H638" s="18"/>
      <c r="I638" s="18"/>
      <c r="J638" s="18"/>
      <c r="K638" s="18"/>
      <c r="L638" s="18"/>
      <c r="M638" s="18"/>
      <c r="N638" s="18"/>
      <c r="O638" s="18"/>
      <c r="P638" s="18"/>
      <c r="Q638" s="18"/>
      <c r="R638" s="18"/>
      <c r="S638" s="18"/>
      <c r="T638" s="18"/>
      <c r="U638" s="18"/>
      <c r="V638" s="18"/>
      <c r="W638" s="18"/>
      <c r="X638" s="18"/>
      <c r="Y638" s="18"/>
      <c r="Z638" s="18"/>
      <c r="AA638" s="18"/>
    </row>
    <row r="639" spans="1:27" x14ac:dyDescent="0.35">
      <c r="A639" s="19" t="s">
        <v>9</v>
      </c>
      <c r="B639" s="19" t="s">
        <v>234</v>
      </c>
      <c r="C639" s="19" t="s">
        <v>4101</v>
      </c>
      <c r="D639" s="20" t="str">
        <f t="shared" si="4"/>
        <v>COLOMBIA, CUNDINAMARCA</v>
      </c>
      <c r="E639" s="19" t="s">
        <v>27</v>
      </c>
      <c r="F639" s="18"/>
      <c r="G639" s="21" t="str">
        <f t="shared" si="5"/>
        <v>COLOMBIA, CUNDINAMARCA, FÚQUENE</v>
      </c>
      <c r="H639" s="18"/>
      <c r="I639" s="18"/>
      <c r="J639" s="18"/>
      <c r="K639" s="18"/>
      <c r="L639" s="18"/>
      <c r="M639" s="18"/>
      <c r="N639" s="18"/>
      <c r="O639" s="18"/>
      <c r="P639" s="18"/>
      <c r="Q639" s="18"/>
      <c r="R639" s="18"/>
      <c r="S639" s="18"/>
      <c r="T639" s="18"/>
      <c r="U639" s="18"/>
      <c r="V639" s="18"/>
      <c r="W639" s="18"/>
      <c r="X639" s="18"/>
      <c r="Y639" s="18"/>
      <c r="Z639" s="18"/>
      <c r="AA639" s="18"/>
    </row>
    <row r="640" spans="1:27" x14ac:dyDescent="0.35">
      <c r="A640" s="19" t="s">
        <v>9</v>
      </c>
      <c r="B640" s="19" t="s">
        <v>234</v>
      </c>
      <c r="C640" s="19" t="s">
        <v>4102</v>
      </c>
      <c r="D640" s="20" t="str">
        <f t="shared" si="4"/>
        <v>COLOMBIA, CUNDINAMARCA</v>
      </c>
      <c r="E640" s="19" t="s">
        <v>27</v>
      </c>
      <c r="F640" s="18"/>
      <c r="G640" s="21" t="str">
        <f t="shared" si="5"/>
        <v>COLOMBIA, CUNDINAMARCA, GUACHETÁ</v>
      </c>
      <c r="H640" s="18"/>
      <c r="I640" s="18"/>
      <c r="J640" s="18"/>
      <c r="K640" s="18"/>
      <c r="L640" s="18"/>
      <c r="M640" s="18"/>
      <c r="N640" s="18"/>
      <c r="O640" s="18"/>
      <c r="P640" s="18"/>
      <c r="Q640" s="18"/>
      <c r="R640" s="18"/>
      <c r="S640" s="18"/>
      <c r="T640" s="18"/>
      <c r="U640" s="18"/>
      <c r="V640" s="18"/>
      <c r="W640" s="18"/>
      <c r="X640" s="18"/>
      <c r="Y640" s="18"/>
      <c r="Z640" s="18"/>
      <c r="AA640" s="18"/>
    </row>
    <row r="641" spans="1:27" x14ac:dyDescent="0.35">
      <c r="A641" s="19" t="s">
        <v>9</v>
      </c>
      <c r="B641" s="19" t="s">
        <v>234</v>
      </c>
      <c r="C641" s="19" t="s">
        <v>4103</v>
      </c>
      <c r="D641" s="20" t="str">
        <f t="shared" si="4"/>
        <v>COLOMBIA, CUNDINAMARCA</v>
      </c>
      <c r="E641" s="19" t="s">
        <v>27</v>
      </c>
      <c r="F641" s="18"/>
      <c r="G641" s="21" t="str">
        <f t="shared" si="5"/>
        <v>COLOMBIA, CUNDINAMARCA, LENGUAZAQUE</v>
      </c>
      <c r="H641" s="18"/>
      <c r="I641" s="18"/>
      <c r="J641" s="18"/>
      <c r="K641" s="18"/>
      <c r="L641" s="18"/>
      <c r="M641" s="18"/>
      <c r="N641" s="18"/>
      <c r="O641" s="18"/>
      <c r="P641" s="18"/>
      <c r="Q641" s="18"/>
      <c r="R641" s="18"/>
      <c r="S641" s="18"/>
      <c r="T641" s="18"/>
      <c r="U641" s="18"/>
      <c r="V641" s="18"/>
      <c r="W641" s="18"/>
      <c r="X641" s="18"/>
      <c r="Y641" s="18"/>
      <c r="Z641" s="18"/>
      <c r="AA641" s="18"/>
    </row>
    <row r="642" spans="1:27" x14ac:dyDescent="0.35">
      <c r="A642" s="19" t="s">
        <v>9</v>
      </c>
      <c r="B642" s="19" t="s">
        <v>234</v>
      </c>
      <c r="C642" s="19" t="s">
        <v>4104</v>
      </c>
      <c r="D642" s="20" t="str">
        <f t="shared" si="4"/>
        <v>COLOMBIA, CUNDINAMARCA</v>
      </c>
      <c r="E642" s="19" t="s">
        <v>27</v>
      </c>
      <c r="F642" s="18"/>
      <c r="G642" s="21" t="str">
        <f t="shared" si="5"/>
        <v>COLOMBIA, CUNDINAMARCA, SIMIJACA</v>
      </c>
      <c r="H642" s="18"/>
      <c r="I642" s="18"/>
      <c r="J642" s="18"/>
      <c r="K642" s="18"/>
      <c r="L642" s="18"/>
      <c r="M642" s="18"/>
      <c r="N642" s="18"/>
      <c r="O642" s="18"/>
      <c r="P642" s="18"/>
      <c r="Q642" s="18"/>
      <c r="R642" s="18"/>
      <c r="S642" s="18"/>
      <c r="T642" s="18"/>
      <c r="U642" s="18"/>
      <c r="V642" s="18"/>
      <c r="W642" s="18"/>
      <c r="X642" s="18"/>
      <c r="Y642" s="18"/>
      <c r="Z642" s="18"/>
      <c r="AA642" s="18"/>
    </row>
    <row r="643" spans="1:27" x14ac:dyDescent="0.35">
      <c r="A643" s="19" t="s">
        <v>9</v>
      </c>
      <c r="B643" s="19" t="s">
        <v>234</v>
      </c>
      <c r="C643" s="19" t="s">
        <v>4105</v>
      </c>
      <c r="D643" s="20" t="str">
        <f t="shared" si="4"/>
        <v>COLOMBIA, CUNDINAMARCA</v>
      </c>
      <c r="E643" s="19" t="s">
        <v>27</v>
      </c>
      <c r="F643" s="18"/>
      <c r="G643" s="21" t="str">
        <f t="shared" si="5"/>
        <v>COLOMBIA, CUNDINAMARCA, SUSA</v>
      </c>
      <c r="H643" s="18"/>
      <c r="I643" s="18"/>
      <c r="J643" s="18"/>
      <c r="K643" s="18"/>
      <c r="L643" s="18"/>
      <c r="M643" s="18"/>
      <c r="N643" s="18"/>
      <c r="O643" s="18"/>
      <c r="P643" s="18"/>
      <c r="Q643" s="18"/>
      <c r="R643" s="18"/>
      <c r="S643" s="18"/>
      <c r="T643" s="18"/>
      <c r="U643" s="18"/>
      <c r="V643" s="18"/>
      <c r="W643" s="18"/>
      <c r="X643" s="18"/>
      <c r="Y643" s="18"/>
      <c r="Z643" s="18"/>
      <c r="AA643" s="18"/>
    </row>
    <row r="644" spans="1:27" x14ac:dyDescent="0.35">
      <c r="A644" s="19" t="s">
        <v>9</v>
      </c>
      <c r="B644" s="19" t="s">
        <v>234</v>
      </c>
      <c r="C644" s="19" t="s">
        <v>4106</v>
      </c>
      <c r="D644" s="20" t="str">
        <f t="shared" si="4"/>
        <v>COLOMBIA, CUNDINAMARCA</v>
      </c>
      <c r="E644" s="19" t="s">
        <v>27</v>
      </c>
      <c r="F644" s="18"/>
      <c r="G644" s="21" t="str">
        <f t="shared" si="5"/>
        <v>COLOMBIA, CUNDINAMARCA, SUTATAUSA</v>
      </c>
      <c r="H644" s="18"/>
      <c r="I644" s="18"/>
      <c r="J644" s="18"/>
      <c r="K644" s="18"/>
      <c r="L644" s="18"/>
      <c r="M644" s="18"/>
      <c r="N644" s="18"/>
      <c r="O644" s="18"/>
      <c r="P644" s="18"/>
      <c r="Q644" s="18"/>
      <c r="R644" s="18"/>
      <c r="S644" s="18"/>
      <c r="T644" s="18"/>
      <c r="U644" s="18"/>
      <c r="V644" s="18"/>
      <c r="W644" s="18"/>
      <c r="X644" s="18"/>
      <c r="Y644" s="18"/>
      <c r="Z644" s="18"/>
      <c r="AA644" s="18"/>
    </row>
    <row r="645" spans="1:27" x14ac:dyDescent="0.35">
      <c r="A645" s="19" t="s">
        <v>9</v>
      </c>
      <c r="B645" s="19" t="s">
        <v>234</v>
      </c>
      <c r="C645" s="19" t="s">
        <v>4107</v>
      </c>
      <c r="D645" s="20" t="str">
        <f t="shared" si="4"/>
        <v>COLOMBIA, CUNDINAMARCA</v>
      </c>
      <c r="E645" s="19" t="s">
        <v>27</v>
      </c>
      <c r="F645" s="18"/>
      <c r="G645" s="21" t="str">
        <f t="shared" si="5"/>
        <v>COLOMBIA, CUNDINAMARCA, TAUSA</v>
      </c>
      <c r="H645" s="18"/>
      <c r="I645" s="18"/>
      <c r="J645" s="18"/>
      <c r="K645" s="18"/>
      <c r="L645" s="18"/>
      <c r="M645" s="18"/>
      <c r="N645" s="18"/>
      <c r="O645" s="18"/>
      <c r="P645" s="18"/>
      <c r="Q645" s="18"/>
      <c r="R645" s="18"/>
      <c r="S645" s="18"/>
      <c r="T645" s="18"/>
      <c r="U645" s="18"/>
      <c r="V645" s="18"/>
      <c r="W645" s="18"/>
      <c r="X645" s="18"/>
      <c r="Y645" s="18"/>
      <c r="Z645" s="18"/>
      <c r="AA645" s="18"/>
    </row>
    <row r="646" spans="1:27" x14ac:dyDescent="0.35">
      <c r="A646" s="19" t="s">
        <v>9</v>
      </c>
      <c r="B646" s="19" t="s">
        <v>234</v>
      </c>
      <c r="C646" s="19" t="s">
        <v>4108</v>
      </c>
      <c r="D646" s="20" t="str">
        <f t="shared" si="4"/>
        <v>COLOMBIA, CUNDINAMARCA</v>
      </c>
      <c r="E646" s="19" t="s">
        <v>27</v>
      </c>
      <c r="F646" s="18"/>
      <c r="G646" s="21" t="str">
        <f t="shared" si="5"/>
        <v>COLOMBIA, CUNDINAMARCA, UBATE</v>
      </c>
      <c r="H646" s="18"/>
      <c r="I646" s="18"/>
      <c r="J646" s="18"/>
      <c r="K646" s="18"/>
      <c r="L646" s="18"/>
      <c r="M646" s="18"/>
      <c r="N646" s="18"/>
      <c r="O646" s="18"/>
      <c r="P646" s="18"/>
      <c r="Q646" s="18"/>
      <c r="R646" s="18"/>
      <c r="S646" s="18"/>
      <c r="T646" s="18"/>
      <c r="U646" s="18"/>
      <c r="V646" s="18"/>
      <c r="W646" s="18"/>
      <c r="X646" s="18"/>
      <c r="Y646" s="18"/>
      <c r="Z646" s="18"/>
      <c r="AA646" s="18"/>
    </row>
    <row r="647" spans="1:27" x14ac:dyDescent="0.35">
      <c r="A647" s="19" t="s">
        <v>9</v>
      </c>
      <c r="B647" s="19" t="s">
        <v>99</v>
      </c>
      <c r="C647" s="19" t="s">
        <v>4109</v>
      </c>
      <c r="D647" s="20" t="str">
        <f t="shared" si="4"/>
        <v>COLOMBIA, GUAINIA</v>
      </c>
      <c r="E647" s="19" t="s">
        <v>31</v>
      </c>
      <c r="F647" s="18"/>
      <c r="G647" s="21" t="str">
        <f t="shared" si="5"/>
        <v>COLOMBIA, GUAINIA, BARRANCO MINA</v>
      </c>
      <c r="H647" s="18"/>
      <c r="I647" s="18"/>
      <c r="J647" s="18"/>
      <c r="K647" s="18"/>
      <c r="L647" s="18"/>
      <c r="M647" s="18"/>
      <c r="N647" s="18"/>
      <c r="O647" s="18"/>
      <c r="P647" s="18"/>
      <c r="Q647" s="18"/>
      <c r="R647" s="18"/>
      <c r="S647" s="18"/>
      <c r="T647" s="18"/>
      <c r="U647" s="18"/>
      <c r="V647" s="18"/>
      <c r="W647" s="18"/>
      <c r="X647" s="18"/>
      <c r="Y647" s="18"/>
      <c r="Z647" s="18"/>
      <c r="AA647" s="18"/>
    </row>
    <row r="648" spans="1:27" x14ac:dyDescent="0.35">
      <c r="A648" s="19" t="s">
        <v>9</v>
      </c>
      <c r="B648" s="19" t="s">
        <v>99</v>
      </c>
      <c r="C648" s="19" t="s">
        <v>4110</v>
      </c>
      <c r="D648" s="20" t="str">
        <f t="shared" si="4"/>
        <v>COLOMBIA, GUAINIA</v>
      </c>
      <c r="E648" s="19" t="s">
        <v>31</v>
      </c>
      <c r="F648" s="18"/>
      <c r="G648" s="21" t="str">
        <f t="shared" si="5"/>
        <v>COLOMBIA, GUAINIA, CACAHUAL</v>
      </c>
      <c r="H648" s="18"/>
      <c r="I648" s="18"/>
      <c r="J648" s="18"/>
      <c r="K648" s="18"/>
      <c r="L648" s="18"/>
      <c r="M648" s="18"/>
      <c r="N648" s="18"/>
      <c r="O648" s="18"/>
      <c r="P648" s="18"/>
      <c r="Q648" s="18"/>
      <c r="R648" s="18"/>
      <c r="S648" s="18"/>
      <c r="T648" s="18"/>
      <c r="U648" s="18"/>
      <c r="V648" s="18"/>
      <c r="W648" s="18"/>
      <c r="X648" s="18"/>
      <c r="Y648" s="18"/>
      <c r="Z648" s="18"/>
      <c r="AA648" s="18"/>
    </row>
    <row r="649" spans="1:27" x14ac:dyDescent="0.35">
      <c r="A649" s="19" t="s">
        <v>9</v>
      </c>
      <c r="B649" s="19" t="s">
        <v>99</v>
      </c>
      <c r="C649" s="19" t="s">
        <v>98</v>
      </c>
      <c r="D649" s="20" t="str">
        <f t="shared" si="4"/>
        <v>COLOMBIA, GUAINIA</v>
      </c>
      <c r="E649" s="19" t="s">
        <v>31</v>
      </c>
      <c r="F649" s="18"/>
      <c r="G649" s="21" t="str">
        <f t="shared" si="5"/>
        <v>COLOMBIA, GUAINIA, INÍRIDA</v>
      </c>
      <c r="H649" s="18"/>
      <c r="I649" s="18"/>
      <c r="J649" s="18"/>
      <c r="K649" s="18"/>
      <c r="L649" s="18"/>
      <c r="M649" s="18"/>
      <c r="N649" s="18"/>
      <c r="O649" s="18"/>
      <c r="P649" s="18"/>
      <c r="Q649" s="18"/>
      <c r="R649" s="18"/>
      <c r="S649" s="18"/>
      <c r="T649" s="18"/>
      <c r="U649" s="18"/>
      <c r="V649" s="18"/>
      <c r="W649" s="18"/>
      <c r="X649" s="18"/>
      <c r="Y649" s="18"/>
      <c r="Z649" s="18"/>
      <c r="AA649" s="18"/>
    </row>
    <row r="650" spans="1:27" x14ac:dyDescent="0.35">
      <c r="A650" s="19" t="s">
        <v>9</v>
      </c>
      <c r="B650" s="19" t="s">
        <v>99</v>
      </c>
      <c r="C650" s="19" t="s">
        <v>4111</v>
      </c>
      <c r="D650" s="20" t="str">
        <f t="shared" si="4"/>
        <v>COLOMBIA, GUAINIA</v>
      </c>
      <c r="E650" s="19" t="s">
        <v>31</v>
      </c>
      <c r="F650" s="18"/>
      <c r="G650" s="21" t="str">
        <f t="shared" si="5"/>
        <v>COLOMBIA, GUAINIA, LA GUADALUPE</v>
      </c>
      <c r="H650" s="18"/>
      <c r="I650" s="18"/>
      <c r="J650" s="18"/>
      <c r="K650" s="18"/>
      <c r="L650" s="18"/>
      <c r="M650" s="18"/>
      <c r="N650" s="18"/>
      <c r="O650" s="18"/>
      <c r="P650" s="18"/>
      <c r="Q650" s="18"/>
      <c r="R650" s="18"/>
      <c r="S650" s="18"/>
      <c r="T650" s="18"/>
      <c r="U650" s="18"/>
      <c r="V650" s="18"/>
      <c r="W650" s="18"/>
      <c r="X650" s="18"/>
      <c r="Y650" s="18"/>
      <c r="Z650" s="18"/>
      <c r="AA650" s="18"/>
    </row>
    <row r="651" spans="1:27" x14ac:dyDescent="0.35">
      <c r="A651" s="19" t="s">
        <v>9</v>
      </c>
      <c r="B651" s="19" t="s">
        <v>99</v>
      </c>
      <c r="C651" s="19" t="s">
        <v>1388</v>
      </c>
      <c r="D651" s="20" t="str">
        <f t="shared" si="4"/>
        <v>COLOMBIA, GUAINIA</v>
      </c>
      <c r="E651" s="19" t="s">
        <v>31</v>
      </c>
      <c r="F651" s="18"/>
      <c r="G651" s="21" t="str">
        <f t="shared" si="5"/>
        <v>COLOMBIA, GUAINIA, MAPIRIPaN</v>
      </c>
      <c r="H651" s="18"/>
      <c r="I651" s="18"/>
      <c r="J651" s="18"/>
      <c r="K651" s="18"/>
      <c r="L651" s="18"/>
      <c r="M651" s="18"/>
      <c r="N651" s="18"/>
      <c r="O651" s="18"/>
      <c r="P651" s="18"/>
      <c r="Q651" s="18"/>
      <c r="R651" s="18"/>
      <c r="S651" s="18"/>
      <c r="T651" s="18"/>
      <c r="U651" s="18"/>
      <c r="V651" s="18"/>
      <c r="W651" s="18"/>
      <c r="X651" s="18"/>
      <c r="Y651" s="18"/>
      <c r="Z651" s="18"/>
      <c r="AA651" s="18"/>
    </row>
    <row r="652" spans="1:27" x14ac:dyDescent="0.35">
      <c r="A652" s="19" t="s">
        <v>9</v>
      </c>
      <c r="B652" s="19" t="s">
        <v>99</v>
      </c>
      <c r="C652" s="19" t="s">
        <v>4112</v>
      </c>
      <c r="D652" s="20" t="str">
        <f t="shared" si="4"/>
        <v>COLOMBIA, GUAINIA</v>
      </c>
      <c r="E652" s="19" t="s">
        <v>31</v>
      </c>
      <c r="F652" s="18"/>
      <c r="G652" s="21" t="str">
        <f t="shared" si="5"/>
        <v>COLOMBIA, GUAINIA, MORICHAL</v>
      </c>
      <c r="H652" s="18"/>
      <c r="I652" s="18"/>
      <c r="J652" s="18"/>
      <c r="K652" s="18"/>
      <c r="L652" s="18"/>
      <c r="M652" s="18"/>
      <c r="N652" s="18"/>
      <c r="O652" s="18"/>
      <c r="P652" s="18"/>
      <c r="Q652" s="18"/>
      <c r="R652" s="18"/>
      <c r="S652" s="18"/>
      <c r="T652" s="18"/>
      <c r="U652" s="18"/>
      <c r="V652" s="18"/>
      <c r="W652" s="18"/>
      <c r="X652" s="18"/>
      <c r="Y652" s="18"/>
      <c r="Z652" s="18"/>
      <c r="AA652" s="18"/>
    </row>
    <row r="653" spans="1:27" x14ac:dyDescent="0.35">
      <c r="A653" s="19" t="s">
        <v>9</v>
      </c>
      <c r="B653" s="19" t="s">
        <v>99</v>
      </c>
      <c r="C653" s="19" t="s">
        <v>4113</v>
      </c>
      <c r="D653" s="20" t="str">
        <f t="shared" si="4"/>
        <v>COLOMBIA, GUAINIA</v>
      </c>
      <c r="E653" s="19" t="s">
        <v>31</v>
      </c>
      <c r="F653" s="18"/>
      <c r="G653" s="21" t="str">
        <f t="shared" si="5"/>
        <v>COLOMBIA, GUAINIA, PANA PANA</v>
      </c>
      <c r="H653" s="18"/>
      <c r="I653" s="18"/>
      <c r="J653" s="18"/>
      <c r="K653" s="18"/>
      <c r="L653" s="18"/>
      <c r="M653" s="18"/>
      <c r="N653" s="18"/>
      <c r="O653" s="18"/>
      <c r="P653" s="18"/>
      <c r="Q653" s="18"/>
      <c r="R653" s="18"/>
      <c r="S653" s="18"/>
      <c r="T653" s="18"/>
      <c r="U653" s="18"/>
      <c r="V653" s="18"/>
      <c r="W653" s="18"/>
      <c r="X653" s="18"/>
      <c r="Y653" s="18"/>
      <c r="Z653" s="18"/>
      <c r="AA653" s="18"/>
    </row>
    <row r="654" spans="1:27" x14ac:dyDescent="0.35">
      <c r="A654" s="19" t="s">
        <v>9</v>
      </c>
      <c r="B654" s="19" t="s">
        <v>99</v>
      </c>
      <c r="C654" s="19" t="s">
        <v>3515</v>
      </c>
      <c r="D654" s="20" t="str">
        <f t="shared" si="4"/>
        <v>COLOMBIA, GUAINIA</v>
      </c>
      <c r="E654" s="19" t="s">
        <v>31</v>
      </c>
      <c r="F654" s="18"/>
      <c r="G654" s="21" t="str">
        <f t="shared" si="5"/>
        <v>COLOMBIA, GUAINIA, PUERTO COLOMBIA</v>
      </c>
      <c r="H654" s="18"/>
      <c r="I654" s="18"/>
      <c r="J654" s="18"/>
      <c r="K654" s="18"/>
      <c r="L654" s="18"/>
      <c r="M654" s="18"/>
      <c r="N654" s="18"/>
      <c r="O654" s="18"/>
      <c r="P654" s="18"/>
      <c r="Q654" s="18"/>
      <c r="R654" s="18"/>
      <c r="S654" s="18"/>
      <c r="T654" s="18"/>
      <c r="U654" s="18"/>
      <c r="V654" s="18"/>
      <c r="W654" s="18"/>
      <c r="X654" s="18"/>
      <c r="Y654" s="18"/>
      <c r="Z654" s="18"/>
      <c r="AA654" s="18"/>
    </row>
    <row r="655" spans="1:27" x14ac:dyDescent="0.35">
      <c r="A655" s="19" t="s">
        <v>9</v>
      </c>
      <c r="B655" s="19" t="s">
        <v>99</v>
      </c>
      <c r="C655" s="19" t="s">
        <v>4114</v>
      </c>
      <c r="D655" s="20" t="str">
        <f t="shared" si="4"/>
        <v>COLOMBIA, GUAINIA</v>
      </c>
      <c r="E655" s="19" t="s">
        <v>31</v>
      </c>
      <c r="F655" s="18"/>
      <c r="G655" s="21" t="str">
        <f t="shared" si="5"/>
        <v>COLOMBIA, GUAINIA, SAN FELIPE</v>
      </c>
      <c r="H655" s="18"/>
      <c r="I655" s="18"/>
      <c r="J655" s="18"/>
      <c r="K655" s="18"/>
      <c r="L655" s="18"/>
      <c r="M655" s="18"/>
      <c r="N655" s="18"/>
      <c r="O655" s="18"/>
      <c r="P655" s="18"/>
      <c r="Q655" s="18"/>
      <c r="R655" s="18"/>
      <c r="S655" s="18"/>
      <c r="T655" s="18"/>
      <c r="U655" s="18"/>
      <c r="V655" s="18"/>
      <c r="W655" s="18"/>
      <c r="X655" s="18"/>
      <c r="Y655" s="18"/>
      <c r="Z655" s="18"/>
      <c r="AA655" s="18"/>
    </row>
    <row r="656" spans="1:27" x14ac:dyDescent="0.35">
      <c r="A656" s="19" t="s">
        <v>9</v>
      </c>
      <c r="B656" s="19" t="s">
        <v>52</v>
      </c>
      <c r="C656" s="19" t="s">
        <v>51</v>
      </c>
      <c r="D656" s="20" t="str">
        <f t="shared" si="4"/>
        <v>COLOMBIA, GUAVIARE</v>
      </c>
      <c r="E656" s="19" t="s">
        <v>31</v>
      </c>
      <c r="F656" s="18"/>
      <c r="G656" s="21" t="str">
        <f t="shared" si="5"/>
        <v>COLOMBIA, GUAVIARE, CALAMAR</v>
      </c>
      <c r="H656" s="18"/>
      <c r="I656" s="18"/>
      <c r="J656" s="18"/>
      <c r="K656" s="18"/>
      <c r="L656" s="18"/>
      <c r="M656" s="18"/>
      <c r="N656" s="18"/>
      <c r="O656" s="18"/>
      <c r="P656" s="18"/>
      <c r="Q656" s="18"/>
      <c r="R656" s="18"/>
      <c r="S656" s="18"/>
      <c r="T656" s="18"/>
      <c r="U656" s="18"/>
      <c r="V656" s="18"/>
      <c r="W656" s="18"/>
      <c r="X656" s="18"/>
      <c r="Y656" s="18"/>
      <c r="Z656" s="18"/>
      <c r="AA656" s="18"/>
    </row>
    <row r="657" spans="1:27" x14ac:dyDescent="0.35">
      <c r="A657" s="19" t="s">
        <v>9</v>
      </c>
      <c r="B657" s="19" t="s">
        <v>52</v>
      </c>
      <c r="C657" s="19" t="s">
        <v>1434</v>
      </c>
      <c r="D657" s="20" t="str">
        <f t="shared" si="4"/>
        <v>COLOMBIA, GUAVIARE</v>
      </c>
      <c r="E657" s="19" t="s">
        <v>31</v>
      </c>
      <c r="F657" s="18"/>
      <c r="G657" s="21" t="str">
        <f t="shared" si="5"/>
        <v>COLOMBIA, GUAVIARE, EL RETORNO</v>
      </c>
      <c r="H657" s="18"/>
      <c r="I657" s="18"/>
      <c r="J657" s="18"/>
      <c r="K657" s="18"/>
      <c r="L657" s="18"/>
      <c r="M657" s="18"/>
      <c r="N657" s="18"/>
      <c r="O657" s="18"/>
      <c r="P657" s="18"/>
      <c r="Q657" s="18"/>
      <c r="R657" s="18"/>
      <c r="S657" s="18"/>
      <c r="T657" s="18"/>
      <c r="U657" s="18"/>
      <c r="V657" s="18"/>
      <c r="W657" s="18"/>
      <c r="X657" s="18"/>
      <c r="Y657" s="18"/>
      <c r="Z657" s="18"/>
      <c r="AA657" s="18"/>
    </row>
    <row r="658" spans="1:27" x14ac:dyDescent="0.35">
      <c r="A658" s="19" t="s">
        <v>9</v>
      </c>
      <c r="B658" s="19" t="s">
        <v>52</v>
      </c>
      <c r="C658" s="19" t="s">
        <v>3086</v>
      </c>
      <c r="D658" s="20" t="str">
        <f t="shared" si="4"/>
        <v>COLOMBIA, GUAVIARE</v>
      </c>
      <c r="E658" s="19" t="s">
        <v>31</v>
      </c>
      <c r="F658" s="18"/>
      <c r="G658" s="21" t="str">
        <f t="shared" si="5"/>
        <v>COLOMBIA, GUAVIARE, MIRAFLORES</v>
      </c>
      <c r="H658" s="18"/>
      <c r="I658" s="18"/>
      <c r="J658" s="18"/>
      <c r="K658" s="18"/>
      <c r="L658" s="18"/>
      <c r="M658" s="18"/>
      <c r="N658" s="18"/>
      <c r="O658" s="18"/>
      <c r="P658" s="18"/>
      <c r="Q658" s="18"/>
      <c r="R658" s="18"/>
      <c r="S658" s="18"/>
      <c r="T658" s="18"/>
      <c r="U658" s="18"/>
      <c r="V658" s="18"/>
      <c r="W658" s="18"/>
      <c r="X658" s="18"/>
      <c r="Y658" s="18"/>
      <c r="Z658" s="18"/>
      <c r="AA658" s="18"/>
    </row>
    <row r="659" spans="1:27" x14ac:dyDescent="0.35">
      <c r="A659" s="19" t="s">
        <v>9</v>
      </c>
      <c r="B659" s="19" t="s">
        <v>52</v>
      </c>
      <c r="C659" s="19" t="s">
        <v>2084</v>
      </c>
      <c r="D659" s="20" t="str">
        <f t="shared" si="4"/>
        <v>COLOMBIA, GUAVIARE</v>
      </c>
      <c r="E659" s="19" t="s">
        <v>31</v>
      </c>
      <c r="F659" s="18"/>
      <c r="G659" s="21" t="str">
        <f t="shared" si="5"/>
        <v>COLOMBIA, GUAVIARE, CHARRAS</v>
      </c>
      <c r="H659" s="18"/>
      <c r="I659" s="18"/>
      <c r="J659" s="18"/>
      <c r="K659" s="18"/>
      <c r="L659" s="18"/>
      <c r="M659" s="18"/>
      <c r="N659" s="18"/>
      <c r="O659" s="18"/>
      <c r="P659" s="18"/>
      <c r="Q659" s="18"/>
      <c r="R659" s="18"/>
      <c r="S659" s="18"/>
      <c r="T659" s="18"/>
      <c r="U659" s="18"/>
      <c r="V659" s="18"/>
      <c r="W659" s="18"/>
      <c r="X659" s="18"/>
      <c r="Y659" s="18"/>
      <c r="Z659" s="18"/>
      <c r="AA659" s="18"/>
    </row>
    <row r="660" spans="1:27" x14ac:dyDescent="0.35">
      <c r="A660" s="19" t="s">
        <v>9</v>
      </c>
      <c r="B660" s="19" t="s">
        <v>52</v>
      </c>
      <c r="C660" s="19" t="s">
        <v>178</v>
      </c>
      <c r="D660" s="20" t="str">
        <f t="shared" si="4"/>
        <v>COLOMBIA, GUAVIARE</v>
      </c>
      <c r="E660" s="19" t="s">
        <v>31</v>
      </c>
      <c r="F660" s="18"/>
      <c r="G660" s="21" t="str">
        <f t="shared" si="5"/>
        <v>COLOMBIA, GUAVIARE, SAN JOSÉ DEL GUAVIARE</v>
      </c>
      <c r="H660" s="18"/>
      <c r="I660" s="18"/>
      <c r="J660" s="18"/>
      <c r="K660" s="18"/>
      <c r="L660" s="18"/>
      <c r="M660" s="18"/>
      <c r="N660" s="18"/>
      <c r="O660" s="18"/>
      <c r="P660" s="18"/>
      <c r="Q660" s="18"/>
      <c r="R660" s="18"/>
      <c r="S660" s="18"/>
      <c r="T660" s="18"/>
      <c r="U660" s="18"/>
      <c r="V660" s="18"/>
      <c r="W660" s="18"/>
      <c r="X660" s="18"/>
      <c r="Y660" s="18"/>
      <c r="Z660" s="18"/>
      <c r="AA660" s="18"/>
    </row>
    <row r="661" spans="1:27" x14ac:dyDescent="0.35">
      <c r="A661" s="19" t="s">
        <v>9</v>
      </c>
      <c r="B661" s="19" t="s">
        <v>205</v>
      </c>
      <c r="C661" s="19" t="s">
        <v>714</v>
      </c>
      <c r="D661" s="20" t="str">
        <f t="shared" si="4"/>
        <v>COLOMBIA, HUILA</v>
      </c>
      <c r="E661" s="19" t="s">
        <v>27</v>
      </c>
      <c r="F661" s="18"/>
      <c r="G661" s="21" t="str">
        <f t="shared" si="5"/>
        <v>COLOMBIA, HUILA, ALTAMIRA</v>
      </c>
      <c r="H661" s="18"/>
      <c r="I661" s="18"/>
      <c r="J661" s="18"/>
      <c r="K661" s="18"/>
      <c r="L661" s="18"/>
      <c r="M661" s="18"/>
      <c r="N661" s="18"/>
      <c r="O661" s="18"/>
      <c r="P661" s="18"/>
      <c r="Q661" s="18"/>
      <c r="R661" s="18"/>
      <c r="S661" s="18"/>
      <c r="T661" s="18"/>
      <c r="U661" s="18"/>
      <c r="V661" s="18"/>
      <c r="W661" s="18"/>
      <c r="X661" s="18"/>
      <c r="Y661" s="18"/>
      <c r="Z661" s="18"/>
      <c r="AA661" s="18"/>
    </row>
    <row r="662" spans="1:27" x14ac:dyDescent="0.35">
      <c r="A662" s="19" t="s">
        <v>9</v>
      </c>
      <c r="B662" s="19" t="s">
        <v>205</v>
      </c>
      <c r="C662" s="19" t="s">
        <v>1914</v>
      </c>
      <c r="D662" s="20" t="str">
        <f t="shared" si="4"/>
        <v>COLOMBIA, HUILA</v>
      </c>
      <c r="E662" s="19" t="s">
        <v>27</v>
      </c>
      <c r="F662" s="18"/>
      <c r="G662" s="21" t="str">
        <f t="shared" si="5"/>
        <v>COLOMBIA, HUILA, GARZÓN</v>
      </c>
      <c r="H662" s="18"/>
      <c r="I662" s="18"/>
      <c r="J662" s="18"/>
      <c r="K662" s="18"/>
      <c r="L662" s="18"/>
      <c r="M662" s="18"/>
      <c r="N662" s="18"/>
      <c r="O662" s="18"/>
      <c r="P662" s="18"/>
      <c r="Q662" s="18"/>
      <c r="R662" s="18"/>
      <c r="S662" s="18"/>
      <c r="T662" s="18"/>
      <c r="U662" s="18"/>
      <c r="V662" s="18"/>
      <c r="W662" s="18"/>
      <c r="X662" s="18"/>
      <c r="Y662" s="18"/>
      <c r="Z662" s="18"/>
      <c r="AA662" s="18"/>
    </row>
    <row r="663" spans="1:27" x14ac:dyDescent="0.35">
      <c r="A663" s="19" t="s">
        <v>9</v>
      </c>
      <c r="B663" s="19" t="s">
        <v>205</v>
      </c>
      <c r="C663" s="19" t="s">
        <v>43</v>
      </c>
      <c r="D663" s="20" t="str">
        <f t="shared" si="4"/>
        <v>COLOMBIA, HUILA</v>
      </c>
      <c r="E663" s="19" t="s">
        <v>27</v>
      </c>
      <c r="F663" s="18"/>
      <c r="G663" s="21" t="str">
        <f t="shared" si="5"/>
        <v>COLOMBIA, HUILA, GIGANTE</v>
      </c>
      <c r="H663" s="18"/>
      <c r="I663" s="18"/>
      <c r="J663" s="18"/>
      <c r="K663" s="18"/>
      <c r="L663" s="18"/>
      <c r="M663" s="18"/>
      <c r="N663" s="18"/>
      <c r="O663" s="18"/>
      <c r="P663" s="18"/>
      <c r="Q663" s="18"/>
      <c r="R663" s="18"/>
      <c r="S663" s="18"/>
      <c r="T663" s="18"/>
      <c r="U663" s="18"/>
      <c r="V663" s="18"/>
      <c r="W663" s="18"/>
      <c r="X663" s="18"/>
      <c r="Y663" s="18"/>
      <c r="Z663" s="18"/>
      <c r="AA663" s="18"/>
    </row>
    <row r="664" spans="1:27" x14ac:dyDescent="0.35">
      <c r="A664" s="19" t="s">
        <v>9</v>
      </c>
      <c r="B664" s="19" t="s">
        <v>205</v>
      </c>
      <c r="C664" s="19" t="s">
        <v>3725</v>
      </c>
      <c r="D664" s="20" t="str">
        <f t="shared" si="4"/>
        <v>COLOMBIA, HUILA</v>
      </c>
      <c r="E664" s="19" t="s">
        <v>27</v>
      </c>
      <c r="F664" s="18"/>
      <c r="G664" s="21" t="str">
        <f t="shared" si="5"/>
        <v>COLOMBIA, HUILA, GUADALUPE</v>
      </c>
      <c r="H664" s="18"/>
      <c r="I664" s="18"/>
      <c r="J664" s="18"/>
      <c r="K664" s="18"/>
      <c r="L664" s="18"/>
      <c r="M664" s="18"/>
      <c r="N664" s="18"/>
      <c r="O664" s="18"/>
      <c r="P664" s="18"/>
      <c r="Q664" s="18"/>
      <c r="R664" s="18"/>
      <c r="S664" s="18"/>
      <c r="T664" s="18"/>
      <c r="U664" s="18"/>
      <c r="V664" s="18"/>
      <c r="W664" s="18"/>
      <c r="X664" s="18"/>
      <c r="Y664" s="18"/>
      <c r="Z664" s="18"/>
      <c r="AA664" s="18"/>
    </row>
    <row r="665" spans="1:27" x14ac:dyDescent="0.35">
      <c r="A665" s="19" t="s">
        <v>9</v>
      </c>
      <c r="B665" s="19" t="s">
        <v>205</v>
      </c>
      <c r="C665" s="19" t="s">
        <v>4115</v>
      </c>
      <c r="D665" s="20" t="str">
        <f t="shared" si="4"/>
        <v>COLOMBIA, HUILA</v>
      </c>
      <c r="E665" s="19" t="s">
        <v>27</v>
      </c>
      <c r="F665" s="18"/>
      <c r="G665" s="21" t="str">
        <f t="shared" si="5"/>
        <v>COLOMBIA, HUILA, PITAL</v>
      </c>
      <c r="H665" s="18"/>
      <c r="I665" s="18"/>
      <c r="J665" s="18"/>
      <c r="K665" s="18"/>
      <c r="L665" s="18"/>
      <c r="M665" s="18"/>
      <c r="N665" s="18"/>
      <c r="O665" s="18"/>
      <c r="P665" s="18"/>
      <c r="Q665" s="18"/>
      <c r="R665" s="18"/>
      <c r="S665" s="18"/>
      <c r="T665" s="18"/>
      <c r="U665" s="18"/>
      <c r="V665" s="18"/>
      <c r="W665" s="18"/>
      <c r="X665" s="18"/>
      <c r="Y665" s="18"/>
      <c r="Z665" s="18"/>
      <c r="AA665" s="18"/>
    </row>
    <row r="666" spans="1:27" x14ac:dyDescent="0.35">
      <c r="A666" s="19" t="s">
        <v>9</v>
      </c>
      <c r="B666" s="19" t="s">
        <v>205</v>
      </c>
      <c r="C666" s="19" t="s">
        <v>2505</v>
      </c>
      <c r="D666" s="20" t="str">
        <f t="shared" si="4"/>
        <v>COLOMBIA, HUILA</v>
      </c>
      <c r="E666" s="19" t="s">
        <v>27</v>
      </c>
      <c r="F666" s="18"/>
      <c r="G666" s="21" t="str">
        <f t="shared" si="5"/>
        <v>COLOMBIA, HUILA, SUAZA</v>
      </c>
      <c r="H666" s="18"/>
      <c r="I666" s="18"/>
      <c r="J666" s="18"/>
      <c r="K666" s="18"/>
      <c r="L666" s="18"/>
      <c r="M666" s="18"/>
      <c r="N666" s="18"/>
      <c r="O666" s="18"/>
      <c r="P666" s="18"/>
      <c r="Q666" s="18"/>
      <c r="R666" s="18"/>
      <c r="S666" s="18"/>
      <c r="T666" s="18"/>
      <c r="U666" s="18"/>
      <c r="V666" s="18"/>
      <c r="W666" s="18"/>
      <c r="X666" s="18"/>
      <c r="Y666" s="18"/>
      <c r="Z666" s="18"/>
      <c r="AA666" s="18"/>
    </row>
    <row r="667" spans="1:27" x14ac:dyDescent="0.35">
      <c r="A667" s="19" t="s">
        <v>9</v>
      </c>
      <c r="B667" s="19" t="s">
        <v>205</v>
      </c>
      <c r="C667" s="19" t="s">
        <v>4116</v>
      </c>
      <c r="D667" s="20" t="str">
        <f t="shared" si="4"/>
        <v>COLOMBIA, HUILA</v>
      </c>
      <c r="E667" s="19" t="s">
        <v>27</v>
      </c>
      <c r="F667" s="18"/>
      <c r="G667" s="21" t="str">
        <f t="shared" si="5"/>
        <v>COLOMBIA, HUILA, TARQUI</v>
      </c>
      <c r="H667" s="18"/>
      <c r="I667" s="18"/>
      <c r="J667" s="18"/>
      <c r="K667" s="18"/>
      <c r="L667" s="18"/>
      <c r="M667" s="18"/>
      <c r="N667" s="18"/>
      <c r="O667" s="18"/>
      <c r="P667" s="18"/>
      <c r="Q667" s="18"/>
      <c r="R667" s="18"/>
      <c r="S667" s="18"/>
      <c r="T667" s="18"/>
      <c r="U667" s="18"/>
      <c r="V667" s="18"/>
      <c r="W667" s="18"/>
      <c r="X667" s="18"/>
      <c r="Y667" s="18"/>
      <c r="Z667" s="18"/>
      <c r="AA667" s="18"/>
    </row>
    <row r="668" spans="1:27" x14ac:dyDescent="0.35">
      <c r="A668" s="19" t="s">
        <v>9</v>
      </c>
      <c r="B668" s="19" t="s">
        <v>205</v>
      </c>
      <c r="C668" s="19" t="s">
        <v>1377</v>
      </c>
      <c r="D668" s="20" t="str">
        <f t="shared" si="4"/>
        <v>COLOMBIA, HUILA</v>
      </c>
      <c r="E668" s="19" t="s">
        <v>27</v>
      </c>
      <c r="F668" s="18"/>
      <c r="G668" s="21" t="str">
        <f t="shared" si="5"/>
        <v>COLOMBIA, HUILA, AIPE</v>
      </c>
      <c r="H668" s="18"/>
      <c r="I668" s="18"/>
      <c r="J668" s="18"/>
      <c r="K668" s="18"/>
      <c r="L668" s="18"/>
      <c r="M668" s="18"/>
      <c r="N668" s="18"/>
      <c r="O668" s="18"/>
      <c r="P668" s="18"/>
      <c r="Q668" s="18"/>
      <c r="R668" s="18"/>
      <c r="S668" s="18"/>
      <c r="T668" s="18"/>
      <c r="U668" s="18"/>
      <c r="V668" s="18"/>
      <c r="W668" s="18"/>
      <c r="X668" s="18"/>
      <c r="Y668" s="18"/>
      <c r="Z668" s="18"/>
      <c r="AA668" s="18"/>
    </row>
    <row r="669" spans="1:27" x14ac:dyDescent="0.35">
      <c r="A669" s="19" t="s">
        <v>9</v>
      </c>
      <c r="B669" s="19" t="s">
        <v>205</v>
      </c>
      <c r="C669" s="19" t="s">
        <v>204</v>
      </c>
      <c r="D669" s="20" t="str">
        <f t="shared" si="4"/>
        <v>COLOMBIA, HUILA</v>
      </c>
      <c r="E669" s="19" t="s">
        <v>27</v>
      </c>
      <c r="F669" s="18"/>
      <c r="G669" s="21" t="str">
        <f t="shared" si="5"/>
        <v>COLOMBIA, HUILA, ALGECIRAS</v>
      </c>
      <c r="H669" s="18"/>
      <c r="I669" s="18"/>
      <c r="J669" s="18"/>
      <c r="K669" s="18"/>
      <c r="L669" s="18"/>
      <c r="M669" s="18"/>
      <c r="N669" s="18"/>
      <c r="O669" s="18"/>
      <c r="P669" s="18"/>
      <c r="Q669" s="18"/>
      <c r="R669" s="18"/>
      <c r="S669" s="18"/>
      <c r="T669" s="18"/>
      <c r="U669" s="18"/>
      <c r="V669" s="18"/>
      <c r="W669" s="18"/>
      <c r="X669" s="18"/>
      <c r="Y669" s="18"/>
      <c r="Z669" s="18"/>
      <c r="AA669" s="18"/>
    </row>
    <row r="670" spans="1:27" x14ac:dyDescent="0.35">
      <c r="A670" s="19" t="s">
        <v>9</v>
      </c>
      <c r="B670" s="19" t="s">
        <v>205</v>
      </c>
      <c r="C670" s="19" t="s">
        <v>2423</v>
      </c>
      <c r="D670" s="20" t="str">
        <f t="shared" si="4"/>
        <v>COLOMBIA, HUILA</v>
      </c>
      <c r="E670" s="19" t="s">
        <v>27</v>
      </c>
      <c r="F670" s="18"/>
      <c r="G670" s="21" t="str">
        <f t="shared" si="5"/>
        <v>COLOMBIA, HUILA, BARAYA</v>
      </c>
      <c r="H670" s="18"/>
      <c r="I670" s="18"/>
      <c r="J670" s="18"/>
      <c r="K670" s="18"/>
      <c r="L670" s="18"/>
      <c r="M670" s="18"/>
      <c r="N670" s="18"/>
      <c r="O670" s="18"/>
      <c r="P670" s="18"/>
      <c r="Q670" s="18"/>
      <c r="R670" s="18"/>
      <c r="S670" s="18"/>
      <c r="T670" s="18"/>
      <c r="U670" s="18"/>
      <c r="V670" s="18"/>
      <c r="W670" s="18"/>
      <c r="X670" s="18"/>
      <c r="Y670" s="18"/>
      <c r="Z670" s="18"/>
      <c r="AA670" s="18"/>
    </row>
    <row r="671" spans="1:27" x14ac:dyDescent="0.35">
      <c r="A671" s="19" t="s">
        <v>9</v>
      </c>
      <c r="B671" s="19" t="s">
        <v>205</v>
      </c>
      <c r="C671" s="19" t="s">
        <v>2059</v>
      </c>
      <c r="D671" s="20" t="str">
        <f t="shared" si="4"/>
        <v>COLOMBIA, HUILA</v>
      </c>
      <c r="E671" s="19" t="s">
        <v>27</v>
      </c>
      <c r="F671" s="18"/>
      <c r="G671" s="21" t="str">
        <f t="shared" si="5"/>
        <v>COLOMBIA, HUILA, CAMPOALEGRE</v>
      </c>
      <c r="H671" s="18"/>
      <c r="I671" s="18"/>
      <c r="J671" s="18"/>
      <c r="K671" s="18"/>
      <c r="L671" s="18"/>
      <c r="M671" s="18"/>
      <c r="N671" s="18"/>
      <c r="O671" s="18"/>
      <c r="P671" s="18"/>
      <c r="Q671" s="18"/>
      <c r="R671" s="18"/>
      <c r="S671" s="18"/>
      <c r="T671" s="18"/>
      <c r="U671" s="18"/>
      <c r="V671" s="18"/>
      <c r="W671" s="18"/>
      <c r="X671" s="18"/>
      <c r="Y671" s="18"/>
      <c r="Z671" s="18"/>
      <c r="AA671" s="18"/>
    </row>
    <row r="672" spans="1:27" x14ac:dyDescent="0.35">
      <c r="A672" s="19" t="s">
        <v>9</v>
      </c>
      <c r="B672" s="19" t="s">
        <v>205</v>
      </c>
      <c r="C672" s="19" t="s">
        <v>9</v>
      </c>
      <c r="D672" s="20" t="str">
        <f t="shared" si="4"/>
        <v>COLOMBIA, HUILA</v>
      </c>
      <c r="E672" s="19" t="s">
        <v>27</v>
      </c>
      <c r="F672" s="18"/>
      <c r="G672" s="21" t="str">
        <f t="shared" si="5"/>
        <v>COLOMBIA, HUILA, COLOMBIA</v>
      </c>
      <c r="H672" s="18"/>
      <c r="I672" s="18"/>
      <c r="J672" s="18"/>
      <c r="K672" s="18"/>
      <c r="L672" s="18"/>
      <c r="M672" s="18"/>
      <c r="N672" s="18"/>
      <c r="O672" s="18"/>
      <c r="P672" s="18"/>
      <c r="Q672" s="18"/>
      <c r="R672" s="18"/>
      <c r="S672" s="18"/>
      <c r="T672" s="18"/>
      <c r="U672" s="18"/>
      <c r="V672" s="18"/>
      <c r="W672" s="18"/>
      <c r="X672" s="18"/>
      <c r="Y672" s="18"/>
      <c r="Z672" s="18"/>
      <c r="AA672" s="18"/>
    </row>
    <row r="673" spans="1:27" x14ac:dyDescent="0.35">
      <c r="A673" s="19" t="s">
        <v>9</v>
      </c>
      <c r="B673" s="19" t="s">
        <v>205</v>
      </c>
      <c r="C673" s="19" t="s">
        <v>275</v>
      </c>
      <c r="D673" s="20" t="str">
        <f t="shared" si="4"/>
        <v>COLOMBIA, HUILA</v>
      </c>
      <c r="E673" s="19" t="s">
        <v>27</v>
      </c>
      <c r="F673" s="18"/>
      <c r="G673" s="21" t="str">
        <f t="shared" si="5"/>
        <v>COLOMBIA, HUILA, HOBO</v>
      </c>
      <c r="H673" s="18"/>
      <c r="I673" s="18"/>
      <c r="J673" s="18"/>
      <c r="K673" s="18"/>
      <c r="L673" s="18"/>
      <c r="M673" s="18"/>
      <c r="N673" s="18"/>
      <c r="O673" s="18"/>
      <c r="P673" s="18"/>
      <c r="Q673" s="18"/>
      <c r="R673" s="18"/>
      <c r="S673" s="18"/>
      <c r="T673" s="18"/>
      <c r="U673" s="18"/>
      <c r="V673" s="18"/>
      <c r="W673" s="18"/>
      <c r="X673" s="18"/>
      <c r="Y673" s="18"/>
      <c r="Z673" s="18"/>
      <c r="AA673" s="18"/>
    </row>
    <row r="674" spans="1:27" x14ac:dyDescent="0.35">
      <c r="A674" s="19" t="s">
        <v>9</v>
      </c>
      <c r="B674" s="19" t="s">
        <v>205</v>
      </c>
      <c r="C674" s="19" t="s">
        <v>1713</v>
      </c>
      <c r="D674" s="20" t="str">
        <f t="shared" si="4"/>
        <v>COLOMBIA, HUILA</v>
      </c>
      <c r="E674" s="19" t="s">
        <v>27</v>
      </c>
      <c r="F674" s="18"/>
      <c r="G674" s="21" t="str">
        <f t="shared" si="5"/>
        <v>COLOMBIA, HUILA, IQUIRA</v>
      </c>
      <c r="H674" s="18"/>
      <c r="I674" s="18"/>
      <c r="J674" s="18"/>
      <c r="K674" s="18"/>
      <c r="L674" s="18"/>
      <c r="M674" s="18"/>
      <c r="N674" s="18"/>
      <c r="O674" s="18"/>
      <c r="P674" s="18"/>
      <c r="Q674" s="18"/>
      <c r="R674" s="18"/>
      <c r="S674" s="18"/>
      <c r="T674" s="18"/>
      <c r="U674" s="18"/>
      <c r="V674" s="18"/>
      <c r="W674" s="18"/>
      <c r="X674" s="18"/>
      <c r="Y674" s="18"/>
      <c r="Z674" s="18"/>
      <c r="AA674" s="18"/>
    </row>
    <row r="675" spans="1:27" x14ac:dyDescent="0.35">
      <c r="A675" s="19" t="s">
        <v>9</v>
      </c>
      <c r="B675" s="19" t="s">
        <v>205</v>
      </c>
      <c r="C675" s="19" t="s">
        <v>258</v>
      </c>
      <c r="D675" s="20" t="str">
        <f t="shared" si="4"/>
        <v>COLOMBIA, HUILA</v>
      </c>
      <c r="E675" s="19" t="s">
        <v>27</v>
      </c>
      <c r="F675" s="18"/>
      <c r="G675" s="21" t="str">
        <f t="shared" si="5"/>
        <v>COLOMBIA, HUILA, NEIVA</v>
      </c>
      <c r="H675" s="18"/>
      <c r="I675" s="18"/>
      <c r="J675" s="18"/>
      <c r="K675" s="18"/>
      <c r="L675" s="18"/>
      <c r="M675" s="18"/>
      <c r="N675" s="18"/>
      <c r="O675" s="18"/>
      <c r="P675" s="18"/>
      <c r="Q675" s="18"/>
      <c r="R675" s="18"/>
      <c r="S675" s="18"/>
      <c r="T675" s="18"/>
      <c r="U675" s="18"/>
      <c r="V675" s="18"/>
      <c r="W675" s="18"/>
      <c r="X675" s="18"/>
      <c r="Y675" s="18"/>
      <c r="Z675" s="18"/>
      <c r="AA675" s="18"/>
    </row>
    <row r="676" spans="1:27" x14ac:dyDescent="0.35">
      <c r="A676" s="19" t="s">
        <v>9</v>
      </c>
      <c r="B676" s="19" t="s">
        <v>205</v>
      </c>
      <c r="C676" s="19" t="s">
        <v>4117</v>
      </c>
      <c r="D676" s="20" t="str">
        <f t="shared" si="4"/>
        <v>COLOMBIA, HUILA</v>
      </c>
      <c r="E676" s="19" t="s">
        <v>27</v>
      </c>
      <c r="F676" s="18"/>
      <c r="G676" s="21" t="str">
        <f t="shared" si="5"/>
        <v>COLOMBIA, HUILA, PALERMO</v>
      </c>
      <c r="H676" s="18"/>
      <c r="I676" s="18"/>
      <c r="J676" s="18"/>
      <c r="K676" s="18"/>
      <c r="L676" s="18"/>
      <c r="M676" s="18"/>
      <c r="N676" s="18"/>
      <c r="O676" s="18"/>
      <c r="P676" s="18"/>
      <c r="Q676" s="18"/>
      <c r="R676" s="18"/>
      <c r="S676" s="18"/>
      <c r="T676" s="18"/>
      <c r="U676" s="18"/>
      <c r="V676" s="18"/>
      <c r="W676" s="18"/>
      <c r="X676" s="18"/>
      <c r="Y676" s="18"/>
      <c r="Z676" s="18"/>
      <c r="AA676" s="18"/>
    </row>
    <row r="677" spans="1:27" x14ac:dyDescent="0.35">
      <c r="A677" s="19" t="s">
        <v>9</v>
      </c>
      <c r="B677" s="19" t="s">
        <v>205</v>
      </c>
      <c r="C677" s="19" t="s">
        <v>2266</v>
      </c>
      <c r="D677" s="20" t="str">
        <f t="shared" si="4"/>
        <v>COLOMBIA, HUILA</v>
      </c>
      <c r="E677" s="19" t="s">
        <v>27</v>
      </c>
      <c r="F677" s="18"/>
      <c r="G677" s="21" t="str">
        <f t="shared" si="5"/>
        <v>COLOMBIA, HUILA, RIVERA</v>
      </c>
      <c r="H677" s="18"/>
      <c r="I677" s="18"/>
      <c r="J677" s="18"/>
      <c r="K677" s="18"/>
      <c r="L677" s="18"/>
      <c r="M677" s="18"/>
      <c r="N677" s="18"/>
      <c r="O677" s="18"/>
      <c r="P677" s="18"/>
      <c r="Q677" s="18"/>
      <c r="R677" s="18"/>
      <c r="S677" s="18"/>
      <c r="T677" s="18"/>
      <c r="U677" s="18"/>
      <c r="V677" s="18"/>
      <c r="W677" s="18"/>
      <c r="X677" s="18"/>
      <c r="Y677" s="18"/>
      <c r="Z677" s="18"/>
      <c r="AA677" s="18"/>
    </row>
    <row r="678" spans="1:27" x14ac:dyDescent="0.35">
      <c r="A678" s="19" t="s">
        <v>9</v>
      </c>
      <c r="B678" s="19" t="s">
        <v>205</v>
      </c>
      <c r="C678" s="19" t="s">
        <v>3139</v>
      </c>
      <c r="D678" s="20" t="str">
        <f t="shared" si="4"/>
        <v>COLOMBIA, HUILA</v>
      </c>
      <c r="E678" s="19" t="s">
        <v>27</v>
      </c>
      <c r="F678" s="18"/>
      <c r="G678" s="21" t="str">
        <f t="shared" si="5"/>
        <v>COLOMBIA, HUILA, SANTA MARÍA</v>
      </c>
      <c r="H678" s="18"/>
      <c r="I678" s="18"/>
      <c r="J678" s="18"/>
      <c r="K678" s="18"/>
      <c r="L678" s="18"/>
      <c r="M678" s="18"/>
      <c r="N678" s="18"/>
      <c r="O678" s="18"/>
      <c r="P678" s="18"/>
      <c r="Q678" s="18"/>
      <c r="R678" s="18"/>
      <c r="S678" s="18"/>
      <c r="T678" s="18"/>
      <c r="U678" s="18"/>
      <c r="V678" s="18"/>
      <c r="W678" s="18"/>
      <c r="X678" s="18"/>
      <c r="Y678" s="18"/>
      <c r="Z678" s="18"/>
      <c r="AA678" s="18"/>
    </row>
    <row r="679" spans="1:27" x14ac:dyDescent="0.35">
      <c r="A679" s="19" t="s">
        <v>9</v>
      </c>
      <c r="B679" s="19" t="s">
        <v>205</v>
      </c>
      <c r="C679" s="19" t="s">
        <v>4118</v>
      </c>
      <c r="D679" s="20" t="str">
        <f t="shared" si="4"/>
        <v>COLOMBIA, HUILA</v>
      </c>
      <c r="E679" s="19" t="s">
        <v>27</v>
      </c>
      <c r="F679" s="18"/>
      <c r="G679" s="21" t="str">
        <f t="shared" si="5"/>
        <v>COLOMBIA, HUILA, TELLO</v>
      </c>
      <c r="H679" s="18"/>
      <c r="I679" s="18"/>
      <c r="J679" s="18"/>
      <c r="K679" s="18"/>
      <c r="L679" s="18"/>
      <c r="M679" s="18"/>
      <c r="N679" s="18"/>
      <c r="O679" s="18"/>
      <c r="P679" s="18"/>
      <c r="Q679" s="18"/>
      <c r="R679" s="18"/>
      <c r="S679" s="18"/>
      <c r="T679" s="18"/>
      <c r="U679" s="18"/>
      <c r="V679" s="18"/>
      <c r="W679" s="18"/>
      <c r="X679" s="18"/>
      <c r="Y679" s="18"/>
      <c r="Z679" s="18"/>
      <c r="AA679" s="18"/>
    </row>
    <row r="680" spans="1:27" x14ac:dyDescent="0.35">
      <c r="A680" s="19" t="s">
        <v>9</v>
      </c>
      <c r="B680" s="19" t="s">
        <v>205</v>
      </c>
      <c r="C680" s="19" t="s">
        <v>2230</v>
      </c>
      <c r="D680" s="20" t="str">
        <f t="shared" si="4"/>
        <v>COLOMBIA, HUILA</v>
      </c>
      <c r="E680" s="19" t="s">
        <v>27</v>
      </c>
      <c r="F680" s="18"/>
      <c r="G680" s="21" t="str">
        <f t="shared" si="5"/>
        <v>COLOMBIA, HUILA, TERUEL</v>
      </c>
      <c r="H680" s="18"/>
      <c r="I680" s="18"/>
      <c r="J680" s="18"/>
      <c r="K680" s="18"/>
      <c r="L680" s="18"/>
      <c r="M680" s="18"/>
      <c r="N680" s="18"/>
      <c r="O680" s="18"/>
      <c r="P680" s="18"/>
      <c r="Q680" s="18"/>
      <c r="R680" s="18"/>
      <c r="S680" s="18"/>
      <c r="T680" s="18"/>
      <c r="U680" s="18"/>
      <c r="V680" s="18"/>
      <c r="W680" s="18"/>
      <c r="X680" s="18"/>
      <c r="Y680" s="18"/>
      <c r="Z680" s="18"/>
      <c r="AA680" s="18"/>
    </row>
    <row r="681" spans="1:27" x14ac:dyDescent="0.35">
      <c r="A681" s="19" t="s">
        <v>9</v>
      </c>
      <c r="B681" s="19" t="s">
        <v>205</v>
      </c>
      <c r="C681" s="19" t="s">
        <v>4119</v>
      </c>
      <c r="D681" s="20" t="str">
        <f t="shared" si="4"/>
        <v>COLOMBIA, HUILA</v>
      </c>
      <c r="E681" s="19" t="s">
        <v>27</v>
      </c>
      <c r="F681" s="18"/>
      <c r="G681" s="21" t="str">
        <f t="shared" si="5"/>
        <v>COLOMBIA, HUILA, VILLAVIEJA</v>
      </c>
      <c r="H681" s="18"/>
      <c r="I681" s="18"/>
      <c r="J681" s="18"/>
      <c r="K681" s="18"/>
      <c r="L681" s="18"/>
      <c r="M681" s="18"/>
      <c r="N681" s="18"/>
      <c r="O681" s="18"/>
      <c r="P681" s="18"/>
      <c r="Q681" s="18"/>
      <c r="R681" s="18"/>
      <c r="S681" s="18"/>
      <c r="T681" s="18"/>
      <c r="U681" s="18"/>
      <c r="V681" s="18"/>
      <c r="W681" s="18"/>
      <c r="X681" s="18"/>
      <c r="Y681" s="18"/>
      <c r="Z681" s="18"/>
      <c r="AA681" s="18"/>
    </row>
    <row r="682" spans="1:27" x14ac:dyDescent="0.35">
      <c r="A682" s="19" t="s">
        <v>9</v>
      </c>
      <c r="B682" s="19" t="s">
        <v>205</v>
      </c>
      <c r="C682" s="19" t="s">
        <v>4120</v>
      </c>
      <c r="D682" s="20" t="str">
        <f t="shared" si="4"/>
        <v>COLOMBIA, HUILA</v>
      </c>
      <c r="E682" s="19" t="s">
        <v>27</v>
      </c>
      <c r="F682" s="18"/>
      <c r="G682" s="21" t="str">
        <f t="shared" si="5"/>
        <v>COLOMBIA, HUILA, YAGUARÁ</v>
      </c>
      <c r="H682" s="18"/>
      <c r="I682" s="18"/>
      <c r="J682" s="18"/>
      <c r="K682" s="18"/>
      <c r="L682" s="18"/>
      <c r="M682" s="18"/>
      <c r="N682" s="18"/>
      <c r="O682" s="18"/>
      <c r="P682" s="18"/>
      <c r="Q682" s="18"/>
      <c r="R682" s="18"/>
      <c r="S682" s="18"/>
      <c r="T682" s="18"/>
      <c r="U682" s="18"/>
      <c r="V682" s="18"/>
      <c r="W682" s="18"/>
      <c r="X682" s="18"/>
      <c r="Y682" s="18"/>
      <c r="Z682" s="18"/>
      <c r="AA682" s="18"/>
    </row>
    <row r="683" spans="1:27" x14ac:dyDescent="0.35">
      <c r="A683" s="19" t="s">
        <v>9</v>
      </c>
      <c r="B683" s="19" t="s">
        <v>205</v>
      </c>
      <c r="C683" s="19" t="s">
        <v>4121</v>
      </c>
      <c r="D683" s="20" t="str">
        <f t="shared" si="4"/>
        <v>COLOMBIA, HUILA</v>
      </c>
      <c r="E683" s="19" t="s">
        <v>27</v>
      </c>
      <c r="F683" s="18"/>
      <c r="G683" s="21" t="str">
        <f t="shared" si="5"/>
        <v>COLOMBIA, HUILA, LA ARGENTINA</v>
      </c>
      <c r="H683" s="18"/>
      <c r="I683" s="18"/>
      <c r="J683" s="18"/>
      <c r="K683" s="18"/>
      <c r="L683" s="18"/>
      <c r="M683" s="18"/>
      <c r="N683" s="18"/>
      <c r="O683" s="18"/>
      <c r="P683" s="18"/>
      <c r="Q683" s="18"/>
      <c r="R683" s="18"/>
      <c r="S683" s="18"/>
      <c r="T683" s="18"/>
      <c r="U683" s="18"/>
      <c r="V683" s="18"/>
      <c r="W683" s="18"/>
      <c r="X683" s="18"/>
      <c r="Y683" s="18"/>
      <c r="Z683" s="18"/>
      <c r="AA683" s="18"/>
    </row>
    <row r="684" spans="1:27" x14ac:dyDescent="0.35">
      <c r="A684" s="19" t="s">
        <v>9</v>
      </c>
      <c r="B684" s="19" t="s">
        <v>205</v>
      </c>
      <c r="C684" s="19" t="s">
        <v>422</v>
      </c>
      <c r="D684" s="20" t="str">
        <f t="shared" si="4"/>
        <v>COLOMBIA, HUILA</v>
      </c>
      <c r="E684" s="19" t="s">
        <v>27</v>
      </c>
      <c r="F684" s="18"/>
      <c r="G684" s="21" t="str">
        <f t="shared" si="5"/>
        <v>COLOMBIA, HUILA, LA PLATA</v>
      </c>
      <c r="H684" s="18"/>
      <c r="I684" s="18"/>
      <c r="J684" s="18"/>
      <c r="K684" s="18"/>
      <c r="L684" s="18"/>
      <c r="M684" s="18"/>
      <c r="N684" s="18"/>
      <c r="O684" s="18"/>
      <c r="P684" s="18"/>
      <c r="Q684" s="18"/>
      <c r="R684" s="18"/>
      <c r="S684" s="18"/>
      <c r="T684" s="18"/>
      <c r="U684" s="18"/>
      <c r="V684" s="18"/>
      <c r="W684" s="18"/>
      <c r="X684" s="18"/>
      <c r="Y684" s="18"/>
      <c r="Z684" s="18"/>
      <c r="AA684" s="18"/>
    </row>
    <row r="685" spans="1:27" x14ac:dyDescent="0.35">
      <c r="A685" s="19" t="s">
        <v>9</v>
      </c>
      <c r="B685" s="19" t="s">
        <v>205</v>
      </c>
      <c r="C685" s="19" t="s">
        <v>1321</v>
      </c>
      <c r="D685" s="20" t="str">
        <f t="shared" si="4"/>
        <v>COLOMBIA, HUILA</v>
      </c>
      <c r="E685" s="19" t="s">
        <v>27</v>
      </c>
      <c r="F685" s="18"/>
      <c r="G685" s="21" t="str">
        <f t="shared" si="5"/>
        <v>COLOMBIA, HUILA, NÁTAGA</v>
      </c>
      <c r="H685" s="18"/>
      <c r="I685" s="18"/>
      <c r="J685" s="18"/>
      <c r="K685" s="18"/>
      <c r="L685" s="18"/>
      <c r="M685" s="18"/>
      <c r="N685" s="18"/>
      <c r="O685" s="18"/>
      <c r="P685" s="18"/>
      <c r="Q685" s="18"/>
      <c r="R685" s="18"/>
      <c r="S685" s="18"/>
      <c r="T685" s="18"/>
      <c r="U685" s="18"/>
      <c r="V685" s="18"/>
      <c r="W685" s="18"/>
      <c r="X685" s="18"/>
      <c r="Y685" s="18"/>
      <c r="Z685" s="18"/>
      <c r="AA685" s="18"/>
    </row>
    <row r="686" spans="1:27" x14ac:dyDescent="0.35">
      <c r="A686" s="19" t="s">
        <v>9</v>
      </c>
      <c r="B686" s="19" t="s">
        <v>205</v>
      </c>
      <c r="C686" s="19" t="s">
        <v>4122</v>
      </c>
      <c r="D686" s="20" t="str">
        <f t="shared" si="4"/>
        <v>COLOMBIA, HUILA</v>
      </c>
      <c r="E686" s="19" t="s">
        <v>27</v>
      </c>
      <c r="F686" s="18"/>
      <c r="G686" s="21" t="str">
        <f t="shared" si="5"/>
        <v>COLOMBIA, HUILA, PAICOL</v>
      </c>
      <c r="H686" s="18"/>
      <c r="I686" s="18"/>
      <c r="J686" s="18"/>
      <c r="K686" s="18"/>
      <c r="L686" s="18"/>
      <c r="M686" s="18"/>
      <c r="N686" s="18"/>
      <c r="O686" s="18"/>
      <c r="P686" s="18"/>
      <c r="Q686" s="18"/>
      <c r="R686" s="18"/>
      <c r="S686" s="18"/>
      <c r="T686" s="18"/>
      <c r="U686" s="18"/>
      <c r="V686" s="18"/>
      <c r="W686" s="18"/>
      <c r="X686" s="18"/>
      <c r="Y686" s="18"/>
      <c r="Z686" s="18"/>
      <c r="AA686" s="18"/>
    </row>
    <row r="687" spans="1:27" x14ac:dyDescent="0.35">
      <c r="A687" s="19" t="s">
        <v>9</v>
      </c>
      <c r="B687" s="19" t="s">
        <v>205</v>
      </c>
      <c r="C687" s="19" t="s">
        <v>1569</v>
      </c>
      <c r="D687" s="20" t="str">
        <f t="shared" si="4"/>
        <v>COLOMBIA, HUILA</v>
      </c>
      <c r="E687" s="19" t="s">
        <v>27</v>
      </c>
      <c r="F687" s="18"/>
      <c r="G687" s="21" t="str">
        <f t="shared" si="5"/>
        <v>COLOMBIA, HUILA, TESALIA</v>
      </c>
      <c r="H687" s="18"/>
      <c r="I687" s="18"/>
      <c r="J687" s="18"/>
      <c r="K687" s="18"/>
      <c r="L687" s="18"/>
      <c r="M687" s="18"/>
      <c r="N687" s="18"/>
      <c r="O687" s="18"/>
      <c r="P687" s="18"/>
      <c r="Q687" s="18"/>
      <c r="R687" s="18"/>
      <c r="S687" s="18"/>
      <c r="T687" s="18"/>
      <c r="U687" s="18"/>
      <c r="V687" s="18"/>
      <c r="W687" s="18"/>
      <c r="X687" s="18"/>
      <c r="Y687" s="18"/>
      <c r="Z687" s="18"/>
      <c r="AA687" s="18"/>
    </row>
    <row r="688" spans="1:27" x14ac:dyDescent="0.35">
      <c r="A688" s="19" t="s">
        <v>9</v>
      </c>
      <c r="B688" s="19" t="s">
        <v>205</v>
      </c>
      <c r="C688" s="19" t="s">
        <v>586</v>
      </c>
      <c r="D688" s="20" t="str">
        <f t="shared" si="4"/>
        <v>COLOMBIA, HUILA</v>
      </c>
      <c r="E688" s="19" t="s">
        <v>27</v>
      </c>
      <c r="F688" s="18"/>
      <c r="G688" s="21" t="str">
        <f t="shared" si="5"/>
        <v>COLOMBIA, HUILA, ACEVEDO</v>
      </c>
      <c r="H688" s="18"/>
      <c r="I688" s="18"/>
      <c r="J688" s="18"/>
      <c r="K688" s="18"/>
      <c r="L688" s="18"/>
      <c r="M688" s="18"/>
      <c r="N688" s="18"/>
      <c r="O688" s="18"/>
      <c r="P688" s="18"/>
      <c r="Q688" s="18"/>
      <c r="R688" s="18"/>
      <c r="S688" s="18"/>
      <c r="T688" s="18"/>
      <c r="U688" s="18"/>
      <c r="V688" s="18"/>
      <c r="W688" s="18"/>
      <c r="X688" s="18"/>
      <c r="Y688" s="18"/>
      <c r="Z688" s="18"/>
      <c r="AA688" s="18"/>
    </row>
    <row r="689" spans="1:27" x14ac:dyDescent="0.35">
      <c r="A689" s="19" t="s">
        <v>9</v>
      </c>
      <c r="B689" s="19" t="s">
        <v>205</v>
      </c>
      <c r="C689" s="19" t="s">
        <v>4123</v>
      </c>
      <c r="D689" s="20" t="str">
        <f t="shared" si="4"/>
        <v>COLOMBIA, HUILA</v>
      </c>
      <c r="E689" s="19" t="s">
        <v>27</v>
      </c>
      <c r="F689" s="18"/>
      <c r="G689" s="21" t="str">
        <f t="shared" si="5"/>
        <v>COLOMBIA, HUILA, ELÍAS</v>
      </c>
      <c r="H689" s="18"/>
      <c r="I689" s="18"/>
      <c r="J689" s="18"/>
      <c r="K689" s="18"/>
      <c r="L689" s="18"/>
      <c r="M689" s="18"/>
      <c r="N689" s="18"/>
      <c r="O689" s="18"/>
      <c r="P689" s="18"/>
      <c r="Q689" s="18"/>
      <c r="R689" s="18"/>
      <c r="S689" s="18"/>
      <c r="T689" s="18"/>
      <c r="U689" s="18"/>
      <c r="V689" s="18"/>
      <c r="W689" s="18"/>
      <c r="X689" s="18"/>
      <c r="Y689" s="18"/>
      <c r="Z689" s="18"/>
      <c r="AA689" s="18"/>
    </row>
    <row r="690" spans="1:27" x14ac:dyDescent="0.35">
      <c r="A690" s="19" t="s">
        <v>9</v>
      </c>
      <c r="B690" s="19" t="s">
        <v>205</v>
      </c>
      <c r="C690" s="19" t="s">
        <v>3070</v>
      </c>
      <c r="D690" s="20" t="str">
        <f t="shared" si="4"/>
        <v>COLOMBIA, HUILA</v>
      </c>
      <c r="E690" s="19" t="s">
        <v>27</v>
      </c>
      <c r="F690" s="18"/>
      <c r="G690" s="21" t="str">
        <f t="shared" si="5"/>
        <v>COLOMBIA, HUILA, ISNOS</v>
      </c>
      <c r="H690" s="18"/>
      <c r="I690" s="18"/>
      <c r="J690" s="18"/>
      <c r="K690" s="18"/>
      <c r="L690" s="18"/>
      <c r="M690" s="18"/>
      <c r="N690" s="18"/>
      <c r="O690" s="18"/>
      <c r="P690" s="18"/>
      <c r="Q690" s="18"/>
      <c r="R690" s="18"/>
      <c r="S690" s="18"/>
      <c r="T690" s="18"/>
      <c r="U690" s="18"/>
      <c r="V690" s="18"/>
      <c r="W690" s="18"/>
      <c r="X690" s="18"/>
      <c r="Y690" s="18"/>
      <c r="Z690" s="18"/>
      <c r="AA690" s="18"/>
    </row>
    <row r="691" spans="1:27" x14ac:dyDescent="0.35">
      <c r="A691" s="19" t="s">
        <v>9</v>
      </c>
      <c r="B691" s="19" t="s">
        <v>205</v>
      </c>
      <c r="C691" s="19" t="s">
        <v>4124</v>
      </c>
      <c r="D691" s="20" t="str">
        <f t="shared" si="4"/>
        <v>COLOMBIA, HUILA</v>
      </c>
      <c r="E691" s="19" t="s">
        <v>27</v>
      </c>
      <c r="F691" s="18"/>
      <c r="G691" s="21" t="str">
        <f t="shared" si="5"/>
        <v>COLOMBIA, HUILA, OPORAPA</v>
      </c>
      <c r="H691" s="18"/>
      <c r="I691" s="18"/>
      <c r="J691" s="18"/>
      <c r="K691" s="18"/>
      <c r="L691" s="18"/>
      <c r="M691" s="18"/>
      <c r="N691" s="18"/>
      <c r="O691" s="18"/>
      <c r="P691" s="18"/>
      <c r="Q691" s="18"/>
      <c r="R691" s="18"/>
      <c r="S691" s="18"/>
      <c r="T691" s="18"/>
      <c r="U691" s="18"/>
      <c r="V691" s="18"/>
      <c r="W691" s="18"/>
      <c r="X691" s="18"/>
      <c r="Y691" s="18"/>
      <c r="Z691" s="18"/>
      <c r="AA691" s="18"/>
    </row>
    <row r="692" spans="1:27" x14ac:dyDescent="0.35">
      <c r="A692" s="19" t="s">
        <v>9</v>
      </c>
      <c r="B692" s="19" t="s">
        <v>205</v>
      </c>
      <c r="C692" s="19" t="s">
        <v>836</v>
      </c>
      <c r="D692" s="20" t="str">
        <f t="shared" si="4"/>
        <v>COLOMBIA, HUILA</v>
      </c>
      <c r="E692" s="19" t="s">
        <v>27</v>
      </c>
      <c r="F692" s="18"/>
      <c r="G692" s="21" t="str">
        <f t="shared" si="5"/>
        <v>COLOMBIA, HUILA, PALESTINA</v>
      </c>
      <c r="H692" s="18"/>
      <c r="I692" s="18"/>
      <c r="J692" s="18"/>
      <c r="K692" s="18"/>
      <c r="L692" s="18"/>
      <c r="M692" s="18"/>
      <c r="N692" s="18"/>
      <c r="O692" s="18"/>
      <c r="P692" s="18"/>
      <c r="Q692" s="18"/>
      <c r="R692" s="18"/>
      <c r="S692" s="18"/>
      <c r="T692" s="18"/>
      <c r="U692" s="18"/>
      <c r="V692" s="18"/>
      <c r="W692" s="18"/>
      <c r="X692" s="18"/>
      <c r="Y692" s="18"/>
      <c r="Z692" s="18"/>
      <c r="AA692" s="18"/>
    </row>
    <row r="693" spans="1:27" x14ac:dyDescent="0.35">
      <c r="A693" s="19" t="s">
        <v>9</v>
      </c>
      <c r="B693" s="19" t="s">
        <v>205</v>
      </c>
      <c r="C693" s="19" t="s">
        <v>765</v>
      </c>
      <c r="D693" s="20" t="str">
        <f t="shared" si="4"/>
        <v>COLOMBIA, HUILA</v>
      </c>
      <c r="E693" s="19" t="s">
        <v>27</v>
      </c>
      <c r="F693" s="18"/>
      <c r="G693" s="21" t="str">
        <f t="shared" si="5"/>
        <v>COLOMBIA, HUILA, PITALITO</v>
      </c>
      <c r="H693" s="18"/>
      <c r="I693" s="18"/>
      <c r="J693" s="18"/>
      <c r="K693" s="18"/>
      <c r="L693" s="18"/>
      <c r="M693" s="18"/>
      <c r="N693" s="18"/>
      <c r="O693" s="18"/>
      <c r="P693" s="18"/>
      <c r="Q693" s="18"/>
      <c r="R693" s="18"/>
      <c r="S693" s="18"/>
      <c r="T693" s="18"/>
      <c r="U693" s="18"/>
      <c r="V693" s="18"/>
      <c r="W693" s="18"/>
      <c r="X693" s="18"/>
      <c r="Y693" s="18"/>
      <c r="Z693" s="18"/>
      <c r="AA693" s="18"/>
    </row>
    <row r="694" spans="1:27" x14ac:dyDescent="0.35">
      <c r="A694" s="19" t="s">
        <v>9</v>
      </c>
      <c r="B694" s="19" t="s">
        <v>205</v>
      </c>
      <c r="C694" s="19" t="s">
        <v>4125</v>
      </c>
      <c r="D694" s="20" t="str">
        <f t="shared" si="4"/>
        <v>COLOMBIA, HUILA</v>
      </c>
      <c r="E694" s="19" t="s">
        <v>27</v>
      </c>
      <c r="F694" s="18"/>
      <c r="G694" s="21" t="str">
        <f t="shared" si="5"/>
        <v>COLOMBIA, HUILA, SALADOBLANCO</v>
      </c>
      <c r="H694" s="18"/>
      <c r="I694" s="18"/>
      <c r="J694" s="18"/>
      <c r="K694" s="18"/>
      <c r="L694" s="18"/>
      <c r="M694" s="18"/>
      <c r="N694" s="18"/>
      <c r="O694" s="18"/>
      <c r="P694" s="18"/>
      <c r="Q694" s="18"/>
      <c r="R694" s="18"/>
      <c r="S694" s="18"/>
      <c r="T694" s="18"/>
      <c r="U694" s="18"/>
      <c r="V694" s="18"/>
      <c r="W694" s="18"/>
      <c r="X694" s="18"/>
      <c r="Y694" s="18"/>
      <c r="Z694" s="18"/>
      <c r="AA694" s="18"/>
    </row>
    <row r="695" spans="1:27" x14ac:dyDescent="0.35">
      <c r="A695" s="19" t="s">
        <v>9</v>
      </c>
      <c r="B695" s="19" t="s">
        <v>205</v>
      </c>
      <c r="C695" s="19" t="s">
        <v>4126</v>
      </c>
      <c r="D695" s="20" t="str">
        <f t="shared" si="4"/>
        <v>COLOMBIA, HUILA</v>
      </c>
      <c r="E695" s="19" t="s">
        <v>27</v>
      </c>
      <c r="F695" s="18"/>
      <c r="G695" s="21" t="str">
        <f t="shared" si="5"/>
        <v>COLOMBIA, HUILA, SAN AGUSTÍN</v>
      </c>
      <c r="H695" s="18"/>
      <c r="I695" s="18"/>
      <c r="J695" s="18"/>
      <c r="K695" s="18"/>
      <c r="L695" s="18"/>
      <c r="M695" s="18"/>
      <c r="N695" s="18"/>
      <c r="O695" s="18"/>
      <c r="P695" s="18"/>
      <c r="Q695" s="18"/>
      <c r="R695" s="18"/>
      <c r="S695" s="18"/>
      <c r="T695" s="18"/>
      <c r="U695" s="18"/>
      <c r="V695" s="18"/>
      <c r="W695" s="18"/>
      <c r="X695" s="18"/>
      <c r="Y695" s="18"/>
      <c r="Z695" s="18"/>
      <c r="AA695" s="18"/>
    </row>
    <row r="696" spans="1:27" x14ac:dyDescent="0.35">
      <c r="A696" s="19" t="s">
        <v>9</v>
      </c>
      <c r="B696" s="19" t="s">
        <v>205</v>
      </c>
      <c r="C696" s="19" t="s">
        <v>4127</v>
      </c>
      <c r="D696" s="20" t="str">
        <f t="shared" si="4"/>
        <v>COLOMBIA, HUILA</v>
      </c>
      <c r="E696" s="19" t="s">
        <v>27</v>
      </c>
      <c r="F696" s="18"/>
      <c r="G696" s="21" t="str">
        <f t="shared" si="5"/>
        <v>COLOMBIA, HUILA, TIMANÁ</v>
      </c>
      <c r="H696" s="18"/>
      <c r="I696" s="18"/>
      <c r="J696" s="18"/>
      <c r="K696" s="18"/>
      <c r="L696" s="18"/>
      <c r="M696" s="18"/>
      <c r="N696" s="18"/>
      <c r="O696" s="18"/>
      <c r="P696" s="18"/>
      <c r="Q696" s="18"/>
      <c r="R696" s="18"/>
      <c r="S696" s="18"/>
      <c r="T696" s="18"/>
      <c r="U696" s="18"/>
      <c r="V696" s="18"/>
      <c r="W696" s="18"/>
      <c r="X696" s="18"/>
      <c r="Y696" s="18"/>
      <c r="Z696" s="18"/>
      <c r="AA696" s="18"/>
    </row>
    <row r="697" spans="1:27" x14ac:dyDescent="0.35">
      <c r="A697" s="19" t="s">
        <v>9</v>
      </c>
      <c r="B697" s="19" t="s">
        <v>188</v>
      </c>
      <c r="C697" s="19" t="s">
        <v>589</v>
      </c>
      <c r="D697" s="20" t="str">
        <f t="shared" si="4"/>
        <v>COLOMBIA, LA GUAJIRA</v>
      </c>
      <c r="E697" s="19" t="s">
        <v>20</v>
      </c>
      <c r="F697" s="18"/>
      <c r="G697" s="21" t="str">
        <f t="shared" si="5"/>
        <v>COLOMBIA, LA GUAJIRA, ALBANIA</v>
      </c>
      <c r="H697" s="18"/>
      <c r="I697" s="18"/>
      <c r="J697" s="18"/>
      <c r="K697" s="18"/>
      <c r="L697" s="18"/>
      <c r="M697" s="18"/>
      <c r="N697" s="18"/>
      <c r="O697" s="18"/>
      <c r="P697" s="18"/>
      <c r="Q697" s="18"/>
      <c r="R697" s="18"/>
      <c r="S697" s="18"/>
      <c r="T697" s="18"/>
      <c r="U697" s="18"/>
      <c r="V697" s="18"/>
      <c r="W697" s="18"/>
      <c r="X697" s="18"/>
      <c r="Y697" s="18"/>
      <c r="Z697" s="18"/>
      <c r="AA697" s="18"/>
    </row>
    <row r="698" spans="1:27" x14ac:dyDescent="0.35">
      <c r="A698" s="19" t="s">
        <v>9</v>
      </c>
      <c r="B698" s="19" t="s">
        <v>188</v>
      </c>
      <c r="C698" s="19" t="s">
        <v>187</v>
      </c>
      <c r="D698" s="20" t="str">
        <f t="shared" si="4"/>
        <v>COLOMBIA, LA GUAJIRA</v>
      </c>
      <c r="E698" s="19" t="s">
        <v>20</v>
      </c>
      <c r="F698" s="18"/>
      <c r="G698" s="21" t="str">
        <f t="shared" si="5"/>
        <v>COLOMBIA, LA GUAJIRA, DIBULLA</v>
      </c>
      <c r="H698" s="18"/>
      <c r="I698" s="18"/>
      <c r="J698" s="18"/>
      <c r="K698" s="18"/>
      <c r="L698" s="18"/>
      <c r="M698" s="18"/>
      <c r="N698" s="18"/>
      <c r="O698" s="18"/>
      <c r="P698" s="18"/>
      <c r="Q698" s="18"/>
      <c r="R698" s="18"/>
      <c r="S698" s="18"/>
      <c r="T698" s="18"/>
      <c r="U698" s="18"/>
      <c r="V698" s="18"/>
      <c r="W698" s="18"/>
      <c r="X698" s="18"/>
      <c r="Y698" s="18"/>
      <c r="Z698" s="18"/>
      <c r="AA698" s="18"/>
    </row>
    <row r="699" spans="1:27" x14ac:dyDescent="0.35">
      <c r="A699" s="19" t="s">
        <v>9</v>
      </c>
      <c r="B699" s="19" t="s">
        <v>188</v>
      </c>
      <c r="C699" s="19" t="s">
        <v>782</v>
      </c>
      <c r="D699" s="20" t="str">
        <f t="shared" si="4"/>
        <v>COLOMBIA, LA GUAJIRA</v>
      </c>
      <c r="E699" s="19" t="s">
        <v>20</v>
      </c>
      <c r="F699" s="18"/>
      <c r="G699" s="21" t="str">
        <f t="shared" si="5"/>
        <v>COLOMBIA, LA GUAJIRA, MAICAO</v>
      </c>
      <c r="H699" s="18"/>
      <c r="I699" s="18"/>
      <c r="J699" s="18"/>
      <c r="K699" s="18"/>
      <c r="L699" s="18"/>
      <c r="M699" s="18"/>
      <c r="N699" s="18"/>
      <c r="O699" s="18"/>
      <c r="P699" s="18"/>
      <c r="Q699" s="18"/>
      <c r="R699" s="18"/>
      <c r="S699" s="18"/>
      <c r="T699" s="18"/>
      <c r="U699" s="18"/>
      <c r="V699" s="18"/>
      <c r="W699" s="18"/>
      <c r="X699" s="18"/>
      <c r="Y699" s="18"/>
      <c r="Z699" s="18"/>
      <c r="AA699" s="18"/>
    </row>
    <row r="700" spans="1:27" x14ac:dyDescent="0.35">
      <c r="A700" s="19" t="s">
        <v>9</v>
      </c>
      <c r="B700" s="19" t="s">
        <v>188</v>
      </c>
      <c r="C700" s="19" t="s">
        <v>2513</v>
      </c>
      <c r="D700" s="20" t="str">
        <f t="shared" si="4"/>
        <v>COLOMBIA, LA GUAJIRA</v>
      </c>
      <c r="E700" s="19" t="s">
        <v>20</v>
      </c>
      <c r="F700" s="18"/>
      <c r="G700" s="21" t="str">
        <f t="shared" si="5"/>
        <v>COLOMBIA, LA GUAJIRA, MANAURE</v>
      </c>
      <c r="H700" s="18"/>
      <c r="I700" s="18"/>
      <c r="J700" s="18"/>
      <c r="K700" s="18"/>
      <c r="L700" s="18"/>
      <c r="M700" s="18"/>
      <c r="N700" s="18"/>
      <c r="O700" s="18"/>
      <c r="P700" s="18"/>
      <c r="Q700" s="18"/>
      <c r="R700" s="18"/>
      <c r="S700" s="18"/>
      <c r="T700" s="18"/>
      <c r="U700" s="18"/>
      <c r="V700" s="18"/>
      <c r="W700" s="18"/>
      <c r="X700" s="18"/>
      <c r="Y700" s="18"/>
      <c r="Z700" s="18"/>
      <c r="AA700" s="18"/>
    </row>
    <row r="701" spans="1:27" x14ac:dyDescent="0.35">
      <c r="A701" s="19" t="s">
        <v>9</v>
      </c>
      <c r="B701" s="19" t="s">
        <v>188</v>
      </c>
      <c r="C701" s="19" t="s">
        <v>1126</v>
      </c>
      <c r="D701" s="20" t="str">
        <f t="shared" si="4"/>
        <v>COLOMBIA, LA GUAJIRA</v>
      </c>
      <c r="E701" s="19" t="s">
        <v>20</v>
      </c>
      <c r="F701" s="18"/>
      <c r="G701" s="21" t="str">
        <f t="shared" si="5"/>
        <v>COLOMBIA, LA GUAJIRA, RIOHACHA</v>
      </c>
      <c r="H701" s="18"/>
      <c r="I701" s="18"/>
      <c r="J701" s="18"/>
      <c r="K701" s="18"/>
      <c r="L701" s="18"/>
      <c r="M701" s="18"/>
      <c r="N701" s="18"/>
      <c r="O701" s="18"/>
      <c r="P701" s="18"/>
      <c r="Q701" s="18"/>
      <c r="R701" s="18"/>
      <c r="S701" s="18"/>
      <c r="T701" s="18"/>
      <c r="U701" s="18"/>
      <c r="V701" s="18"/>
      <c r="W701" s="18"/>
      <c r="X701" s="18"/>
      <c r="Y701" s="18"/>
      <c r="Z701" s="18"/>
      <c r="AA701" s="18"/>
    </row>
    <row r="702" spans="1:27" x14ac:dyDescent="0.35">
      <c r="A702" s="19" t="s">
        <v>9</v>
      </c>
      <c r="B702" s="19" t="s">
        <v>188</v>
      </c>
      <c r="C702" s="19" t="s">
        <v>1478</v>
      </c>
      <c r="D702" s="20" t="str">
        <f t="shared" si="4"/>
        <v>COLOMBIA, LA GUAJIRA</v>
      </c>
      <c r="E702" s="19" t="s">
        <v>20</v>
      </c>
      <c r="F702" s="18"/>
      <c r="G702" s="21" t="str">
        <f t="shared" si="5"/>
        <v>COLOMBIA, LA GUAJIRA, URIBIA</v>
      </c>
      <c r="H702" s="18"/>
      <c r="I702" s="18"/>
      <c r="J702" s="18"/>
      <c r="K702" s="18"/>
      <c r="L702" s="18"/>
      <c r="M702" s="18"/>
      <c r="N702" s="18"/>
      <c r="O702" s="18"/>
      <c r="P702" s="18"/>
      <c r="Q702" s="18"/>
      <c r="R702" s="18"/>
      <c r="S702" s="18"/>
      <c r="T702" s="18"/>
      <c r="U702" s="18"/>
      <c r="V702" s="18"/>
      <c r="W702" s="18"/>
      <c r="X702" s="18"/>
      <c r="Y702" s="18"/>
      <c r="Z702" s="18"/>
      <c r="AA702" s="18"/>
    </row>
    <row r="703" spans="1:27" x14ac:dyDescent="0.35">
      <c r="A703" s="19" t="s">
        <v>9</v>
      </c>
      <c r="B703" s="19" t="s">
        <v>188</v>
      </c>
      <c r="C703" s="19" t="s">
        <v>1588</v>
      </c>
      <c r="D703" s="20" t="str">
        <f t="shared" si="4"/>
        <v>COLOMBIA, LA GUAJIRA</v>
      </c>
      <c r="E703" s="19" t="s">
        <v>20</v>
      </c>
      <c r="F703" s="18"/>
      <c r="G703" s="21" t="str">
        <f t="shared" si="5"/>
        <v>COLOMBIA, LA GUAJIRA, BARRANCAS</v>
      </c>
      <c r="H703" s="18"/>
      <c r="I703" s="18"/>
      <c r="J703" s="18"/>
      <c r="K703" s="18"/>
      <c r="L703" s="18"/>
      <c r="M703" s="18"/>
      <c r="N703" s="18"/>
      <c r="O703" s="18"/>
      <c r="P703" s="18"/>
      <c r="Q703" s="18"/>
      <c r="R703" s="18"/>
      <c r="S703" s="18"/>
      <c r="T703" s="18"/>
      <c r="U703" s="18"/>
      <c r="V703" s="18"/>
      <c r="W703" s="18"/>
      <c r="X703" s="18"/>
      <c r="Y703" s="18"/>
      <c r="Z703" s="18"/>
      <c r="AA703" s="18"/>
    </row>
    <row r="704" spans="1:27" x14ac:dyDescent="0.35">
      <c r="A704" s="19" t="s">
        <v>9</v>
      </c>
      <c r="B704" s="19" t="s">
        <v>188</v>
      </c>
      <c r="C704" s="19" t="s">
        <v>4128</v>
      </c>
      <c r="D704" s="20" t="str">
        <f t="shared" si="4"/>
        <v>COLOMBIA, LA GUAJIRA</v>
      </c>
      <c r="E704" s="19" t="s">
        <v>20</v>
      </c>
      <c r="F704" s="18"/>
      <c r="G704" s="21" t="str">
        <f t="shared" si="5"/>
        <v>COLOMBIA, LA GUAJIRA, DISTRACCION</v>
      </c>
      <c r="H704" s="18"/>
      <c r="I704" s="18"/>
      <c r="J704" s="18"/>
      <c r="K704" s="18"/>
      <c r="L704" s="18"/>
      <c r="M704" s="18"/>
      <c r="N704" s="18"/>
      <c r="O704" s="18"/>
      <c r="P704" s="18"/>
      <c r="Q704" s="18"/>
      <c r="R704" s="18"/>
      <c r="S704" s="18"/>
      <c r="T704" s="18"/>
      <c r="U704" s="18"/>
      <c r="V704" s="18"/>
      <c r="W704" s="18"/>
      <c r="X704" s="18"/>
      <c r="Y704" s="18"/>
      <c r="Z704" s="18"/>
      <c r="AA704" s="18"/>
    </row>
    <row r="705" spans="1:27" x14ac:dyDescent="0.35">
      <c r="A705" s="19" t="s">
        <v>9</v>
      </c>
      <c r="B705" s="19" t="s">
        <v>188</v>
      </c>
      <c r="C705" s="19" t="s">
        <v>4129</v>
      </c>
      <c r="D705" s="20" t="str">
        <f t="shared" si="4"/>
        <v>COLOMBIA, LA GUAJIRA</v>
      </c>
      <c r="E705" s="19" t="s">
        <v>20</v>
      </c>
      <c r="F705" s="18"/>
      <c r="G705" s="21" t="str">
        <f t="shared" si="5"/>
        <v>COLOMBIA, LA GUAJIRA, EL MOLINO</v>
      </c>
      <c r="H705" s="18"/>
      <c r="I705" s="18"/>
      <c r="J705" s="18"/>
      <c r="K705" s="18"/>
      <c r="L705" s="18"/>
      <c r="M705" s="18"/>
      <c r="N705" s="18"/>
      <c r="O705" s="18"/>
      <c r="P705" s="18"/>
      <c r="Q705" s="18"/>
      <c r="R705" s="18"/>
      <c r="S705" s="18"/>
      <c r="T705" s="18"/>
      <c r="U705" s="18"/>
      <c r="V705" s="18"/>
      <c r="W705" s="18"/>
      <c r="X705" s="18"/>
      <c r="Y705" s="18"/>
      <c r="Z705" s="18"/>
      <c r="AA705" s="18"/>
    </row>
    <row r="706" spans="1:27" x14ac:dyDescent="0.35">
      <c r="A706" s="19" t="s">
        <v>9</v>
      </c>
      <c r="B706" s="19" t="s">
        <v>188</v>
      </c>
      <c r="C706" s="19" t="s">
        <v>2746</v>
      </c>
      <c r="D706" s="20" t="str">
        <f t="shared" si="4"/>
        <v>COLOMBIA, LA GUAJIRA</v>
      </c>
      <c r="E706" s="19" t="s">
        <v>20</v>
      </c>
      <c r="F706" s="18"/>
      <c r="G706" s="21" t="str">
        <f t="shared" si="5"/>
        <v>COLOMBIA, LA GUAJIRA, FONSECA</v>
      </c>
      <c r="H706" s="18"/>
      <c r="I706" s="18"/>
      <c r="J706" s="18"/>
      <c r="K706" s="18"/>
      <c r="L706" s="18"/>
      <c r="M706" s="18"/>
      <c r="N706" s="18"/>
      <c r="O706" s="18"/>
      <c r="P706" s="18"/>
      <c r="Q706" s="18"/>
      <c r="R706" s="18"/>
      <c r="S706" s="18"/>
      <c r="T706" s="18"/>
      <c r="U706" s="18"/>
      <c r="V706" s="18"/>
      <c r="W706" s="18"/>
      <c r="X706" s="18"/>
      <c r="Y706" s="18"/>
      <c r="Z706" s="18"/>
      <c r="AA706" s="18"/>
    </row>
    <row r="707" spans="1:27" x14ac:dyDescent="0.35">
      <c r="A707" s="19" t="s">
        <v>9</v>
      </c>
      <c r="B707" s="19" t="s">
        <v>188</v>
      </c>
      <c r="C707" s="19" t="s">
        <v>1067</v>
      </c>
      <c r="D707" s="20" t="str">
        <f t="shared" si="4"/>
        <v>COLOMBIA, LA GUAJIRA</v>
      </c>
      <c r="E707" s="19" t="s">
        <v>20</v>
      </c>
      <c r="F707" s="18"/>
      <c r="G707" s="21" t="str">
        <f t="shared" si="5"/>
        <v>COLOMBIA, LA GUAJIRA, HATONUEVO</v>
      </c>
      <c r="H707" s="18"/>
      <c r="I707" s="18"/>
      <c r="J707" s="18"/>
      <c r="K707" s="18"/>
      <c r="L707" s="18"/>
      <c r="M707" s="18"/>
      <c r="N707" s="18"/>
      <c r="O707" s="18"/>
      <c r="P707" s="18"/>
      <c r="Q707" s="18"/>
      <c r="R707" s="18"/>
      <c r="S707" s="18"/>
      <c r="T707" s="18"/>
      <c r="U707" s="18"/>
      <c r="V707" s="18"/>
      <c r="W707" s="18"/>
      <c r="X707" s="18"/>
      <c r="Y707" s="18"/>
      <c r="Z707" s="18"/>
      <c r="AA707" s="18"/>
    </row>
    <row r="708" spans="1:27" x14ac:dyDescent="0.35">
      <c r="A708" s="19" t="s">
        <v>9</v>
      </c>
      <c r="B708" s="19" t="s">
        <v>188</v>
      </c>
      <c r="C708" s="19" t="s">
        <v>4130</v>
      </c>
      <c r="D708" s="20" t="str">
        <f t="shared" si="4"/>
        <v>COLOMBIA, LA GUAJIRA</v>
      </c>
      <c r="E708" s="19" t="s">
        <v>20</v>
      </c>
      <c r="F708" s="18"/>
      <c r="G708" s="21" t="str">
        <f t="shared" si="5"/>
        <v>COLOMBIA, LA GUAJIRA, LA JAGUA DEL PILAR</v>
      </c>
      <c r="H708" s="18"/>
      <c r="I708" s="18"/>
      <c r="J708" s="18"/>
      <c r="K708" s="18"/>
      <c r="L708" s="18"/>
      <c r="M708" s="18"/>
      <c r="N708" s="18"/>
      <c r="O708" s="18"/>
      <c r="P708" s="18"/>
      <c r="Q708" s="18"/>
      <c r="R708" s="18"/>
      <c r="S708" s="18"/>
      <c r="T708" s="18"/>
      <c r="U708" s="18"/>
      <c r="V708" s="18"/>
      <c r="W708" s="18"/>
      <c r="X708" s="18"/>
      <c r="Y708" s="18"/>
      <c r="Z708" s="18"/>
      <c r="AA708" s="18"/>
    </row>
    <row r="709" spans="1:27" x14ac:dyDescent="0.35">
      <c r="A709" s="19" t="s">
        <v>9</v>
      </c>
      <c r="B709" s="19" t="s">
        <v>188</v>
      </c>
      <c r="C709" s="19" t="s">
        <v>4131</v>
      </c>
      <c r="D709" s="20" t="str">
        <f t="shared" si="4"/>
        <v>COLOMBIA, LA GUAJIRA</v>
      </c>
      <c r="E709" s="19" t="s">
        <v>20</v>
      </c>
      <c r="F709" s="18"/>
      <c r="G709" s="21" t="str">
        <f t="shared" si="5"/>
        <v>COLOMBIA, LA GUAJIRA, SAN JUAN DEL CESAR</v>
      </c>
      <c r="H709" s="18"/>
      <c r="I709" s="18"/>
      <c r="J709" s="18"/>
      <c r="K709" s="18"/>
      <c r="L709" s="18"/>
      <c r="M709" s="18"/>
      <c r="N709" s="18"/>
      <c r="O709" s="18"/>
      <c r="P709" s="18"/>
      <c r="Q709" s="18"/>
      <c r="R709" s="18"/>
      <c r="S709" s="18"/>
      <c r="T709" s="18"/>
      <c r="U709" s="18"/>
      <c r="V709" s="18"/>
      <c r="W709" s="18"/>
      <c r="X709" s="18"/>
      <c r="Y709" s="18"/>
      <c r="Z709" s="18"/>
      <c r="AA709" s="18"/>
    </row>
    <row r="710" spans="1:27" x14ac:dyDescent="0.35">
      <c r="A710" s="19" t="s">
        <v>9</v>
      </c>
      <c r="B710" s="19" t="s">
        <v>188</v>
      </c>
      <c r="C710" s="19" t="s">
        <v>4132</v>
      </c>
      <c r="D710" s="20" t="str">
        <f t="shared" si="4"/>
        <v>COLOMBIA, LA GUAJIRA</v>
      </c>
      <c r="E710" s="19" t="s">
        <v>20</v>
      </c>
      <c r="F710" s="18"/>
      <c r="G710" s="21" t="str">
        <f t="shared" si="5"/>
        <v>COLOMBIA, LA GUAJIRA, URUMITA</v>
      </c>
      <c r="H710" s="18"/>
      <c r="I710" s="18"/>
      <c r="J710" s="18"/>
      <c r="K710" s="18"/>
      <c r="L710" s="18"/>
      <c r="M710" s="18"/>
      <c r="N710" s="18"/>
      <c r="O710" s="18"/>
      <c r="P710" s="18"/>
      <c r="Q710" s="18"/>
      <c r="R710" s="18"/>
      <c r="S710" s="18"/>
      <c r="T710" s="18"/>
      <c r="U710" s="18"/>
      <c r="V710" s="18"/>
      <c r="W710" s="18"/>
      <c r="X710" s="18"/>
      <c r="Y710" s="18"/>
      <c r="Z710" s="18"/>
      <c r="AA710" s="18"/>
    </row>
    <row r="711" spans="1:27" x14ac:dyDescent="0.35">
      <c r="A711" s="19" t="s">
        <v>9</v>
      </c>
      <c r="B711" s="19" t="s">
        <v>188</v>
      </c>
      <c r="C711" s="19" t="s">
        <v>396</v>
      </c>
      <c r="D711" s="20" t="str">
        <f t="shared" si="4"/>
        <v>COLOMBIA, LA GUAJIRA</v>
      </c>
      <c r="E711" s="19" t="s">
        <v>20</v>
      </c>
      <c r="F711" s="18"/>
      <c r="G711" s="21" t="str">
        <f t="shared" si="5"/>
        <v>COLOMBIA, LA GUAJIRA, VILLANUEVA</v>
      </c>
      <c r="H711" s="18"/>
      <c r="I711" s="18"/>
      <c r="J711" s="18"/>
      <c r="K711" s="18"/>
      <c r="L711" s="18"/>
      <c r="M711" s="18"/>
      <c r="N711" s="18"/>
      <c r="O711" s="18"/>
      <c r="P711" s="18"/>
      <c r="Q711" s="18"/>
      <c r="R711" s="18"/>
      <c r="S711" s="18"/>
      <c r="T711" s="18"/>
      <c r="U711" s="18"/>
      <c r="V711" s="18"/>
      <c r="W711" s="18"/>
      <c r="X711" s="18"/>
      <c r="Y711" s="18"/>
      <c r="Z711" s="18"/>
      <c r="AA711" s="18"/>
    </row>
    <row r="712" spans="1:27" x14ac:dyDescent="0.35">
      <c r="A712" s="19" t="s">
        <v>9</v>
      </c>
      <c r="B712" s="19" t="s">
        <v>1199</v>
      </c>
      <c r="C712" s="19" t="s">
        <v>4133</v>
      </c>
      <c r="D712" s="20" t="str">
        <f t="shared" si="4"/>
        <v>COLOMBIA, MAGDALENA</v>
      </c>
      <c r="E712" s="19" t="s">
        <v>20</v>
      </c>
      <c r="F712" s="18"/>
      <c r="G712" s="21" t="str">
        <f t="shared" si="5"/>
        <v>COLOMBIA, MAGDALENA, ARIGUANÍ</v>
      </c>
      <c r="H712" s="18"/>
      <c r="I712" s="18"/>
      <c r="J712" s="18"/>
      <c r="K712" s="18"/>
      <c r="L712" s="18"/>
      <c r="M712" s="18"/>
      <c r="N712" s="18"/>
      <c r="O712" s="18"/>
      <c r="P712" s="18"/>
      <c r="Q712" s="18"/>
      <c r="R712" s="18"/>
      <c r="S712" s="18"/>
      <c r="T712" s="18"/>
      <c r="U712" s="18"/>
      <c r="V712" s="18"/>
      <c r="W712" s="18"/>
      <c r="X712" s="18"/>
      <c r="Y712" s="18"/>
      <c r="Z712" s="18"/>
      <c r="AA712" s="18"/>
    </row>
    <row r="713" spans="1:27" x14ac:dyDescent="0.35">
      <c r="A713" s="19" t="s">
        <v>9</v>
      </c>
      <c r="B713" s="19" t="s">
        <v>1199</v>
      </c>
      <c r="C713" s="19" t="s">
        <v>4134</v>
      </c>
      <c r="D713" s="20" t="str">
        <f t="shared" si="4"/>
        <v>COLOMBIA, MAGDALENA</v>
      </c>
      <c r="E713" s="19" t="s">
        <v>20</v>
      </c>
      <c r="F713" s="18"/>
      <c r="G713" s="21" t="str">
        <f t="shared" si="5"/>
        <v>COLOMBIA, MAGDALENA, CHIBOLO</v>
      </c>
      <c r="H713" s="18"/>
      <c r="I713" s="18"/>
      <c r="J713" s="18"/>
      <c r="K713" s="18"/>
      <c r="L713" s="18"/>
      <c r="M713" s="18"/>
      <c r="N713" s="18"/>
      <c r="O713" s="18"/>
      <c r="P713" s="18"/>
      <c r="Q713" s="18"/>
      <c r="R713" s="18"/>
      <c r="S713" s="18"/>
      <c r="T713" s="18"/>
      <c r="U713" s="18"/>
      <c r="V713" s="18"/>
      <c r="W713" s="18"/>
      <c r="X713" s="18"/>
      <c r="Y713" s="18"/>
      <c r="Z713" s="18"/>
      <c r="AA713" s="18"/>
    </row>
    <row r="714" spans="1:27" x14ac:dyDescent="0.35">
      <c r="A714" s="19" t="s">
        <v>9</v>
      </c>
      <c r="B714" s="19" t="s">
        <v>1199</v>
      </c>
      <c r="C714" s="19" t="s">
        <v>4135</v>
      </c>
      <c r="D714" s="20" t="str">
        <f t="shared" si="4"/>
        <v>COLOMBIA, MAGDALENA</v>
      </c>
      <c r="E714" s="19" t="s">
        <v>20</v>
      </c>
      <c r="F714" s="18"/>
      <c r="G714" s="21" t="str">
        <f t="shared" si="5"/>
        <v>COLOMBIA, MAGDALENA, NUEVA GRANADA</v>
      </c>
      <c r="H714" s="18"/>
      <c r="I714" s="18"/>
      <c r="J714" s="18"/>
      <c r="K714" s="18"/>
      <c r="L714" s="18"/>
      <c r="M714" s="18"/>
      <c r="N714" s="18"/>
      <c r="O714" s="18"/>
      <c r="P714" s="18"/>
      <c r="Q714" s="18"/>
      <c r="R714" s="18"/>
      <c r="S714" s="18"/>
      <c r="T714" s="18"/>
      <c r="U714" s="18"/>
      <c r="V714" s="18"/>
      <c r="W714" s="18"/>
      <c r="X714" s="18"/>
      <c r="Y714" s="18"/>
      <c r="Z714" s="18"/>
      <c r="AA714" s="18"/>
    </row>
    <row r="715" spans="1:27" x14ac:dyDescent="0.35">
      <c r="A715" s="19" t="s">
        <v>9</v>
      </c>
      <c r="B715" s="19" t="s">
        <v>1199</v>
      </c>
      <c r="C715" s="19" t="s">
        <v>4136</v>
      </c>
      <c r="D715" s="20" t="str">
        <f t="shared" si="4"/>
        <v>COLOMBIA, MAGDALENA</v>
      </c>
      <c r="E715" s="19" t="s">
        <v>20</v>
      </c>
      <c r="F715" s="18"/>
      <c r="G715" s="21" t="str">
        <f t="shared" si="5"/>
        <v>COLOMBIA, MAGDALENA, PLATO</v>
      </c>
      <c r="H715" s="18"/>
      <c r="I715" s="18"/>
      <c r="J715" s="18"/>
      <c r="K715" s="18"/>
      <c r="L715" s="18"/>
      <c r="M715" s="18"/>
      <c r="N715" s="18"/>
      <c r="O715" s="18"/>
      <c r="P715" s="18"/>
      <c r="Q715" s="18"/>
      <c r="R715" s="18"/>
      <c r="S715" s="18"/>
      <c r="T715" s="18"/>
      <c r="U715" s="18"/>
      <c r="V715" s="18"/>
      <c r="W715" s="18"/>
      <c r="X715" s="18"/>
      <c r="Y715" s="18"/>
      <c r="Z715" s="18"/>
      <c r="AA715" s="18"/>
    </row>
    <row r="716" spans="1:27" x14ac:dyDescent="0.35">
      <c r="A716" s="19" t="s">
        <v>9</v>
      </c>
      <c r="B716" s="19" t="s">
        <v>1199</v>
      </c>
      <c r="C716" s="19" t="s">
        <v>4137</v>
      </c>
      <c r="D716" s="20" t="str">
        <f t="shared" si="4"/>
        <v>COLOMBIA, MAGDALENA</v>
      </c>
      <c r="E716" s="19" t="s">
        <v>20</v>
      </c>
      <c r="F716" s="18"/>
      <c r="G716" s="21" t="str">
        <f t="shared" si="5"/>
        <v>COLOMBIA, MAGDALENA, SABANAS DE SAN ANGEL</v>
      </c>
      <c r="H716" s="18"/>
      <c r="I716" s="18"/>
      <c r="J716" s="18"/>
      <c r="K716" s="18"/>
      <c r="L716" s="18"/>
      <c r="M716" s="18"/>
      <c r="N716" s="18"/>
      <c r="O716" s="18"/>
      <c r="P716" s="18"/>
      <c r="Q716" s="18"/>
      <c r="R716" s="18"/>
      <c r="S716" s="18"/>
      <c r="T716" s="18"/>
      <c r="U716" s="18"/>
      <c r="V716" s="18"/>
      <c r="W716" s="18"/>
      <c r="X716" s="18"/>
      <c r="Y716" s="18"/>
      <c r="Z716" s="18"/>
      <c r="AA716" s="18"/>
    </row>
    <row r="717" spans="1:27" x14ac:dyDescent="0.35">
      <c r="A717" s="19" t="s">
        <v>9</v>
      </c>
      <c r="B717" s="19" t="s">
        <v>1199</v>
      </c>
      <c r="C717" s="19" t="s">
        <v>4138</v>
      </c>
      <c r="D717" s="20" t="str">
        <f t="shared" si="4"/>
        <v>COLOMBIA, MAGDALENA</v>
      </c>
      <c r="E717" s="19" t="s">
        <v>20</v>
      </c>
      <c r="F717" s="18"/>
      <c r="G717" s="21" t="str">
        <f t="shared" si="5"/>
        <v>COLOMBIA, MAGDALENA, TENERIFE</v>
      </c>
      <c r="H717" s="18"/>
      <c r="I717" s="18"/>
      <c r="J717" s="18"/>
      <c r="K717" s="18"/>
      <c r="L717" s="18"/>
      <c r="M717" s="18"/>
      <c r="N717" s="18"/>
      <c r="O717" s="18"/>
      <c r="P717" s="18"/>
      <c r="Q717" s="18"/>
      <c r="R717" s="18"/>
      <c r="S717" s="18"/>
      <c r="T717" s="18"/>
      <c r="U717" s="18"/>
      <c r="V717" s="18"/>
      <c r="W717" s="18"/>
      <c r="X717" s="18"/>
      <c r="Y717" s="18"/>
      <c r="Z717" s="18"/>
      <c r="AA717" s="18"/>
    </row>
    <row r="718" spans="1:27" x14ac:dyDescent="0.35">
      <c r="A718" s="19" t="s">
        <v>9</v>
      </c>
      <c r="B718" s="19" t="s">
        <v>1199</v>
      </c>
      <c r="C718" s="19" t="s">
        <v>4139</v>
      </c>
      <c r="D718" s="20" t="str">
        <f t="shared" si="4"/>
        <v>COLOMBIA, MAGDALENA</v>
      </c>
      <c r="E718" s="19" t="s">
        <v>20</v>
      </c>
      <c r="F718" s="18"/>
      <c r="G718" s="21" t="str">
        <f t="shared" si="5"/>
        <v>COLOMBIA, MAGDALENA, ALGARROBO</v>
      </c>
      <c r="H718" s="18"/>
      <c r="I718" s="18"/>
      <c r="J718" s="18"/>
      <c r="K718" s="18"/>
      <c r="L718" s="18"/>
      <c r="M718" s="18"/>
      <c r="N718" s="18"/>
      <c r="O718" s="18"/>
      <c r="P718" s="18"/>
      <c r="Q718" s="18"/>
      <c r="R718" s="18"/>
      <c r="S718" s="18"/>
      <c r="T718" s="18"/>
      <c r="U718" s="18"/>
      <c r="V718" s="18"/>
      <c r="W718" s="18"/>
      <c r="X718" s="18"/>
      <c r="Y718" s="18"/>
      <c r="Z718" s="18"/>
      <c r="AA718" s="18"/>
    </row>
    <row r="719" spans="1:27" x14ac:dyDescent="0.35">
      <c r="A719" s="19" t="s">
        <v>9</v>
      </c>
      <c r="B719" s="19" t="s">
        <v>1199</v>
      </c>
      <c r="C719" s="19" t="s">
        <v>2149</v>
      </c>
      <c r="D719" s="20" t="str">
        <f t="shared" si="4"/>
        <v>COLOMBIA, MAGDALENA</v>
      </c>
      <c r="E719" s="19" t="s">
        <v>20</v>
      </c>
      <c r="F719" s="18"/>
      <c r="G719" s="21" t="str">
        <f t="shared" si="5"/>
        <v>COLOMBIA, MAGDALENA, ARACATACA</v>
      </c>
      <c r="H719" s="18"/>
      <c r="I719" s="18"/>
      <c r="J719" s="18"/>
      <c r="K719" s="18"/>
      <c r="L719" s="18"/>
      <c r="M719" s="18"/>
      <c r="N719" s="18"/>
      <c r="O719" s="18"/>
      <c r="P719" s="18"/>
      <c r="Q719" s="18"/>
      <c r="R719" s="18"/>
      <c r="S719" s="18"/>
      <c r="T719" s="18"/>
      <c r="U719" s="18"/>
      <c r="V719" s="18"/>
      <c r="W719" s="18"/>
      <c r="X719" s="18"/>
      <c r="Y719" s="18"/>
      <c r="Z719" s="18"/>
      <c r="AA719" s="18"/>
    </row>
    <row r="720" spans="1:27" x14ac:dyDescent="0.35">
      <c r="A720" s="19" t="s">
        <v>9</v>
      </c>
      <c r="B720" s="19" t="s">
        <v>1199</v>
      </c>
      <c r="C720" s="19" t="s">
        <v>483</v>
      </c>
      <c r="D720" s="20" t="str">
        <f t="shared" si="4"/>
        <v>COLOMBIA, MAGDALENA</v>
      </c>
      <c r="E720" s="19" t="s">
        <v>20</v>
      </c>
      <c r="F720" s="18"/>
      <c r="G720" s="21" t="str">
        <f t="shared" si="5"/>
        <v>COLOMBIA, MAGDALENA, CIÉNAGA</v>
      </c>
      <c r="H720" s="18"/>
      <c r="I720" s="18"/>
      <c r="J720" s="18"/>
      <c r="K720" s="18"/>
      <c r="L720" s="18"/>
      <c r="M720" s="18"/>
      <c r="N720" s="18"/>
      <c r="O720" s="18"/>
      <c r="P720" s="18"/>
      <c r="Q720" s="18"/>
      <c r="R720" s="18"/>
      <c r="S720" s="18"/>
      <c r="T720" s="18"/>
      <c r="U720" s="18"/>
      <c r="V720" s="18"/>
      <c r="W720" s="18"/>
      <c r="X720" s="18"/>
      <c r="Y720" s="18"/>
      <c r="Z720" s="18"/>
      <c r="AA720" s="18"/>
    </row>
    <row r="721" spans="1:27" x14ac:dyDescent="0.35">
      <c r="A721" s="19" t="s">
        <v>9</v>
      </c>
      <c r="B721" s="19" t="s">
        <v>1199</v>
      </c>
      <c r="C721" s="19" t="s">
        <v>4140</v>
      </c>
      <c r="D721" s="20" t="str">
        <f t="shared" si="4"/>
        <v>COLOMBIA, MAGDALENA</v>
      </c>
      <c r="E721" s="19" t="s">
        <v>20</v>
      </c>
      <c r="F721" s="18"/>
      <c r="G721" s="21" t="str">
        <f t="shared" si="5"/>
        <v>COLOMBIA, MAGDALENA, EL RETEN</v>
      </c>
      <c r="H721" s="18"/>
      <c r="I721" s="18"/>
      <c r="J721" s="18"/>
      <c r="K721" s="18"/>
      <c r="L721" s="18"/>
      <c r="M721" s="18"/>
      <c r="N721" s="18"/>
      <c r="O721" s="18"/>
      <c r="P721" s="18"/>
      <c r="Q721" s="18"/>
      <c r="R721" s="18"/>
      <c r="S721" s="18"/>
      <c r="T721" s="18"/>
      <c r="U721" s="18"/>
      <c r="V721" s="18"/>
      <c r="W721" s="18"/>
      <c r="X721" s="18"/>
      <c r="Y721" s="18"/>
      <c r="Z721" s="18"/>
      <c r="AA721" s="18"/>
    </row>
    <row r="722" spans="1:27" x14ac:dyDescent="0.35">
      <c r="A722" s="19" t="s">
        <v>9</v>
      </c>
      <c r="B722" s="19" t="s">
        <v>1199</v>
      </c>
      <c r="C722" s="19" t="s">
        <v>1369</v>
      </c>
      <c r="D722" s="20" t="str">
        <f t="shared" si="4"/>
        <v>COLOMBIA, MAGDALENA</v>
      </c>
      <c r="E722" s="19" t="s">
        <v>20</v>
      </c>
      <c r="F722" s="18"/>
      <c r="G722" s="21" t="str">
        <f t="shared" si="5"/>
        <v>COLOMBIA, MAGDALENA, FUNDACION</v>
      </c>
      <c r="H722" s="18"/>
      <c r="I722" s="18"/>
      <c r="J722" s="18"/>
      <c r="K722" s="18"/>
      <c r="L722" s="18"/>
      <c r="M722" s="18"/>
      <c r="N722" s="18"/>
      <c r="O722" s="18"/>
      <c r="P722" s="18"/>
      <c r="Q722" s="18"/>
      <c r="R722" s="18"/>
      <c r="S722" s="18"/>
      <c r="T722" s="18"/>
      <c r="U722" s="18"/>
      <c r="V722" s="18"/>
      <c r="W722" s="18"/>
      <c r="X722" s="18"/>
      <c r="Y722" s="18"/>
      <c r="Z722" s="18"/>
      <c r="AA722" s="18"/>
    </row>
    <row r="723" spans="1:27" x14ac:dyDescent="0.35">
      <c r="A723" s="19" t="s">
        <v>9</v>
      </c>
      <c r="B723" s="19" t="s">
        <v>1199</v>
      </c>
      <c r="C723" s="19" t="s">
        <v>65</v>
      </c>
      <c r="D723" s="20" t="str">
        <f t="shared" si="4"/>
        <v>COLOMBIA, MAGDALENA</v>
      </c>
      <c r="E723" s="19" t="s">
        <v>20</v>
      </c>
      <c r="F723" s="18"/>
      <c r="G723" s="21" t="str">
        <f t="shared" si="5"/>
        <v>COLOMBIA, MAGDALENA, PUEBLO VIEJO</v>
      </c>
      <c r="H723" s="18"/>
      <c r="I723" s="18"/>
      <c r="J723" s="18"/>
      <c r="K723" s="18"/>
      <c r="L723" s="18"/>
      <c r="M723" s="18"/>
      <c r="N723" s="18"/>
      <c r="O723" s="18"/>
      <c r="P723" s="18"/>
      <c r="Q723" s="18"/>
      <c r="R723" s="18"/>
      <c r="S723" s="18"/>
      <c r="T723" s="18"/>
      <c r="U723" s="18"/>
      <c r="V723" s="18"/>
      <c r="W723" s="18"/>
      <c r="X723" s="18"/>
      <c r="Y723" s="18"/>
      <c r="Z723" s="18"/>
      <c r="AA723" s="18"/>
    </row>
    <row r="724" spans="1:27" x14ac:dyDescent="0.35">
      <c r="A724" s="19" t="s">
        <v>9</v>
      </c>
      <c r="B724" s="19" t="s">
        <v>1199</v>
      </c>
      <c r="C724" s="19" t="s">
        <v>822</v>
      </c>
      <c r="D724" s="20" t="str">
        <f t="shared" si="4"/>
        <v>COLOMBIA, MAGDALENA</v>
      </c>
      <c r="E724" s="19" t="s">
        <v>20</v>
      </c>
      <c r="F724" s="18"/>
      <c r="G724" s="21" t="str">
        <f t="shared" si="5"/>
        <v>COLOMBIA, MAGDALENA, ZONA BANANERA</v>
      </c>
      <c r="H724" s="18"/>
      <c r="I724" s="18"/>
      <c r="J724" s="18"/>
      <c r="K724" s="18"/>
      <c r="L724" s="18"/>
      <c r="M724" s="18"/>
      <c r="N724" s="18"/>
      <c r="O724" s="18"/>
      <c r="P724" s="18"/>
      <c r="Q724" s="18"/>
      <c r="R724" s="18"/>
      <c r="S724" s="18"/>
      <c r="T724" s="18"/>
      <c r="U724" s="18"/>
      <c r="V724" s="18"/>
      <c r="W724" s="18"/>
      <c r="X724" s="18"/>
      <c r="Y724" s="18"/>
      <c r="Z724" s="18"/>
      <c r="AA724" s="18"/>
    </row>
    <row r="725" spans="1:27" x14ac:dyDescent="0.35">
      <c r="A725" s="19" t="s">
        <v>9</v>
      </c>
      <c r="B725" s="19" t="s">
        <v>1199</v>
      </c>
      <c r="C725" s="19" t="s">
        <v>4141</v>
      </c>
      <c r="D725" s="20" t="str">
        <f t="shared" si="4"/>
        <v>COLOMBIA, MAGDALENA</v>
      </c>
      <c r="E725" s="19" t="s">
        <v>20</v>
      </c>
      <c r="F725" s="18"/>
      <c r="G725" s="21" t="str">
        <f t="shared" si="5"/>
        <v>COLOMBIA, MAGDALENA, CERRO SAN ANTONIO</v>
      </c>
      <c r="H725" s="18"/>
      <c r="I725" s="18"/>
      <c r="J725" s="18"/>
      <c r="K725" s="18"/>
      <c r="L725" s="18"/>
      <c r="M725" s="18"/>
      <c r="N725" s="18"/>
      <c r="O725" s="18"/>
      <c r="P725" s="18"/>
      <c r="Q725" s="18"/>
      <c r="R725" s="18"/>
      <c r="S725" s="18"/>
      <c r="T725" s="18"/>
      <c r="U725" s="18"/>
      <c r="V725" s="18"/>
      <c r="W725" s="18"/>
      <c r="X725" s="18"/>
      <c r="Y725" s="18"/>
      <c r="Z725" s="18"/>
      <c r="AA725" s="18"/>
    </row>
    <row r="726" spans="1:27" x14ac:dyDescent="0.35">
      <c r="A726" s="19" t="s">
        <v>9</v>
      </c>
      <c r="B726" s="19" t="s">
        <v>1199</v>
      </c>
      <c r="C726" s="19" t="s">
        <v>3754</v>
      </c>
      <c r="D726" s="20" t="str">
        <f t="shared" si="4"/>
        <v>COLOMBIA, MAGDALENA</v>
      </c>
      <c r="E726" s="19" t="s">
        <v>20</v>
      </c>
      <c r="F726" s="18"/>
      <c r="G726" s="21" t="str">
        <f t="shared" si="5"/>
        <v>COLOMBIA, MAGDALENA, CONCORDIA</v>
      </c>
      <c r="H726" s="18"/>
      <c r="I726" s="18"/>
      <c r="J726" s="18"/>
      <c r="K726" s="18"/>
      <c r="L726" s="18"/>
      <c r="M726" s="18"/>
      <c r="N726" s="18"/>
      <c r="O726" s="18"/>
      <c r="P726" s="18"/>
      <c r="Q726" s="18"/>
      <c r="R726" s="18"/>
      <c r="S726" s="18"/>
      <c r="T726" s="18"/>
      <c r="U726" s="18"/>
      <c r="V726" s="18"/>
      <c r="W726" s="18"/>
      <c r="X726" s="18"/>
      <c r="Y726" s="18"/>
      <c r="Z726" s="18"/>
      <c r="AA726" s="18"/>
    </row>
    <row r="727" spans="1:27" x14ac:dyDescent="0.35">
      <c r="A727" s="19" t="s">
        <v>9</v>
      </c>
      <c r="B727" s="19" t="s">
        <v>1199</v>
      </c>
      <c r="C727" s="19" t="s">
        <v>1923</v>
      </c>
      <c r="D727" s="20" t="str">
        <f t="shared" si="4"/>
        <v>COLOMBIA, MAGDALENA</v>
      </c>
      <c r="E727" s="19" t="s">
        <v>20</v>
      </c>
      <c r="F727" s="18"/>
      <c r="G727" s="21" t="str">
        <f t="shared" si="5"/>
        <v>COLOMBIA, MAGDALENA, EL PIÑON</v>
      </c>
      <c r="H727" s="18"/>
      <c r="I727" s="18"/>
      <c r="J727" s="18"/>
      <c r="K727" s="18"/>
      <c r="L727" s="18"/>
      <c r="M727" s="18"/>
      <c r="N727" s="18"/>
      <c r="O727" s="18"/>
      <c r="P727" s="18"/>
      <c r="Q727" s="18"/>
      <c r="R727" s="18"/>
      <c r="S727" s="18"/>
      <c r="T727" s="18"/>
      <c r="U727" s="18"/>
      <c r="V727" s="18"/>
      <c r="W727" s="18"/>
      <c r="X727" s="18"/>
      <c r="Y727" s="18"/>
      <c r="Z727" s="18"/>
      <c r="AA727" s="18"/>
    </row>
    <row r="728" spans="1:27" x14ac:dyDescent="0.35">
      <c r="A728" s="19" t="s">
        <v>9</v>
      </c>
      <c r="B728" s="19" t="s">
        <v>1199</v>
      </c>
      <c r="C728" s="19" t="s">
        <v>4142</v>
      </c>
      <c r="D728" s="20" t="str">
        <f t="shared" si="4"/>
        <v>COLOMBIA, MAGDALENA</v>
      </c>
      <c r="E728" s="19" t="s">
        <v>20</v>
      </c>
      <c r="F728" s="18"/>
      <c r="G728" s="21" t="str">
        <f t="shared" si="5"/>
        <v>COLOMBIA, MAGDALENA, PEDRAZA</v>
      </c>
      <c r="H728" s="18"/>
      <c r="I728" s="18"/>
      <c r="J728" s="18"/>
      <c r="K728" s="18"/>
      <c r="L728" s="18"/>
      <c r="M728" s="18"/>
      <c r="N728" s="18"/>
      <c r="O728" s="18"/>
      <c r="P728" s="18"/>
      <c r="Q728" s="18"/>
      <c r="R728" s="18"/>
      <c r="S728" s="18"/>
      <c r="T728" s="18"/>
      <c r="U728" s="18"/>
      <c r="V728" s="18"/>
      <c r="W728" s="18"/>
      <c r="X728" s="18"/>
      <c r="Y728" s="18"/>
      <c r="Z728" s="18"/>
      <c r="AA728" s="18"/>
    </row>
    <row r="729" spans="1:27" x14ac:dyDescent="0.35">
      <c r="A729" s="19" t="s">
        <v>9</v>
      </c>
      <c r="B729" s="19" t="s">
        <v>1199</v>
      </c>
      <c r="C729" s="19" t="s">
        <v>2576</v>
      </c>
      <c r="D729" s="20" t="str">
        <f t="shared" si="4"/>
        <v>COLOMBIA, MAGDALENA</v>
      </c>
      <c r="E729" s="19" t="s">
        <v>20</v>
      </c>
      <c r="F729" s="18"/>
      <c r="G729" s="21" t="str">
        <f t="shared" si="5"/>
        <v>COLOMBIA, MAGDALENA, PIVIJAY</v>
      </c>
      <c r="H729" s="18"/>
      <c r="I729" s="18"/>
      <c r="J729" s="18"/>
      <c r="K729" s="18"/>
      <c r="L729" s="18"/>
      <c r="M729" s="18"/>
      <c r="N729" s="18"/>
      <c r="O729" s="18"/>
      <c r="P729" s="18"/>
      <c r="Q729" s="18"/>
      <c r="R729" s="18"/>
      <c r="S729" s="18"/>
      <c r="T729" s="18"/>
      <c r="U729" s="18"/>
      <c r="V729" s="18"/>
      <c r="W729" s="18"/>
      <c r="X729" s="18"/>
      <c r="Y729" s="18"/>
      <c r="Z729" s="18"/>
      <c r="AA729" s="18"/>
    </row>
    <row r="730" spans="1:27" x14ac:dyDescent="0.35">
      <c r="A730" s="19" t="s">
        <v>9</v>
      </c>
      <c r="B730" s="19" t="s">
        <v>1199</v>
      </c>
      <c r="C730" s="19" t="s">
        <v>4143</v>
      </c>
      <c r="D730" s="20" t="str">
        <f t="shared" si="4"/>
        <v>COLOMBIA, MAGDALENA</v>
      </c>
      <c r="E730" s="19" t="s">
        <v>20</v>
      </c>
      <c r="F730" s="18"/>
      <c r="G730" s="21" t="str">
        <f t="shared" si="5"/>
        <v>COLOMBIA, MAGDALENA, REMOLINO</v>
      </c>
      <c r="H730" s="18"/>
      <c r="I730" s="18"/>
      <c r="J730" s="18"/>
      <c r="K730" s="18"/>
      <c r="L730" s="18"/>
      <c r="M730" s="18"/>
      <c r="N730" s="18"/>
      <c r="O730" s="18"/>
      <c r="P730" s="18"/>
      <c r="Q730" s="18"/>
      <c r="R730" s="18"/>
      <c r="S730" s="18"/>
      <c r="T730" s="18"/>
      <c r="U730" s="18"/>
      <c r="V730" s="18"/>
      <c r="W730" s="18"/>
      <c r="X730" s="18"/>
      <c r="Y730" s="18"/>
      <c r="Z730" s="18"/>
      <c r="AA730" s="18"/>
    </row>
    <row r="731" spans="1:27" x14ac:dyDescent="0.35">
      <c r="A731" s="19" t="s">
        <v>9</v>
      </c>
      <c r="B731" s="19" t="s">
        <v>1199</v>
      </c>
      <c r="C731" s="19" t="s">
        <v>3941</v>
      </c>
      <c r="D731" s="20" t="str">
        <f t="shared" si="4"/>
        <v>COLOMBIA, MAGDALENA</v>
      </c>
      <c r="E731" s="19" t="s">
        <v>20</v>
      </c>
      <c r="F731" s="18"/>
      <c r="G731" s="21" t="str">
        <f t="shared" si="5"/>
        <v>COLOMBIA, MAGDALENA, SALAMINA</v>
      </c>
      <c r="H731" s="18"/>
      <c r="I731" s="18"/>
      <c r="J731" s="18"/>
      <c r="K731" s="18"/>
      <c r="L731" s="18"/>
      <c r="M731" s="18"/>
      <c r="N731" s="18"/>
      <c r="O731" s="18"/>
      <c r="P731" s="18"/>
      <c r="Q731" s="18"/>
      <c r="R731" s="18"/>
      <c r="S731" s="18"/>
      <c r="T731" s="18"/>
      <c r="U731" s="18"/>
      <c r="V731" s="18"/>
      <c r="W731" s="18"/>
      <c r="X731" s="18"/>
      <c r="Y731" s="18"/>
      <c r="Z731" s="18"/>
      <c r="AA731" s="18"/>
    </row>
    <row r="732" spans="1:27" x14ac:dyDescent="0.35">
      <c r="A732" s="19" t="s">
        <v>9</v>
      </c>
      <c r="B732" s="19" t="s">
        <v>1199</v>
      </c>
      <c r="C732" s="19" t="s">
        <v>4144</v>
      </c>
      <c r="D732" s="20" t="str">
        <f t="shared" si="4"/>
        <v>COLOMBIA, MAGDALENA</v>
      </c>
      <c r="E732" s="19" t="s">
        <v>20</v>
      </c>
      <c r="F732" s="18"/>
      <c r="G732" s="21" t="str">
        <f t="shared" si="5"/>
        <v>COLOMBIA, MAGDALENA, SITIONUEVO</v>
      </c>
      <c r="H732" s="18"/>
      <c r="I732" s="18"/>
      <c r="J732" s="18"/>
      <c r="K732" s="18"/>
      <c r="L732" s="18"/>
      <c r="M732" s="18"/>
      <c r="N732" s="18"/>
      <c r="O732" s="18"/>
      <c r="P732" s="18"/>
      <c r="Q732" s="18"/>
      <c r="R732" s="18"/>
      <c r="S732" s="18"/>
      <c r="T732" s="18"/>
      <c r="U732" s="18"/>
      <c r="V732" s="18"/>
      <c r="W732" s="18"/>
      <c r="X732" s="18"/>
      <c r="Y732" s="18"/>
      <c r="Z732" s="18"/>
      <c r="AA732" s="18"/>
    </row>
    <row r="733" spans="1:27" x14ac:dyDescent="0.35">
      <c r="A733" s="19" t="s">
        <v>9</v>
      </c>
      <c r="B733" s="19" t="s">
        <v>1199</v>
      </c>
      <c r="C733" s="19" t="s">
        <v>4145</v>
      </c>
      <c r="D733" s="20" t="str">
        <f t="shared" si="4"/>
        <v>COLOMBIA, MAGDALENA</v>
      </c>
      <c r="E733" s="19" t="s">
        <v>20</v>
      </c>
      <c r="F733" s="18"/>
      <c r="G733" s="21" t="str">
        <f t="shared" si="5"/>
        <v>COLOMBIA, MAGDALENA, ZAPAYAN</v>
      </c>
      <c r="H733" s="18"/>
      <c r="I733" s="18"/>
      <c r="J733" s="18"/>
      <c r="K733" s="18"/>
      <c r="L733" s="18"/>
      <c r="M733" s="18"/>
      <c r="N733" s="18"/>
      <c r="O733" s="18"/>
      <c r="P733" s="18"/>
      <c r="Q733" s="18"/>
      <c r="R733" s="18"/>
      <c r="S733" s="18"/>
      <c r="T733" s="18"/>
      <c r="U733" s="18"/>
      <c r="V733" s="18"/>
      <c r="W733" s="18"/>
      <c r="X733" s="18"/>
      <c r="Y733" s="18"/>
      <c r="Z733" s="18"/>
      <c r="AA733" s="18"/>
    </row>
    <row r="734" spans="1:27" x14ac:dyDescent="0.35">
      <c r="A734" s="19" t="s">
        <v>9</v>
      </c>
      <c r="B734" s="19" t="s">
        <v>1199</v>
      </c>
      <c r="C734" s="19" t="s">
        <v>21</v>
      </c>
      <c r="D734" s="20" t="str">
        <f t="shared" si="4"/>
        <v>COLOMBIA, MAGDALENA</v>
      </c>
      <c r="E734" s="19" t="s">
        <v>20</v>
      </c>
      <c r="F734" s="18"/>
      <c r="G734" s="21" t="str">
        <f t="shared" si="5"/>
        <v>COLOMBIA, MAGDALENA, SANTA MARTA</v>
      </c>
      <c r="H734" s="18"/>
      <c r="I734" s="18"/>
      <c r="J734" s="18"/>
      <c r="K734" s="18"/>
      <c r="L734" s="18"/>
      <c r="M734" s="18"/>
      <c r="N734" s="18"/>
      <c r="O734" s="18"/>
      <c r="P734" s="18"/>
      <c r="Q734" s="18"/>
      <c r="R734" s="18"/>
      <c r="S734" s="18"/>
      <c r="T734" s="18"/>
      <c r="U734" s="18"/>
      <c r="V734" s="18"/>
      <c r="W734" s="18"/>
      <c r="X734" s="18"/>
      <c r="Y734" s="18"/>
      <c r="Z734" s="18"/>
      <c r="AA734" s="18"/>
    </row>
    <row r="735" spans="1:27" x14ac:dyDescent="0.35">
      <c r="A735" s="19" t="s">
        <v>9</v>
      </c>
      <c r="B735" s="19" t="s">
        <v>1199</v>
      </c>
      <c r="C735" s="19" t="s">
        <v>4146</v>
      </c>
      <c r="D735" s="20" t="str">
        <f t="shared" si="4"/>
        <v>COLOMBIA, MAGDALENA</v>
      </c>
      <c r="E735" s="19" t="s">
        <v>20</v>
      </c>
      <c r="F735" s="18"/>
      <c r="G735" s="21" t="str">
        <f t="shared" si="5"/>
        <v>COLOMBIA, MAGDALENA, EL BANCO</v>
      </c>
      <c r="H735" s="18"/>
      <c r="I735" s="18"/>
      <c r="J735" s="18"/>
      <c r="K735" s="18"/>
      <c r="L735" s="18"/>
      <c r="M735" s="18"/>
      <c r="N735" s="18"/>
      <c r="O735" s="18"/>
      <c r="P735" s="18"/>
      <c r="Q735" s="18"/>
      <c r="R735" s="18"/>
      <c r="S735" s="18"/>
      <c r="T735" s="18"/>
      <c r="U735" s="18"/>
      <c r="V735" s="18"/>
      <c r="W735" s="18"/>
      <c r="X735" s="18"/>
      <c r="Y735" s="18"/>
      <c r="Z735" s="18"/>
      <c r="AA735" s="18"/>
    </row>
    <row r="736" spans="1:27" x14ac:dyDescent="0.35">
      <c r="A736" s="19" t="s">
        <v>9</v>
      </c>
      <c r="B736" s="19" t="s">
        <v>1199</v>
      </c>
      <c r="C736" s="19" t="s">
        <v>76</v>
      </c>
      <c r="D736" s="20" t="str">
        <f t="shared" si="4"/>
        <v>COLOMBIA, MAGDALENA</v>
      </c>
      <c r="E736" s="19" t="s">
        <v>20</v>
      </c>
      <c r="F736" s="18"/>
      <c r="G736" s="21" t="str">
        <f t="shared" si="5"/>
        <v>COLOMBIA, MAGDALENA, GUAMAL</v>
      </c>
      <c r="H736" s="18"/>
      <c r="I736" s="18"/>
      <c r="J736" s="18"/>
      <c r="K736" s="18"/>
      <c r="L736" s="18"/>
      <c r="M736" s="18"/>
      <c r="N736" s="18"/>
      <c r="O736" s="18"/>
      <c r="P736" s="18"/>
      <c r="Q736" s="18"/>
      <c r="R736" s="18"/>
      <c r="S736" s="18"/>
      <c r="T736" s="18"/>
      <c r="U736" s="18"/>
      <c r="V736" s="18"/>
      <c r="W736" s="18"/>
      <c r="X736" s="18"/>
      <c r="Y736" s="18"/>
      <c r="Z736" s="18"/>
      <c r="AA736" s="18"/>
    </row>
    <row r="737" spans="1:27" x14ac:dyDescent="0.35">
      <c r="A737" s="19" t="s">
        <v>9</v>
      </c>
      <c r="B737" s="19" t="s">
        <v>1199</v>
      </c>
      <c r="C737" s="19" t="s">
        <v>4147</v>
      </c>
      <c r="D737" s="20" t="str">
        <f t="shared" si="4"/>
        <v>COLOMBIA, MAGDALENA</v>
      </c>
      <c r="E737" s="19" t="s">
        <v>20</v>
      </c>
      <c r="F737" s="18"/>
      <c r="G737" s="21" t="str">
        <f t="shared" si="5"/>
        <v>COLOMBIA, MAGDALENA, PIJIÑO DEL CARMEN</v>
      </c>
      <c r="H737" s="18"/>
      <c r="I737" s="18"/>
      <c r="J737" s="18"/>
      <c r="K737" s="18"/>
      <c r="L737" s="18"/>
      <c r="M737" s="18"/>
      <c r="N737" s="18"/>
      <c r="O737" s="18"/>
      <c r="P737" s="18"/>
      <c r="Q737" s="18"/>
      <c r="R737" s="18"/>
      <c r="S737" s="18"/>
      <c r="T737" s="18"/>
      <c r="U737" s="18"/>
      <c r="V737" s="18"/>
      <c r="W737" s="18"/>
      <c r="X737" s="18"/>
      <c r="Y737" s="18"/>
      <c r="Z737" s="18"/>
      <c r="AA737" s="18"/>
    </row>
    <row r="738" spans="1:27" x14ac:dyDescent="0.35">
      <c r="A738" s="19" t="s">
        <v>9</v>
      </c>
      <c r="B738" s="19" t="s">
        <v>1199</v>
      </c>
      <c r="C738" s="19" t="s">
        <v>4148</v>
      </c>
      <c r="D738" s="20" t="str">
        <f t="shared" si="4"/>
        <v>COLOMBIA, MAGDALENA</v>
      </c>
      <c r="E738" s="19" t="s">
        <v>20</v>
      </c>
      <c r="F738" s="18"/>
      <c r="G738" s="21" t="str">
        <f t="shared" si="5"/>
        <v>COLOMBIA, MAGDALENA, SAN SEBASTIAN DE BUENAVISTA</v>
      </c>
      <c r="H738" s="18"/>
      <c r="I738" s="18"/>
      <c r="J738" s="18"/>
      <c r="K738" s="18"/>
      <c r="L738" s="18"/>
      <c r="M738" s="18"/>
      <c r="N738" s="18"/>
      <c r="O738" s="18"/>
      <c r="P738" s="18"/>
      <c r="Q738" s="18"/>
      <c r="R738" s="18"/>
      <c r="S738" s="18"/>
      <c r="T738" s="18"/>
      <c r="U738" s="18"/>
      <c r="V738" s="18"/>
      <c r="W738" s="18"/>
      <c r="X738" s="18"/>
      <c r="Y738" s="18"/>
      <c r="Z738" s="18"/>
      <c r="AA738" s="18"/>
    </row>
    <row r="739" spans="1:27" x14ac:dyDescent="0.35">
      <c r="A739" s="19" t="s">
        <v>9</v>
      </c>
      <c r="B739" s="19" t="s">
        <v>1199</v>
      </c>
      <c r="C739" s="19" t="s">
        <v>4149</v>
      </c>
      <c r="D739" s="20" t="str">
        <f t="shared" si="4"/>
        <v>COLOMBIA, MAGDALENA</v>
      </c>
      <c r="E739" s="19" t="s">
        <v>20</v>
      </c>
      <c r="F739" s="18"/>
      <c r="G739" s="21" t="str">
        <f t="shared" si="5"/>
        <v>COLOMBIA, MAGDALENA, SAN ZENON</v>
      </c>
      <c r="H739" s="18"/>
      <c r="I739" s="18"/>
      <c r="J739" s="18"/>
      <c r="K739" s="18"/>
      <c r="L739" s="18"/>
      <c r="M739" s="18"/>
      <c r="N739" s="18"/>
      <c r="O739" s="18"/>
      <c r="P739" s="18"/>
      <c r="Q739" s="18"/>
      <c r="R739" s="18"/>
      <c r="S739" s="18"/>
      <c r="T739" s="18"/>
      <c r="U739" s="18"/>
      <c r="V739" s="18"/>
      <c r="W739" s="18"/>
      <c r="X739" s="18"/>
      <c r="Y739" s="18"/>
      <c r="Z739" s="18"/>
      <c r="AA739" s="18"/>
    </row>
    <row r="740" spans="1:27" x14ac:dyDescent="0.35">
      <c r="A740" s="19" t="s">
        <v>9</v>
      </c>
      <c r="B740" s="19" t="s">
        <v>1199</v>
      </c>
      <c r="C740" s="19" t="s">
        <v>4150</v>
      </c>
      <c r="D740" s="20" t="str">
        <f t="shared" si="4"/>
        <v>COLOMBIA, MAGDALENA</v>
      </c>
      <c r="E740" s="19" t="s">
        <v>20</v>
      </c>
      <c r="F740" s="18"/>
      <c r="G740" s="21" t="str">
        <f t="shared" si="5"/>
        <v>COLOMBIA, MAGDALENA, SANTA ANA</v>
      </c>
      <c r="H740" s="18"/>
      <c r="I740" s="18"/>
      <c r="J740" s="18"/>
      <c r="K740" s="18"/>
      <c r="L740" s="18"/>
      <c r="M740" s="18"/>
      <c r="N740" s="18"/>
      <c r="O740" s="18"/>
      <c r="P740" s="18"/>
      <c r="Q740" s="18"/>
      <c r="R740" s="18"/>
      <c r="S740" s="18"/>
      <c r="T740" s="18"/>
      <c r="U740" s="18"/>
      <c r="V740" s="18"/>
      <c r="W740" s="18"/>
      <c r="X740" s="18"/>
      <c r="Y740" s="18"/>
      <c r="Z740" s="18"/>
      <c r="AA740" s="18"/>
    </row>
    <row r="741" spans="1:27" x14ac:dyDescent="0.35">
      <c r="A741" s="19" t="s">
        <v>9</v>
      </c>
      <c r="B741" s="19" t="s">
        <v>1199</v>
      </c>
      <c r="C741" s="19" t="s">
        <v>4151</v>
      </c>
      <c r="D741" s="20" t="str">
        <f t="shared" si="4"/>
        <v>COLOMBIA, MAGDALENA</v>
      </c>
      <c r="E741" s="19" t="s">
        <v>20</v>
      </c>
      <c r="F741" s="18"/>
      <c r="G741" s="21" t="str">
        <f t="shared" si="5"/>
        <v>COLOMBIA, MAGDALENA, SANTA BARBARA DE PINTO</v>
      </c>
      <c r="H741" s="18"/>
      <c r="I741" s="18"/>
      <c r="J741" s="18"/>
      <c r="K741" s="18"/>
      <c r="L741" s="18"/>
      <c r="M741" s="18"/>
      <c r="N741" s="18"/>
      <c r="O741" s="18"/>
      <c r="P741" s="18"/>
      <c r="Q741" s="18"/>
      <c r="R741" s="18"/>
      <c r="S741" s="18"/>
      <c r="T741" s="18"/>
      <c r="U741" s="18"/>
      <c r="V741" s="18"/>
      <c r="W741" s="18"/>
      <c r="X741" s="18"/>
      <c r="Y741" s="18"/>
      <c r="Z741" s="18"/>
      <c r="AA741" s="18"/>
    </row>
    <row r="742" spans="1:27" x14ac:dyDescent="0.35">
      <c r="A742" s="19" t="s">
        <v>9</v>
      </c>
      <c r="B742" s="19" t="s">
        <v>77</v>
      </c>
      <c r="C742" s="19" t="s">
        <v>4152</v>
      </c>
      <c r="D742" s="20" t="str">
        <f t="shared" si="4"/>
        <v>COLOMBIA, META</v>
      </c>
      <c r="E742" s="19" t="s">
        <v>31</v>
      </c>
      <c r="F742" s="18"/>
      <c r="G742" s="21" t="str">
        <f t="shared" si="5"/>
        <v>COLOMBIA, META, EL CASTILLO</v>
      </c>
      <c r="H742" s="18"/>
      <c r="I742" s="18"/>
      <c r="J742" s="18"/>
      <c r="K742" s="18"/>
      <c r="L742" s="18"/>
      <c r="M742" s="18"/>
      <c r="N742" s="18"/>
      <c r="O742" s="18"/>
      <c r="P742" s="18"/>
      <c r="Q742" s="18"/>
      <c r="R742" s="18"/>
      <c r="S742" s="18"/>
      <c r="T742" s="18"/>
      <c r="U742" s="18"/>
      <c r="V742" s="18"/>
      <c r="W742" s="18"/>
      <c r="X742" s="18"/>
      <c r="Y742" s="18"/>
      <c r="Z742" s="18"/>
      <c r="AA742" s="18"/>
    </row>
    <row r="743" spans="1:27" x14ac:dyDescent="0.35">
      <c r="A743" s="19" t="s">
        <v>9</v>
      </c>
      <c r="B743" s="19" t="s">
        <v>77</v>
      </c>
      <c r="C743" s="19" t="s">
        <v>4153</v>
      </c>
      <c r="D743" s="20" t="str">
        <f t="shared" si="4"/>
        <v>COLOMBIA, META</v>
      </c>
      <c r="E743" s="19" t="s">
        <v>31</v>
      </c>
      <c r="F743" s="18"/>
      <c r="G743" s="21" t="str">
        <f t="shared" si="5"/>
        <v>COLOMBIA, META, EL DORADO</v>
      </c>
      <c r="H743" s="18"/>
      <c r="I743" s="18"/>
      <c r="J743" s="18"/>
      <c r="K743" s="18"/>
      <c r="L743" s="18"/>
      <c r="M743" s="18"/>
      <c r="N743" s="18"/>
      <c r="O743" s="18"/>
      <c r="P743" s="18"/>
      <c r="Q743" s="18"/>
      <c r="R743" s="18"/>
      <c r="S743" s="18"/>
      <c r="T743" s="18"/>
      <c r="U743" s="18"/>
      <c r="V743" s="18"/>
      <c r="W743" s="18"/>
      <c r="X743" s="18"/>
      <c r="Y743" s="18"/>
      <c r="Z743" s="18"/>
      <c r="AA743" s="18"/>
    </row>
    <row r="744" spans="1:27" x14ac:dyDescent="0.35">
      <c r="A744" s="19" t="s">
        <v>9</v>
      </c>
      <c r="B744" s="19" t="s">
        <v>77</v>
      </c>
      <c r="C744" s="19" t="s">
        <v>4154</v>
      </c>
      <c r="D744" s="20" t="str">
        <f t="shared" si="4"/>
        <v>COLOMBIA, META</v>
      </c>
      <c r="E744" s="19" t="s">
        <v>31</v>
      </c>
      <c r="F744" s="18"/>
      <c r="G744" s="21" t="str">
        <f t="shared" si="5"/>
        <v>COLOMBIA, META, FUENTE DE ORO</v>
      </c>
      <c r="H744" s="18"/>
      <c r="I744" s="18"/>
      <c r="J744" s="18"/>
      <c r="K744" s="18"/>
      <c r="L744" s="18"/>
      <c r="M744" s="18"/>
      <c r="N744" s="18"/>
      <c r="O744" s="18"/>
      <c r="P744" s="18"/>
      <c r="Q744" s="18"/>
      <c r="R744" s="18"/>
      <c r="S744" s="18"/>
      <c r="T744" s="18"/>
      <c r="U744" s="18"/>
      <c r="V744" s="18"/>
      <c r="W744" s="18"/>
      <c r="X744" s="18"/>
      <c r="Y744" s="18"/>
      <c r="Z744" s="18"/>
      <c r="AA744" s="18"/>
    </row>
    <row r="745" spans="1:27" x14ac:dyDescent="0.35">
      <c r="A745" s="19" t="s">
        <v>9</v>
      </c>
      <c r="B745" s="19" t="s">
        <v>77</v>
      </c>
      <c r="C745" s="19" t="s">
        <v>931</v>
      </c>
      <c r="D745" s="20" t="str">
        <f t="shared" si="4"/>
        <v>COLOMBIA, META</v>
      </c>
      <c r="E745" s="19" t="s">
        <v>31</v>
      </c>
      <c r="F745" s="18"/>
      <c r="G745" s="21" t="str">
        <f t="shared" si="5"/>
        <v>COLOMBIA, META, GRANADA</v>
      </c>
      <c r="H745" s="18"/>
      <c r="I745" s="18"/>
      <c r="J745" s="18"/>
      <c r="K745" s="18"/>
      <c r="L745" s="18"/>
      <c r="M745" s="18"/>
      <c r="N745" s="18"/>
      <c r="O745" s="18"/>
      <c r="P745" s="18"/>
      <c r="Q745" s="18"/>
      <c r="R745" s="18"/>
      <c r="S745" s="18"/>
      <c r="T745" s="18"/>
      <c r="U745" s="18"/>
      <c r="V745" s="18"/>
      <c r="W745" s="18"/>
      <c r="X745" s="18"/>
      <c r="Y745" s="18"/>
      <c r="Z745" s="18"/>
      <c r="AA745" s="18"/>
    </row>
    <row r="746" spans="1:27" x14ac:dyDescent="0.35">
      <c r="A746" s="19" t="s">
        <v>9</v>
      </c>
      <c r="B746" s="19" t="s">
        <v>77</v>
      </c>
      <c r="C746" s="19" t="s">
        <v>713</v>
      </c>
      <c r="D746" s="20" t="str">
        <f t="shared" si="4"/>
        <v>COLOMBIA, META</v>
      </c>
      <c r="E746" s="19" t="s">
        <v>31</v>
      </c>
      <c r="F746" s="18"/>
      <c r="G746" s="21" t="str">
        <f t="shared" si="5"/>
        <v>COLOMBIA, META, LA MACARENA</v>
      </c>
      <c r="H746" s="18"/>
      <c r="I746" s="18"/>
      <c r="J746" s="18"/>
      <c r="K746" s="18"/>
      <c r="L746" s="18"/>
      <c r="M746" s="18"/>
      <c r="N746" s="18"/>
      <c r="O746" s="18"/>
      <c r="P746" s="18"/>
      <c r="Q746" s="18"/>
      <c r="R746" s="18"/>
      <c r="S746" s="18"/>
      <c r="T746" s="18"/>
      <c r="U746" s="18"/>
      <c r="V746" s="18"/>
      <c r="W746" s="18"/>
      <c r="X746" s="18"/>
      <c r="Y746" s="18"/>
      <c r="Z746" s="18"/>
      <c r="AA746" s="18"/>
    </row>
    <row r="747" spans="1:27" x14ac:dyDescent="0.35">
      <c r="A747" s="19" t="s">
        <v>9</v>
      </c>
      <c r="B747" s="19" t="s">
        <v>77</v>
      </c>
      <c r="C747" s="19" t="s">
        <v>4155</v>
      </c>
      <c r="D747" s="20" t="str">
        <f t="shared" si="4"/>
        <v>COLOMBIA, META</v>
      </c>
      <c r="E747" s="19" t="s">
        <v>31</v>
      </c>
      <c r="F747" s="18"/>
      <c r="G747" s="21" t="str">
        <f t="shared" si="5"/>
        <v>COLOMBIA, META, LA URIBE</v>
      </c>
      <c r="H747" s="18"/>
      <c r="I747" s="18"/>
      <c r="J747" s="18"/>
      <c r="K747" s="18"/>
      <c r="L747" s="18"/>
      <c r="M747" s="18"/>
      <c r="N747" s="18"/>
      <c r="O747" s="18"/>
      <c r="P747" s="18"/>
      <c r="Q747" s="18"/>
      <c r="R747" s="18"/>
      <c r="S747" s="18"/>
      <c r="T747" s="18"/>
      <c r="U747" s="18"/>
      <c r="V747" s="18"/>
      <c r="W747" s="18"/>
      <c r="X747" s="18"/>
      <c r="Y747" s="18"/>
      <c r="Z747" s="18"/>
      <c r="AA747" s="18"/>
    </row>
    <row r="748" spans="1:27" x14ac:dyDescent="0.35">
      <c r="A748" s="19" t="s">
        <v>9</v>
      </c>
      <c r="B748" s="19" t="s">
        <v>77</v>
      </c>
      <c r="C748" s="19" t="s">
        <v>4156</v>
      </c>
      <c r="D748" s="20" t="str">
        <f t="shared" si="4"/>
        <v>COLOMBIA, META</v>
      </c>
      <c r="E748" s="19" t="s">
        <v>31</v>
      </c>
      <c r="F748" s="18"/>
      <c r="G748" s="21" t="str">
        <f t="shared" si="5"/>
        <v>COLOMBIA, META, LEJANÍAS</v>
      </c>
      <c r="H748" s="18"/>
      <c r="I748" s="18"/>
      <c r="J748" s="18"/>
      <c r="K748" s="18"/>
      <c r="L748" s="18"/>
      <c r="M748" s="18"/>
      <c r="N748" s="18"/>
      <c r="O748" s="18"/>
      <c r="P748" s="18"/>
      <c r="Q748" s="18"/>
      <c r="R748" s="18"/>
      <c r="S748" s="18"/>
      <c r="T748" s="18"/>
      <c r="U748" s="18"/>
      <c r="V748" s="18"/>
      <c r="W748" s="18"/>
      <c r="X748" s="18"/>
      <c r="Y748" s="18"/>
      <c r="Z748" s="18"/>
      <c r="AA748" s="18"/>
    </row>
    <row r="749" spans="1:27" x14ac:dyDescent="0.35">
      <c r="A749" s="19" t="s">
        <v>9</v>
      </c>
      <c r="B749" s="19" t="s">
        <v>77</v>
      </c>
      <c r="C749" s="19" t="s">
        <v>1388</v>
      </c>
      <c r="D749" s="20" t="str">
        <f t="shared" si="4"/>
        <v>COLOMBIA, META</v>
      </c>
      <c r="E749" s="19" t="s">
        <v>31</v>
      </c>
      <c r="F749" s="18"/>
      <c r="G749" s="21" t="str">
        <f t="shared" si="5"/>
        <v>COLOMBIA, META, MAPIRIPaN</v>
      </c>
      <c r="H749" s="18"/>
      <c r="I749" s="18"/>
      <c r="J749" s="18"/>
      <c r="K749" s="18"/>
      <c r="L749" s="18"/>
      <c r="M749" s="18"/>
      <c r="N749" s="18"/>
      <c r="O749" s="18"/>
      <c r="P749" s="18"/>
      <c r="Q749" s="18"/>
      <c r="R749" s="18"/>
      <c r="S749" s="18"/>
      <c r="T749" s="18"/>
      <c r="U749" s="18"/>
      <c r="V749" s="18"/>
      <c r="W749" s="18"/>
      <c r="X749" s="18"/>
      <c r="Y749" s="18"/>
      <c r="Z749" s="18"/>
      <c r="AA749" s="18"/>
    </row>
    <row r="750" spans="1:27" x14ac:dyDescent="0.35">
      <c r="A750" s="19" t="s">
        <v>9</v>
      </c>
      <c r="B750" s="19" t="s">
        <v>77</v>
      </c>
      <c r="C750" s="19" t="s">
        <v>470</v>
      </c>
      <c r="D750" s="20" t="str">
        <f t="shared" si="4"/>
        <v>COLOMBIA, META</v>
      </c>
      <c r="E750" s="19" t="s">
        <v>31</v>
      </c>
      <c r="F750" s="18"/>
      <c r="G750" s="21" t="str">
        <f t="shared" si="5"/>
        <v>COLOMBIA, META, MESETAS</v>
      </c>
      <c r="H750" s="18"/>
      <c r="I750" s="18"/>
      <c r="J750" s="18"/>
      <c r="K750" s="18"/>
      <c r="L750" s="18"/>
      <c r="M750" s="18"/>
      <c r="N750" s="18"/>
      <c r="O750" s="18"/>
      <c r="P750" s="18"/>
      <c r="Q750" s="18"/>
      <c r="R750" s="18"/>
      <c r="S750" s="18"/>
      <c r="T750" s="18"/>
      <c r="U750" s="18"/>
      <c r="V750" s="18"/>
      <c r="W750" s="18"/>
      <c r="X750" s="18"/>
      <c r="Y750" s="18"/>
      <c r="Z750" s="18"/>
      <c r="AA750" s="18"/>
    </row>
    <row r="751" spans="1:27" x14ac:dyDescent="0.35">
      <c r="A751" s="19" t="s">
        <v>9</v>
      </c>
      <c r="B751" s="19" t="s">
        <v>77</v>
      </c>
      <c r="C751" s="19" t="s">
        <v>2597</v>
      </c>
      <c r="D751" s="20" t="str">
        <f t="shared" si="4"/>
        <v>COLOMBIA, META</v>
      </c>
      <c r="E751" s="19" t="s">
        <v>31</v>
      </c>
      <c r="F751" s="18"/>
      <c r="G751" s="21" t="str">
        <f t="shared" si="5"/>
        <v>COLOMBIA, META, PUERTO CONCORDIA</v>
      </c>
      <c r="H751" s="18"/>
      <c r="I751" s="18"/>
      <c r="J751" s="18"/>
      <c r="K751" s="18"/>
      <c r="L751" s="18"/>
      <c r="M751" s="18"/>
      <c r="N751" s="18"/>
      <c r="O751" s="18"/>
      <c r="P751" s="18"/>
      <c r="Q751" s="18"/>
      <c r="R751" s="18"/>
      <c r="S751" s="18"/>
      <c r="T751" s="18"/>
      <c r="U751" s="18"/>
      <c r="V751" s="18"/>
      <c r="W751" s="18"/>
      <c r="X751" s="18"/>
      <c r="Y751" s="18"/>
      <c r="Z751" s="18"/>
      <c r="AA751" s="18"/>
    </row>
    <row r="752" spans="1:27" x14ac:dyDescent="0.35">
      <c r="A752" s="19" t="s">
        <v>9</v>
      </c>
      <c r="B752" s="19" t="s">
        <v>77</v>
      </c>
      <c r="C752" s="19" t="s">
        <v>4157</v>
      </c>
      <c r="D752" s="20" t="str">
        <f t="shared" si="4"/>
        <v>COLOMBIA, META</v>
      </c>
      <c r="E752" s="19" t="s">
        <v>31</v>
      </c>
      <c r="F752" s="18"/>
      <c r="G752" s="21" t="str">
        <f t="shared" si="5"/>
        <v>COLOMBIA, META, PUERTO LLERAS</v>
      </c>
      <c r="H752" s="18"/>
      <c r="I752" s="18"/>
      <c r="J752" s="18"/>
      <c r="K752" s="18"/>
      <c r="L752" s="18"/>
      <c r="M752" s="18"/>
      <c r="N752" s="18"/>
      <c r="O752" s="18"/>
      <c r="P752" s="18"/>
      <c r="Q752" s="18"/>
      <c r="R752" s="18"/>
      <c r="S752" s="18"/>
      <c r="T752" s="18"/>
      <c r="U752" s="18"/>
      <c r="V752" s="18"/>
      <c r="W752" s="18"/>
      <c r="X752" s="18"/>
      <c r="Y752" s="18"/>
      <c r="Z752" s="18"/>
      <c r="AA752" s="18"/>
    </row>
    <row r="753" spans="1:27" x14ac:dyDescent="0.35">
      <c r="A753" s="19" t="s">
        <v>9</v>
      </c>
      <c r="B753" s="19" t="s">
        <v>77</v>
      </c>
      <c r="C753" s="19" t="s">
        <v>1755</v>
      </c>
      <c r="D753" s="20" t="str">
        <f t="shared" si="4"/>
        <v>COLOMBIA, META</v>
      </c>
      <c r="E753" s="19" t="s">
        <v>31</v>
      </c>
      <c r="F753" s="18"/>
      <c r="G753" s="21" t="str">
        <f t="shared" si="5"/>
        <v>COLOMBIA, META, PUERTO RICO</v>
      </c>
      <c r="H753" s="18"/>
      <c r="I753" s="18"/>
      <c r="J753" s="18"/>
      <c r="K753" s="18"/>
      <c r="L753" s="18"/>
      <c r="M753" s="18"/>
      <c r="N753" s="18"/>
      <c r="O753" s="18"/>
      <c r="P753" s="18"/>
      <c r="Q753" s="18"/>
      <c r="R753" s="18"/>
      <c r="S753" s="18"/>
      <c r="T753" s="18"/>
      <c r="U753" s="18"/>
      <c r="V753" s="18"/>
      <c r="W753" s="18"/>
      <c r="X753" s="18"/>
      <c r="Y753" s="18"/>
      <c r="Z753" s="18"/>
      <c r="AA753" s="18"/>
    </row>
    <row r="754" spans="1:27" x14ac:dyDescent="0.35">
      <c r="A754" s="19" t="s">
        <v>9</v>
      </c>
      <c r="B754" s="19" t="s">
        <v>77</v>
      </c>
      <c r="C754" s="19" t="s">
        <v>1166</v>
      </c>
      <c r="D754" s="20" t="str">
        <f t="shared" si="4"/>
        <v>COLOMBIA, META</v>
      </c>
      <c r="E754" s="19" t="s">
        <v>31</v>
      </c>
      <c r="F754" s="18"/>
      <c r="G754" s="21" t="str">
        <f t="shared" si="5"/>
        <v>COLOMBIA, META, SAN JUAN DE ARAMA</v>
      </c>
      <c r="H754" s="18"/>
      <c r="I754" s="18"/>
      <c r="J754" s="18"/>
      <c r="K754" s="18"/>
      <c r="L754" s="18"/>
      <c r="M754" s="18"/>
      <c r="N754" s="18"/>
      <c r="O754" s="18"/>
      <c r="P754" s="18"/>
      <c r="Q754" s="18"/>
      <c r="R754" s="18"/>
      <c r="S754" s="18"/>
      <c r="T754" s="18"/>
      <c r="U754" s="18"/>
      <c r="V754" s="18"/>
      <c r="W754" s="18"/>
      <c r="X754" s="18"/>
      <c r="Y754" s="18"/>
      <c r="Z754" s="18"/>
      <c r="AA754" s="18"/>
    </row>
    <row r="755" spans="1:27" x14ac:dyDescent="0.35">
      <c r="A755" s="19" t="s">
        <v>9</v>
      </c>
      <c r="B755" s="19" t="s">
        <v>77</v>
      </c>
      <c r="C755" s="19" t="s">
        <v>34</v>
      </c>
      <c r="D755" s="20" t="str">
        <f t="shared" si="4"/>
        <v>COLOMBIA, META</v>
      </c>
      <c r="E755" s="19" t="s">
        <v>31</v>
      </c>
      <c r="F755" s="18"/>
      <c r="G755" s="21" t="str">
        <f t="shared" si="5"/>
        <v>COLOMBIA, META, VISTA HERMOSA</v>
      </c>
      <c r="H755" s="18"/>
      <c r="I755" s="18"/>
      <c r="J755" s="18"/>
      <c r="K755" s="18"/>
      <c r="L755" s="18"/>
      <c r="M755" s="18"/>
      <c r="N755" s="18"/>
      <c r="O755" s="18"/>
      <c r="P755" s="18"/>
      <c r="Q755" s="18"/>
      <c r="R755" s="18"/>
      <c r="S755" s="18"/>
      <c r="T755" s="18"/>
      <c r="U755" s="18"/>
      <c r="V755" s="18"/>
      <c r="W755" s="18"/>
      <c r="X755" s="18"/>
      <c r="Y755" s="18"/>
      <c r="Z755" s="18"/>
      <c r="AA755" s="18"/>
    </row>
    <row r="756" spans="1:27" x14ac:dyDescent="0.35">
      <c r="A756" s="19" t="s">
        <v>9</v>
      </c>
      <c r="B756" s="19" t="s">
        <v>77</v>
      </c>
      <c r="C756" s="19" t="s">
        <v>69</v>
      </c>
      <c r="D756" s="20" t="str">
        <f t="shared" si="4"/>
        <v>COLOMBIA, META</v>
      </c>
      <c r="E756" s="19" t="s">
        <v>31</v>
      </c>
      <c r="F756" s="18"/>
      <c r="G756" s="21" t="str">
        <f t="shared" si="5"/>
        <v>COLOMBIA, META, VILLAVICENCIO</v>
      </c>
      <c r="H756" s="18"/>
      <c r="I756" s="18"/>
      <c r="J756" s="18"/>
      <c r="K756" s="18"/>
      <c r="L756" s="18"/>
      <c r="M756" s="18"/>
      <c r="N756" s="18"/>
      <c r="O756" s="18"/>
      <c r="P756" s="18"/>
      <c r="Q756" s="18"/>
      <c r="R756" s="18"/>
      <c r="S756" s="18"/>
      <c r="T756" s="18"/>
      <c r="U756" s="18"/>
      <c r="V756" s="18"/>
      <c r="W756" s="18"/>
      <c r="X756" s="18"/>
      <c r="Y756" s="18"/>
      <c r="Z756" s="18"/>
      <c r="AA756" s="18"/>
    </row>
    <row r="757" spans="1:27" x14ac:dyDescent="0.35">
      <c r="A757" s="19" t="s">
        <v>9</v>
      </c>
      <c r="B757" s="19" t="s">
        <v>77</v>
      </c>
      <c r="C757" s="19" t="s">
        <v>1972</v>
      </c>
      <c r="D757" s="20" t="str">
        <f t="shared" si="4"/>
        <v>COLOMBIA, META</v>
      </c>
      <c r="E757" s="19" t="s">
        <v>31</v>
      </c>
      <c r="F757" s="18"/>
      <c r="G757" s="21" t="str">
        <f t="shared" si="5"/>
        <v>COLOMBIA, META, ACACiAS</v>
      </c>
      <c r="H757" s="18"/>
      <c r="I757" s="18"/>
      <c r="J757" s="18"/>
      <c r="K757" s="18"/>
      <c r="L757" s="18"/>
      <c r="M757" s="18"/>
      <c r="N757" s="18"/>
      <c r="O757" s="18"/>
      <c r="P757" s="18"/>
      <c r="Q757" s="18"/>
      <c r="R757" s="18"/>
      <c r="S757" s="18"/>
      <c r="T757" s="18"/>
      <c r="U757" s="18"/>
      <c r="V757" s="18"/>
      <c r="W757" s="18"/>
      <c r="X757" s="18"/>
      <c r="Y757" s="18"/>
      <c r="Z757" s="18"/>
      <c r="AA757" s="18"/>
    </row>
    <row r="758" spans="1:27" x14ac:dyDescent="0.35">
      <c r="A758" s="19" t="s">
        <v>9</v>
      </c>
      <c r="B758" s="19" t="s">
        <v>77</v>
      </c>
      <c r="C758" s="19" t="s">
        <v>4158</v>
      </c>
      <c r="D758" s="20" t="str">
        <f t="shared" si="4"/>
        <v>COLOMBIA, META</v>
      </c>
      <c r="E758" s="19" t="s">
        <v>31</v>
      </c>
      <c r="F758" s="18"/>
      <c r="G758" s="21" t="str">
        <f t="shared" si="5"/>
        <v>COLOMBIA, META, BARRANCA DE UPIA</v>
      </c>
      <c r="H758" s="18"/>
      <c r="I758" s="18"/>
      <c r="J758" s="18"/>
      <c r="K758" s="18"/>
      <c r="L758" s="18"/>
      <c r="M758" s="18"/>
      <c r="N758" s="18"/>
      <c r="O758" s="18"/>
      <c r="P758" s="18"/>
      <c r="Q758" s="18"/>
      <c r="R758" s="18"/>
      <c r="S758" s="18"/>
      <c r="T758" s="18"/>
      <c r="U758" s="18"/>
      <c r="V758" s="18"/>
      <c r="W758" s="18"/>
      <c r="X758" s="18"/>
      <c r="Y758" s="18"/>
      <c r="Z758" s="18"/>
      <c r="AA758" s="18"/>
    </row>
    <row r="759" spans="1:27" x14ac:dyDescent="0.35">
      <c r="A759" s="19" t="s">
        <v>9</v>
      </c>
      <c r="B759" s="19" t="s">
        <v>77</v>
      </c>
      <c r="C759" s="19" t="s">
        <v>4159</v>
      </c>
      <c r="D759" s="20" t="str">
        <f t="shared" si="4"/>
        <v>COLOMBIA, META</v>
      </c>
      <c r="E759" s="19" t="s">
        <v>31</v>
      </c>
      <c r="F759" s="18"/>
      <c r="G759" s="21" t="str">
        <f t="shared" si="5"/>
        <v>COLOMBIA, META, CASTILLA LA NUEVA</v>
      </c>
      <c r="H759" s="18"/>
      <c r="I759" s="18"/>
      <c r="J759" s="18"/>
      <c r="K759" s="18"/>
      <c r="L759" s="18"/>
      <c r="M759" s="18"/>
      <c r="N759" s="18"/>
      <c r="O759" s="18"/>
      <c r="P759" s="18"/>
      <c r="Q759" s="18"/>
      <c r="R759" s="18"/>
      <c r="S759" s="18"/>
      <c r="T759" s="18"/>
      <c r="U759" s="18"/>
      <c r="V759" s="18"/>
      <c r="W759" s="18"/>
      <c r="X759" s="18"/>
      <c r="Y759" s="18"/>
      <c r="Z759" s="18"/>
      <c r="AA759" s="18"/>
    </row>
    <row r="760" spans="1:27" x14ac:dyDescent="0.35">
      <c r="A760" s="19" t="s">
        <v>9</v>
      </c>
      <c r="B760" s="19" t="s">
        <v>77</v>
      </c>
      <c r="C760" s="19" t="s">
        <v>4160</v>
      </c>
      <c r="D760" s="20" t="str">
        <f t="shared" si="4"/>
        <v>COLOMBIA, META</v>
      </c>
      <c r="E760" s="19" t="s">
        <v>31</v>
      </c>
      <c r="F760" s="18"/>
      <c r="G760" s="21" t="str">
        <f t="shared" si="5"/>
        <v>COLOMBIA, META, CUMARAL</v>
      </c>
      <c r="H760" s="18"/>
      <c r="I760" s="18"/>
      <c r="J760" s="18"/>
      <c r="K760" s="18"/>
      <c r="L760" s="18"/>
      <c r="M760" s="18"/>
      <c r="N760" s="18"/>
      <c r="O760" s="18"/>
      <c r="P760" s="18"/>
      <c r="Q760" s="18"/>
      <c r="R760" s="18"/>
      <c r="S760" s="18"/>
      <c r="T760" s="18"/>
      <c r="U760" s="18"/>
      <c r="V760" s="18"/>
      <c r="W760" s="18"/>
      <c r="X760" s="18"/>
      <c r="Y760" s="18"/>
      <c r="Z760" s="18"/>
      <c r="AA760" s="18"/>
    </row>
    <row r="761" spans="1:27" x14ac:dyDescent="0.35">
      <c r="A761" s="19" t="s">
        <v>9</v>
      </c>
      <c r="B761" s="19" t="s">
        <v>77</v>
      </c>
      <c r="C761" s="19" t="s">
        <v>4161</v>
      </c>
      <c r="D761" s="20" t="str">
        <f t="shared" si="4"/>
        <v>COLOMBIA, META</v>
      </c>
      <c r="E761" s="19" t="s">
        <v>31</v>
      </c>
      <c r="F761" s="18"/>
      <c r="G761" s="21" t="str">
        <f t="shared" si="5"/>
        <v>COLOMBIA, META, EL CALVARIO</v>
      </c>
      <c r="H761" s="18"/>
      <c r="I761" s="18"/>
      <c r="J761" s="18"/>
      <c r="K761" s="18"/>
      <c r="L761" s="18"/>
      <c r="M761" s="18"/>
      <c r="N761" s="18"/>
      <c r="O761" s="18"/>
      <c r="P761" s="18"/>
      <c r="Q761" s="18"/>
      <c r="R761" s="18"/>
      <c r="S761" s="18"/>
      <c r="T761" s="18"/>
      <c r="U761" s="18"/>
      <c r="V761" s="18"/>
      <c r="W761" s="18"/>
      <c r="X761" s="18"/>
      <c r="Y761" s="18"/>
      <c r="Z761" s="18"/>
      <c r="AA761" s="18"/>
    </row>
    <row r="762" spans="1:27" x14ac:dyDescent="0.35">
      <c r="A762" s="19" t="s">
        <v>9</v>
      </c>
      <c r="B762" s="19" t="s">
        <v>77</v>
      </c>
      <c r="C762" s="19" t="s">
        <v>76</v>
      </c>
      <c r="D762" s="20" t="str">
        <f t="shared" si="4"/>
        <v>COLOMBIA, META</v>
      </c>
      <c r="E762" s="19" t="s">
        <v>31</v>
      </c>
      <c r="F762" s="18"/>
      <c r="G762" s="21" t="str">
        <f t="shared" si="5"/>
        <v>COLOMBIA, META, GUAMAL</v>
      </c>
      <c r="H762" s="18"/>
      <c r="I762" s="18"/>
      <c r="J762" s="18"/>
      <c r="K762" s="18"/>
      <c r="L762" s="18"/>
      <c r="M762" s="18"/>
      <c r="N762" s="18"/>
      <c r="O762" s="18"/>
      <c r="P762" s="18"/>
      <c r="Q762" s="18"/>
      <c r="R762" s="18"/>
      <c r="S762" s="18"/>
      <c r="T762" s="18"/>
      <c r="U762" s="18"/>
      <c r="V762" s="18"/>
      <c r="W762" s="18"/>
      <c r="X762" s="18"/>
      <c r="Y762" s="18"/>
      <c r="Z762" s="18"/>
      <c r="AA762" s="18"/>
    </row>
    <row r="763" spans="1:27" x14ac:dyDescent="0.35">
      <c r="A763" s="19" t="s">
        <v>9</v>
      </c>
      <c r="B763" s="19" t="s">
        <v>77</v>
      </c>
      <c r="C763" s="19" t="s">
        <v>4162</v>
      </c>
      <c r="D763" s="20" t="str">
        <f t="shared" si="4"/>
        <v>COLOMBIA, META</v>
      </c>
      <c r="E763" s="19" t="s">
        <v>31</v>
      </c>
      <c r="F763" s="18"/>
      <c r="G763" s="21" t="str">
        <f t="shared" si="5"/>
        <v>COLOMBIA, META, RESTREPO</v>
      </c>
      <c r="H763" s="18"/>
      <c r="I763" s="18"/>
      <c r="J763" s="18"/>
      <c r="K763" s="18"/>
      <c r="L763" s="18"/>
      <c r="M763" s="18"/>
      <c r="N763" s="18"/>
      <c r="O763" s="18"/>
      <c r="P763" s="18"/>
      <c r="Q763" s="18"/>
      <c r="R763" s="18"/>
      <c r="S763" s="18"/>
      <c r="T763" s="18"/>
      <c r="U763" s="18"/>
      <c r="V763" s="18"/>
      <c r="W763" s="18"/>
      <c r="X763" s="18"/>
      <c r="Y763" s="18"/>
      <c r="Z763" s="18"/>
      <c r="AA763" s="18"/>
    </row>
    <row r="764" spans="1:27" x14ac:dyDescent="0.35">
      <c r="A764" s="19" t="s">
        <v>9</v>
      </c>
      <c r="B764" s="19" t="s">
        <v>77</v>
      </c>
      <c r="C764" s="19" t="s">
        <v>4163</v>
      </c>
      <c r="D764" s="20" t="str">
        <f t="shared" si="4"/>
        <v>COLOMBIA, META</v>
      </c>
      <c r="E764" s="19" t="s">
        <v>31</v>
      </c>
      <c r="F764" s="18"/>
      <c r="G764" s="21" t="str">
        <f t="shared" si="5"/>
        <v>COLOMBIA, META, SAN CARLOS GUAROA</v>
      </c>
      <c r="H764" s="18"/>
      <c r="I764" s="18"/>
      <c r="J764" s="18"/>
      <c r="K764" s="18"/>
      <c r="L764" s="18"/>
      <c r="M764" s="18"/>
      <c r="N764" s="18"/>
      <c r="O764" s="18"/>
      <c r="P764" s="18"/>
      <c r="Q764" s="18"/>
      <c r="R764" s="18"/>
      <c r="S764" s="18"/>
      <c r="T764" s="18"/>
      <c r="U764" s="18"/>
      <c r="V764" s="18"/>
      <c r="W764" s="18"/>
      <c r="X764" s="18"/>
      <c r="Y764" s="18"/>
      <c r="Z764" s="18"/>
      <c r="AA764" s="18"/>
    </row>
    <row r="765" spans="1:27" x14ac:dyDescent="0.35">
      <c r="A765" s="19" t="s">
        <v>9</v>
      </c>
      <c r="B765" s="19" t="s">
        <v>77</v>
      </c>
      <c r="C765" s="19" t="s">
        <v>4164</v>
      </c>
      <c r="D765" s="20" t="str">
        <f t="shared" si="4"/>
        <v>COLOMBIA, META</v>
      </c>
      <c r="E765" s="19" t="s">
        <v>31</v>
      </c>
      <c r="F765" s="18"/>
      <c r="G765" s="21" t="str">
        <f t="shared" si="5"/>
        <v>COLOMBIA, META, SAN JUANITO</v>
      </c>
      <c r="H765" s="18"/>
      <c r="I765" s="18"/>
      <c r="J765" s="18"/>
      <c r="K765" s="18"/>
      <c r="L765" s="18"/>
      <c r="M765" s="18"/>
      <c r="N765" s="18"/>
      <c r="O765" s="18"/>
      <c r="P765" s="18"/>
      <c r="Q765" s="18"/>
      <c r="R765" s="18"/>
      <c r="S765" s="18"/>
      <c r="T765" s="18"/>
      <c r="U765" s="18"/>
      <c r="V765" s="18"/>
      <c r="W765" s="18"/>
      <c r="X765" s="18"/>
      <c r="Y765" s="18"/>
      <c r="Z765" s="18"/>
      <c r="AA765" s="18"/>
    </row>
    <row r="766" spans="1:27" x14ac:dyDescent="0.35">
      <c r="A766" s="19" t="s">
        <v>9</v>
      </c>
      <c r="B766" s="19" t="s">
        <v>77</v>
      </c>
      <c r="C766" s="19" t="s">
        <v>4165</v>
      </c>
      <c r="D766" s="20" t="str">
        <f t="shared" si="4"/>
        <v>COLOMBIA, META</v>
      </c>
      <c r="E766" s="19" t="s">
        <v>31</v>
      </c>
      <c r="F766" s="18"/>
      <c r="G766" s="21" t="str">
        <f t="shared" si="5"/>
        <v>COLOMBIA, META, SAN LUIS DE CUBARRAL</v>
      </c>
      <c r="H766" s="18"/>
      <c r="I766" s="18"/>
      <c r="J766" s="18"/>
      <c r="K766" s="18"/>
      <c r="L766" s="18"/>
      <c r="M766" s="18"/>
      <c r="N766" s="18"/>
      <c r="O766" s="18"/>
      <c r="P766" s="18"/>
      <c r="Q766" s="18"/>
      <c r="R766" s="18"/>
      <c r="S766" s="18"/>
      <c r="T766" s="18"/>
      <c r="U766" s="18"/>
      <c r="V766" s="18"/>
      <c r="W766" s="18"/>
      <c r="X766" s="18"/>
      <c r="Y766" s="18"/>
      <c r="Z766" s="18"/>
      <c r="AA766" s="18"/>
    </row>
    <row r="767" spans="1:27" x14ac:dyDescent="0.35">
      <c r="A767" s="19" t="s">
        <v>9</v>
      </c>
      <c r="B767" s="19" t="s">
        <v>77</v>
      </c>
      <c r="C767" s="19" t="s">
        <v>1281</v>
      </c>
      <c r="D767" s="20" t="str">
        <f t="shared" ref="D767:D1021" si="6">CONCATENATE(A767,", ",B767)</f>
        <v>COLOMBIA, META</v>
      </c>
      <c r="E767" s="19" t="s">
        <v>31</v>
      </c>
      <c r="F767" s="18"/>
      <c r="G767" s="21" t="str">
        <f t="shared" ref="G767:G1021" si="7">CONCATENATE(A767,", ",B767,", ",C767)</f>
        <v>COLOMBIA, META, SAN MARTÍN</v>
      </c>
      <c r="H767" s="18"/>
      <c r="I767" s="18"/>
      <c r="J767" s="18"/>
      <c r="K767" s="18"/>
      <c r="L767" s="18"/>
      <c r="M767" s="18"/>
      <c r="N767" s="18"/>
      <c r="O767" s="18"/>
      <c r="P767" s="18"/>
      <c r="Q767" s="18"/>
      <c r="R767" s="18"/>
      <c r="S767" s="18"/>
      <c r="T767" s="18"/>
      <c r="U767" s="18"/>
      <c r="V767" s="18"/>
      <c r="W767" s="18"/>
      <c r="X767" s="18"/>
      <c r="Y767" s="18"/>
      <c r="Z767" s="18"/>
      <c r="AA767" s="18"/>
    </row>
    <row r="768" spans="1:27" x14ac:dyDescent="0.35">
      <c r="A768" s="19" t="s">
        <v>9</v>
      </c>
      <c r="B768" s="19" t="s">
        <v>77</v>
      </c>
      <c r="C768" s="19" t="s">
        <v>4166</v>
      </c>
      <c r="D768" s="20" t="str">
        <f t="shared" si="6"/>
        <v>COLOMBIA, META</v>
      </c>
      <c r="E768" s="19" t="s">
        <v>31</v>
      </c>
      <c r="F768" s="18"/>
      <c r="G768" s="21" t="str">
        <f t="shared" si="7"/>
        <v>COLOMBIA, META, CABUYARO</v>
      </c>
      <c r="H768" s="18"/>
      <c r="I768" s="18"/>
      <c r="J768" s="18"/>
      <c r="K768" s="18"/>
      <c r="L768" s="18"/>
      <c r="M768" s="18"/>
      <c r="N768" s="18"/>
      <c r="O768" s="18"/>
      <c r="P768" s="18"/>
      <c r="Q768" s="18"/>
      <c r="R768" s="18"/>
      <c r="S768" s="18"/>
      <c r="T768" s="18"/>
      <c r="U768" s="18"/>
      <c r="V768" s="18"/>
      <c r="W768" s="18"/>
      <c r="X768" s="18"/>
      <c r="Y768" s="18"/>
      <c r="Z768" s="18"/>
      <c r="AA768" s="18"/>
    </row>
    <row r="769" spans="1:27" x14ac:dyDescent="0.35">
      <c r="A769" s="19" t="s">
        <v>9</v>
      </c>
      <c r="B769" s="19" t="s">
        <v>77</v>
      </c>
      <c r="C769" s="19" t="s">
        <v>2526</v>
      </c>
      <c r="D769" s="20" t="str">
        <f t="shared" si="6"/>
        <v>COLOMBIA, META</v>
      </c>
      <c r="E769" s="19" t="s">
        <v>31</v>
      </c>
      <c r="F769" s="18"/>
      <c r="G769" s="21" t="str">
        <f t="shared" si="7"/>
        <v>COLOMBIA, META, PUERTO GAITÁN</v>
      </c>
      <c r="H769" s="18"/>
      <c r="I769" s="18"/>
      <c r="J769" s="18"/>
      <c r="K769" s="18"/>
      <c r="L769" s="18"/>
      <c r="M769" s="18"/>
      <c r="N769" s="18"/>
      <c r="O769" s="18"/>
      <c r="P769" s="18"/>
      <c r="Q769" s="18"/>
      <c r="R769" s="18"/>
      <c r="S769" s="18"/>
      <c r="T769" s="18"/>
      <c r="U769" s="18"/>
      <c r="V769" s="18"/>
      <c r="W769" s="18"/>
      <c r="X769" s="18"/>
      <c r="Y769" s="18"/>
      <c r="Z769" s="18"/>
      <c r="AA769" s="18"/>
    </row>
    <row r="770" spans="1:27" x14ac:dyDescent="0.35">
      <c r="A770" s="19" t="s">
        <v>9</v>
      </c>
      <c r="B770" s="19" t="s">
        <v>77</v>
      </c>
      <c r="C770" s="19" t="s">
        <v>2046</v>
      </c>
      <c r="D770" s="20" t="str">
        <f t="shared" si="6"/>
        <v>COLOMBIA, META</v>
      </c>
      <c r="E770" s="19" t="s">
        <v>31</v>
      </c>
      <c r="F770" s="18"/>
      <c r="G770" s="21" t="str">
        <f t="shared" si="7"/>
        <v>COLOMBIA, META, PUERTO LOPEZ</v>
      </c>
      <c r="H770" s="18"/>
      <c r="I770" s="18"/>
      <c r="J770" s="18"/>
      <c r="K770" s="18"/>
      <c r="L770" s="18"/>
      <c r="M770" s="18"/>
      <c r="N770" s="18"/>
      <c r="O770" s="18"/>
      <c r="P770" s="18"/>
      <c r="Q770" s="18"/>
      <c r="R770" s="18"/>
      <c r="S770" s="18"/>
      <c r="T770" s="18"/>
      <c r="U770" s="18"/>
      <c r="V770" s="18"/>
      <c r="W770" s="18"/>
      <c r="X770" s="18"/>
      <c r="Y770" s="18"/>
      <c r="Z770" s="18"/>
      <c r="AA770" s="18"/>
    </row>
    <row r="771" spans="1:27" x14ac:dyDescent="0.35">
      <c r="A771" s="19" t="s">
        <v>9</v>
      </c>
      <c r="B771" s="19" t="s">
        <v>333</v>
      </c>
      <c r="C771" s="19" t="s">
        <v>4167</v>
      </c>
      <c r="D771" s="20" t="str">
        <f t="shared" si="6"/>
        <v>COLOMBIA, NARIÑO</v>
      </c>
      <c r="E771" s="19" t="s">
        <v>10</v>
      </c>
      <c r="F771" s="18"/>
      <c r="G771" s="21" t="str">
        <f t="shared" si="7"/>
        <v>COLOMBIA, NARIÑO, CHACHAGUI</v>
      </c>
      <c r="H771" s="18"/>
      <c r="I771" s="18"/>
      <c r="J771" s="18"/>
      <c r="K771" s="18"/>
      <c r="L771" s="18"/>
      <c r="M771" s="18"/>
      <c r="N771" s="18"/>
      <c r="O771" s="18"/>
      <c r="P771" s="18"/>
      <c r="Q771" s="18"/>
      <c r="R771" s="18"/>
      <c r="S771" s="18"/>
      <c r="T771" s="18"/>
      <c r="U771" s="18"/>
      <c r="V771" s="18"/>
      <c r="W771" s="18"/>
      <c r="X771" s="18"/>
      <c r="Y771" s="18"/>
      <c r="Z771" s="18"/>
      <c r="AA771" s="18"/>
    </row>
    <row r="772" spans="1:27" x14ac:dyDescent="0.35">
      <c r="A772" s="19" t="s">
        <v>9</v>
      </c>
      <c r="B772" s="19" t="s">
        <v>333</v>
      </c>
      <c r="C772" s="19" t="s">
        <v>4168</v>
      </c>
      <c r="D772" s="20" t="str">
        <f t="shared" si="6"/>
        <v>COLOMBIA, NARIÑO</v>
      </c>
      <c r="E772" s="19" t="s">
        <v>10</v>
      </c>
      <c r="F772" s="18"/>
      <c r="G772" s="21" t="str">
        <f t="shared" si="7"/>
        <v>COLOMBIA, NARIÑO, CONSACA</v>
      </c>
      <c r="H772" s="18"/>
      <c r="I772" s="18"/>
      <c r="J772" s="18"/>
      <c r="K772" s="18"/>
      <c r="L772" s="18"/>
      <c r="M772" s="18"/>
      <c r="N772" s="18"/>
      <c r="O772" s="18"/>
      <c r="P772" s="18"/>
      <c r="Q772" s="18"/>
      <c r="R772" s="18"/>
      <c r="S772" s="18"/>
      <c r="T772" s="18"/>
      <c r="U772" s="18"/>
      <c r="V772" s="18"/>
      <c r="W772" s="18"/>
      <c r="X772" s="18"/>
      <c r="Y772" s="18"/>
      <c r="Z772" s="18"/>
      <c r="AA772" s="18"/>
    </row>
    <row r="773" spans="1:27" x14ac:dyDescent="0.35">
      <c r="A773" s="19" t="s">
        <v>9</v>
      </c>
      <c r="B773" s="19" t="s">
        <v>333</v>
      </c>
      <c r="C773" s="19" t="s">
        <v>2899</v>
      </c>
      <c r="D773" s="20" t="str">
        <f t="shared" si="6"/>
        <v>COLOMBIA, NARIÑO</v>
      </c>
      <c r="E773" s="19" t="s">
        <v>10</v>
      </c>
      <c r="F773" s="18"/>
      <c r="G773" s="21" t="str">
        <f t="shared" si="7"/>
        <v>COLOMBIA, NARIÑO, EL PEÑOL</v>
      </c>
      <c r="H773" s="18"/>
      <c r="I773" s="18"/>
      <c r="J773" s="18"/>
      <c r="K773" s="18"/>
      <c r="L773" s="18"/>
      <c r="M773" s="18"/>
      <c r="N773" s="18"/>
      <c r="O773" s="18"/>
      <c r="P773" s="18"/>
      <c r="Q773" s="18"/>
      <c r="R773" s="18"/>
      <c r="S773" s="18"/>
      <c r="T773" s="18"/>
      <c r="U773" s="18"/>
      <c r="V773" s="18"/>
      <c r="W773" s="18"/>
      <c r="X773" s="18"/>
      <c r="Y773" s="18"/>
      <c r="Z773" s="18"/>
      <c r="AA773" s="18"/>
    </row>
    <row r="774" spans="1:27" x14ac:dyDescent="0.35">
      <c r="A774" s="19" t="s">
        <v>9</v>
      </c>
      <c r="B774" s="19" t="s">
        <v>333</v>
      </c>
      <c r="C774" s="19" t="s">
        <v>979</v>
      </c>
      <c r="D774" s="20" t="str">
        <f t="shared" si="6"/>
        <v>COLOMBIA, NARIÑO</v>
      </c>
      <c r="E774" s="19" t="s">
        <v>10</v>
      </c>
      <c r="F774" s="18"/>
      <c r="G774" s="21" t="str">
        <f t="shared" si="7"/>
        <v>COLOMBIA, NARIÑO, EL TAMBO</v>
      </c>
      <c r="H774" s="18"/>
      <c r="I774" s="18"/>
      <c r="J774" s="18"/>
      <c r="K774" s="18"/>
      <c r="L774" s="18"/>
      <c r="M774" s="18"/>
      <c r="N774" s="18"/>
      <c r="O774" s="18"/>
      <c r="P774" s="18"/>
      <c r="Q774" s="18"/>
      <c r="R774" s="18"/>
      <c r="S774" s="18"/>
      <c r="T774" s="18"/>
      <c r="U774" s="18"/>
      <c r="V774" s="18"/>
      <c r="W774" s="18"/>
      <c r="X774" s="18"/>
      <c r="Y774" s="18"/>
      <c r="Z774" s="18"/>
      <c r="AA774" s="18"/>
    </row>
    <row r="775" spans="1:27" x14ac:dyDescent="0.35">
      <c r="A775" s="19" t="s">
        <v>9</v>
      </c>
      <c r="B775" s="19" t="s">
        <v>333</v>
      </c>
      <c r="C775" s="19" t="s">
        <v>4169</v>
      </c>
      <c r="D775" s="20" t="str">
        <f t="shared" si="6"/>
        <v>COLOMBIA, NARIÑO</v>
      </c>
      <c r="E775" s="19" t="s">
        <v>10</v>
      </c>
      <c r="F775" s="18"/>
      <c r="G775" s="21" t="str">
        <f t="shared" si="7"/>
        <v>COLOMBIA, NARIÑO, LA FLORIDA</v>
      </c>
      <c r="H775" s="18"/>
      <c r="I775" s="18"/>
      <c r="J775" s="18"/>
      <c r="K775" s="18"/>
      <c r="L775" s="18"/>
      <c r="M775" s="18"/>
      <c r="N775" s="18"/>
      <c r="O775" s="18"/>
      <c r="P775" s="18"/>
      <c r="Q775" s="18"/>
      <c r="R775" s="18"/>
      <c r="S775" s="18"/>
      <c r="T775" s="18"/>
      <c r="U775" s="18"/>
      <c r="V775" s="18"/>
      <c r="W775" s="18"/>
      <c r="X775" s="18"/>
      <c r="Y775" s="18"/>
      <c r="Z775" s="18"/>
      <c r="AA775" s="18"/>
    </row>
    <row r="776" spans="1:27" x14ac:dyDescent="0.35">
      <c r="A776" s="19" t="s">
        <v>9</v>
      </c>
      <c r="B776" s="19" t="s">
        <v>333</v>
      </c>
      <c r="C776" s="19" t="s">
        <v>333</v>
      </c>
      <c r="D776" s="20" t="str">
        <f t="shared" si="6"/>
        <v>COLOMBIA, NARIÑO</v>
      </c>
      <c r="E776" s="19" t="s">
        <v>10</v>
      </c>
      <c r="F776" s="18"/>
      <c r="G776" s="21" t="str">
        <f t="shared" si="7"/>
        <v>COLOMBIA, NARIÑO, NARIÑO</v>
      </c>
      <c r="H776" s="18"/>
      <c r="I776" s="18"/>
      <c r="J776" s="18"/>
      <c r="K776" s="18"/>
      <c r="L776" s="18"/>
      <c r="M776" s="18"/>
      <c r="N776" s="18"/>
      <c r="O776" s="18"/>
      <c r="P776" s="18"/>
      <c r="Q776" s="18"/>
      <c r="R776" s="18"/>
      <c r="S776" s="18"/>
      <c r="T776" s="18"/>
      <c r="U776" s="18"/>
      <c r="V776" s="18"/>
      <c r="W776" s="18"/>
      <c r="X776" s="18"/>
      <c r="Y776" s="18"/>
      <c r="Z776" s="18"/>
      <c r="AA776" s="18"/>
    </row>
    <row r="777" spans="1:27" x14ac:dyDescent="0.35">
      <c r="A777" s="19" t="s">
        <v>9</v>
      </c>
      <c r="B777" s="19" t="s">
        <v>333</v>
      </c>
      <c r="C777" s="19" t="s">
        <v>11</v>
      </c>
      <c r="D777" s="20" t="str">
        <f t="shared" si="6"/>
        <v>COLOMBIA, NARIÑO</v>
      </c>
      <c r="E777" s="19" t="s">
        <v>10</v>
      </c>
      <c r="F777" s="18"/>
      <c r="G777" s="21" t="str">
        <f t="shared" si="7"/>
        <v>COLOMBIA, NARIÑO, PASTO</v>
      </c>
      <c r="H777" s="18"/>
      <c r="I777" s="18"/>
      <c r="J777" s="18"/>
      <c r="K777" s="18"/>
      <c r="L777" s="18"/>
      <c r="M777" s="18"/>
      <c r="N777" s="18"/>
      <c r="O777" s="18"/>
      <c r="P777" s="18"/>
      <c r="Q777" s="18"/>
      <c r="R777" s="18"/>
      <c r="S777" s="18"/>
      <c r="T777" s="18"/>
      <c r="U777" s="18"/>
      <c r="V777" s="18"/>
      <c r="W777" s="18"/>
      <c r="X777" s="18"/>
      <c r="Y777" s="18"/>
      <c r="Z777" s="18"/>
      <c r="AA777" s="18"/>
    </row>
    <row r="778" spans="1:27" x14ac:dyDescent="0.35">
      <c r="A778" s="19" t="s">
        <v>9</v>
      </c>
      <c r="B778" s="19" t="s">
        <v>333</v>
      </c>
      <c r="C778" s="19" t="s">
        <v>3034</v>
      </c>
      <c r="D778" s="20" t="str">
        <f t="shared" si="6"/>
        <v>COLOMBIA, NARIÑO</v>
      </c>
      <c r="E778" s="19" t="s">
        <v>10</v>
      </c>
      <c r="F778" s="18"/>
      <c r="G778" s="21" t="str">
        <f t="shared" si="7"/>
        <v>COLOMBIA, NARIÑO, SANDONÁ</v>
      </c>
      <c r="H778" s="18"/>
      <c r="I778" s="18"/>
      <c r="J778" s="18"/>
      <c r="K778" s="18"/>
      <c r="L778" s="18"/>
      <c r="M778" s="18"/>
      <c r="N778" s="18"/>
      <c r="O778" s="18"/>
      <c r="P778" s="18"/>
      <c r="Q778" s="18"/>
      <c r="R778" s="18"/>
      <c r="S778" s="18"/>
      <c r="T778" s="18"/>
      <c r="U778" s="18"/>
      <c r="V778" s="18"/>
      <c r="W778" s="18"/>
      <c r="X778" s="18"/>
      <c r="Y778" s="18"/>
      <c r="Z778" s="18"/>
      <c r="AA778" s="18"/>
    </row>
    <row r="779" spans="1:27" x14ac:dyDescent="0.35">
      <c r="A779" s="19" t="s">
        <v>9</v>
      </c>
      <c r="B779" s="19" t="s">
        <v>333</v>
      </c>
      <c r="C779" s="19" t="s">
        <v>4170</v>
      </c>
      <c r="D779" s="20" t="str">
        <f t="shared" si="6"/>
        <v>COLOMBIA, NARIÑO</v>
      </c>
      <c r="E779" s="19" t="s">
        <v>10</v>
      </c>
      <c r="F779" s="18"/>
      <c r="G779" s="21" t="str">
        <f t="shared" si="7"/>
        <v>COLOMBIA, NARIÑO, TANGUA</v>
      </c>
      <c r="H779" s="18"/>
      <c r="I779" s="18"/>
      <c r="J779" s="18"/>
      <c r="K779" s="18"/>
      <c r="L779" s="18"/>
      <c r="M779" s="18"/>
      <c r="N779" s="18"/>
      <c r="O779" s="18"/>
      <c r="P779" s="18"/>
      <c r="Q779" s="18"/>
      <c r="R779" s="18"/>
      <c r="S779" s="18"/>
      <c r="T779" s="18"/>
      <c r="U779" s="18"/>
      <c r="V779" s="18"/>
      <c r="W779" s="18"/>
      <c r="X779" s="18"/>
      <c r="Y779" s="18"/>
      <c r="Z779" s="18"/>
      <c r="AA779" s="18"/>
    </row>
    <row r="780" spans="1:27" x14ac:dyDescent="0.35">
      <c r="A780" s="19" t="s">
        <v>9</v>
      </c>
      <c r="B780" s="19" t="s">
        <v>333</v>
      </c>
      <c r="C780" s="19" t="s">
        <v>2776</v>
      </c>
      <c r="D780" s="20" t="str">
        <f t="shared" si="6"/>
        <v>COLOMBIA, NARIÑO</v>
      </c>
      <c r="E780" s="19" t="s">
        <v>10</v>
      </c>
      <c r="F780" s="18"/>
      <c r="G780" s="21" t="str">
        <f t="shared" si="7"/>
        <v>COLOMBIA, NARIÑO, YACUANQUER</v>
      </c>
      <c r="H780" s="18"/>
      <c r="I780" s="18"/>
      <c r="J780" s="18"/>
      <c r="K780" s="18"/>
      <c r="L780" s="18"/>
      <c r="M780" s="18"/>
      <c r="N780" s="18"/>
      <c r="O780" s="18"/>
      <c r="P780" s="18"/>
      <c r="Q780" s="18"/>
      <c r="R780" s="18"/>
      <c r="S780" s="18"/>
      <c r="T780" s="18"/>
      <c r="U780" s="18"/>
      <c r="V780" s="18"/>
      <c r="W780" s="18"/>
      <c r="X780" s="18"/>
      <c r="Y780" s="18"/>
      <c r="Z780" s="18"/>
      <c r="AA780" s="18"/>
    </row>
    <row r="781" spans="1:27" x14ac:dyDescent="0.35">
      <c r="A781" s="19" t="s">
        <v>9</v>
      </c>
      <c r="B781" s="19" t="s">
        <v>333</v>
      </c>
      <c r="C781" s="19" t="s">
        <v>833</v>
      </c>
      <c r="D781" s="20" t="str">
        <f t="shared" si="6"/>
        <v>COLOMBIA, NARIÑO</v>
      </c>
      <c r="E781" s="19" t="s">
        <v>10</v>
      </c>
      <c r="F781" s="18"/>
      <c r="G781" s="21" t="str">
        <f t="shared" si="7"/>
        <v>COLOMBIA, NARIÑO, ANCUYA</v>
      </c>
      <c r="H781" s="18"/>
      <c r="I781" s="18"/>
      <c r="J781" s="18"/>
      <c r="K781" s="18"/>
      <c r="L781" s="18"/>
      <c r="M781" s="18"/>
      <c r="N781" s="18"/>
      <c r="O781" s="18"/>
      <c r="P781" s="18"/>
      <c r="Q781" s="18"/>
      <c r="R781" s="18"/>
      <c r="S781" s="18"/>
      <c r="T781" s="18"/>
      <c r="U781" s="18"/>
      <c r="V781" s="18"/>
      <c r="W781" s="18"/>
      <c r="X781" s="18"/>
      <c r="Y781" s="18"/>
      <c r="Z781" s="18"/>
      <c r="AA781" s="18"/>
    </row>
    <row r="782" spans="1:27" x14ac:dyDescent="0.35">
      <c r="A782" s="19" t="s">
        <v>9</v>
      </c>
      <c r="B782" s="19" t="s">
        <v>333</v>
      </c>
      <c r="C782" s="19" t="s">
        <v>4171</v>
      </c>
      <c r="D782" s="20" t="str">
        <f t="shared" si="6"/>
        <v>COLOMBIA, NARIÑO</v>
      </c>
      <c r="E782" s="19" t="s">
        <v>10</v>
      </c>
      <c r="F782" s="18"/>
      <c r="G782" s="21" t="str">
        <f t="shared" si="7"/>
        <v>COLOMBIA, NARIÑO, GUAITARILLA</v>
      </c>
      <c r="H782" s="18"/>
      <c r="I782" s="18"/>
      <c r="J782" s="18"/>
      <c r="K782" s="18"/>
      <c r="L782" s="18"/>
      <c r="M782" s="18"/>
      <c r="N782" s="18"/>
      <c r="O782" s="18"/>
      <c r="P782" s="18"/>
      <c r="Q782" s="18"/>
      <c r="R782" s="18"/>
      <c r="S782" s="18"/>
      <c r="T782" s="18"/>
      <c r="U782" s="18"/>
      <c r="V782" s="18"/>
      <c r="W782" s="18"/>
      <c r="X782" s="18"/>
      <c r="Y782" s="18"/>
      <c r="Z782" s="18"/>
      <c r="AA782" s="18"/>
    </row>
    <row r="783" spans="1:27" x14ac:dyDescent="0.35">
      <c r="A783" s="19" t="s">
        <v>9</v>
      </c>
      <c r="B783" s="19" t="s">
        <v>333</v>
      </c>
      <c r="C783" s="19" t="s">
        <v>1397</v>
      </c>
      <c r="D783" s="20" t="str">
        <f t="shared" si="6"/>
        <v>COLOMBIA, NARIÑO</v>
      </c>
      <c r="E783" s="19" t="s">
        <v>10</v>
      </c>
      <c r="F783" s="18"/>
      <c r="G783" s="21" t="str">
        <f t="shared" si="7"/>
        <v>COLOMBIA, NARIÑO, LA LLANADA</v>
      </c>
      <c r="H783" s="18"/>
      <c r="I783" s="18"/>
      <c r="J783" s="18"/>
      <c r="K783" s="18"/>
      <c r="L783" s="18"/>
      <c r="M783" s="18"/>
      <c r="N783" s="18"/>
      <c r="O783" s="18"/>
      <c r="P783" s="18"/>
      <c r="Q783" s="18"/>
      <c r="R783" s="18"/>
      <c r="S783" s="18"/>
      <c r="T783" s="18"/>
      <c r="U783" s="18"/>
      <c r="V783" s="18"/>
      <c r="W783" s="18"/>
      <c r="X783" s="18"/>
      <c r="Y783" s="18"/>
      <c r="Z783" s="18"/>
      <c r="AA783" s="18"/>
    </row>
    <row r="784" spans="1:27" x14ac:dyDescent="0.35">
      <c r="A784" s="19" t="s">
        <v>9</v>
      </c>
      <c r="B784" s="19" t="s">
        <v>333</v>
      </c>
      <c r="C784" s="19" t="s">
        <v>4172</v>
      </c>
      <c r="D784" s="20" t="str">
        <f t="shared" si="6"/>
        <v>COLOMBIA, NARIÑO</v>
      </c>
      <c r="E784" s="19" t="s">
        <v>10</v>
      </c>
      <c r="F784" s="18"/>
      <c r="G784" s="21" t="str">
        <f t="shared" si="7"/>
        <v>COLOMBIA, NARIÑO, LINARES</v>
      </c>
      <c r="H784" s="18"/>
      <c r="I784" s="18"/>
      <c r="J784" s="18"/>
      <c r="K784" s="18"/>
      <c r="L784" s="18"/>
      <c r="M784" s="18"/>
      <c r="N784" s="18"/>
      <c r="O784" s="18"/>
      <c r="P784" s="18"/>
      <c r="Q784" s="18"/>
      <c r="R784" s="18"/>
      <c r="S784" s="18"/>
      <c r="T784" s="18"/>
      <c r="U784" s="18"/>
      <c r="V784" s="18"/>
      <c r="W784" s="18"/>
      <c r="X784" s="18"/>
      <c r="Y784" s="18"/>
      <c r="Z784" s="18"/>
      <c r="AA784" s="18"/>
    </row>
    <row r="785" spans="1:27" x14ac:dyDescent="0.35">
      <c r="A785" s="19" t="s">
        <v>9</v>
      </c>
      <c r="B785" s="19" t="s">
        <v>333</v>
      </c>
      <c r="C785" s="19" t="s">
        <v>1291</v>
      </c>
      <c r="D785" s="20" t="str">
        <f t="shared" si="6"/>
        <v>COLOMBIA, NARIÑO</v>
      </c>
      <c r="E785" s="19" t="s">
        <v>10</v>
      </c>
      <c r="F785" s="18"/>
      <c r="G785" s="21" t="str">
        <f t="shared" si="7"/>
        <v>COLOMBIA, NARIÑO, LOS ANDES</v>
      </c>
      <c r="H785" s="18"/>
      <c r="I785" s="18"/>
      <c r="J785" s="18"/>
      <c r="K785" s="18"/>
      <c r="L785" s="18"/>
      <c r="M785" s="18"/>
      <c r="N785" s="18"/>
      <c r="O785" s="18"/>
      <c r="P785" s="18"/>
      <c r="Q785" s="18"/>
      <c r="R785" s="18"/>
      <c r="S785" s="18"/>
      <c r="T785" s="18"/>
      <c r="U785" s="18"/>
      <c r="V785" s="18"/>
      <c r="W785" s="18"/>
      <c r="X785" s="18"/>
      <c r="Y785" s="18"/>
      <c r="Z785" s="18"/>
      <c r="AA785" s="18"/>
    </row>
    <row r="786" spans="1:27" x14ac:dyDescent="0.35">
      <c r="A786" s="19" t="s">
        <v>9</v>
      </c>
      <c r="B786" s="19" t="s">
        <v>333</v>
      </c>
      <c r="C786" s="19" t="s">
        <v>4173</v>
      </c>
      <c r="D786" s="20" t="str">
        <f t="shared" si="6"/>
        <v>COLOMBIA, NARIÑO</v>
      </c>
      <c r="E786" s="19" t="s">
        <v>10</v>
      </c>
      <c r="F786" s="18"/>
      <c r="G786" s="21" t="str">
        <f t="shared" si="7"/>
        <v>COLOMBIA, NARIÑO, MALLAMA</v>
      </c>
      <c r="H786" s="18"/>
      <c r="I786" s="18"/>
      <c r="J786" s="18"/>
      <c r="K786" s="18"/>
      <c r="L786" s="18"/>
      <c r="M786" s="18"/>
      <c r="N786" s="18"/>
      <c r="O786" s="18"/>
      <c r="P786" s="18"/>
      <c r="Q786" s="18"/>
      <c r="R786" s="18"/>
      <c r="S786" s="18"/>
      <c r="T786" s="18"/>
      <c r="U786" s="18"/>
      <c r="V786" s="18"/>
      <c r="W786" s="18"/>
      <c r="X786" s="18"/>
      <c r="Y786" s="18"/>
      <c r="Z786" s="18"/>
      <c r="AA786" s="18"/>
    </row>
    <row r="787" spans="1:27" x14ac:dyDescent="0.35">
      <c r="A787" s="19" t="s">
        <v>9</v>
      </c>
      <c r="B787" s="19" t="s">
        <v>333</v>
      </c>
      <c r="C787" s="19" t="s">
        <v>4174</v>
      </c>
      <c r="D787" s="20" t="str">
        <f t="shared" si="6"/>
        <v>COLOMBIA, NARIÑO</v>
      </c>
      <c r="E787" s="19" t="s">
        <v>10</v>
      </c>
      <c r="F787" s="18"/>
      <c r="G787" s="21" t="str">
        <f t="shared" si="7"/>
        <v>COLOMBIA, NARIÑO, OSPINA</v>
      </c>
      <c r="H787" s="18"/>
      <c r="I787" s="18"/>
      <c r="J787" s="18"/>
      <c r="K787" s="18"/>
      <c r="L787" s="18"/>
      <c r="M787" s="18"/>
      <c r="N787" s="18"/>
      <c r="O787" s="18"/>
      <c r="P787" s="18"/>
      <c r="Q787" s="18"/>
      <c r="R787" s="18"/>
      <c r="S787" s="18"/>
      <c r="T787" s="18"/>
      <c r="U787" s="18"/>
      <c r="V787" s="18"/>
      <c r="W787" s="18"/>
      <c r="X787" s="18"/>
      <c r="Y787" s="18"/>
      <c r="Z787" s="18"/>
      <c r="AA787" s="18"/>
    </row>
    <row r="788" spans="1:27" x14ac:dyDescent="0.35">
      <c r="A788" s="19" t="s">
        <v>9</v>
      </c>
      <c r="B788" s="19" t="s">
        <v>333</v>
      </c>
      <c r="C788" s="19" t="s">
        <v>4175</v>
      </c>
      <c r="D788" s="20" t="str">
        <f t="shared" si="6"/>
        <v>COLOMBIA, NARIÑO</v>
      </c>
      <c r="E788" s="19" t="s">
        <v>10</v>
      </c>
      <c r="F788" s="18"/>
      <c r="G788" s="21" t="str">
        <f t="shared" si="7"/>
        <v>COLOMBIA, NARIÑO, PROVIDENCIA</v>
      </c>
      <c r="H788" s="18"/>
      <c r="I788" s="18"/>
      <c r="J788" s="18"/>
      <c r="K788" s="18"/>
      <c r="L788" s="18"/>
      <c r="M788" s="18"/>
      <c r="N788" s="18"/>
      <c r="O788" s="18"/>
      <c r="P788" s="18"/>
      <c r="Q788" s="18"/>
      <c r="R788" s="18"/>
      <c r="S788" s="18"/>
      <c r="T788" s="18"/>
      <c r="U788" s="18"/>
      <c r="V788" s="18"/>
      <c r="W788" s="18"/>
      <c r="X788" s="18"/>
      <c r="Y788" s="18"/>
      <c r="Z788" s="18"/>
      <c r="AA788" s="18"/>
    </row>
    <row r="789" spans="1:27" x14ac:dyDescent="0.35">
      <c r="A789" s="19" t="s">
        <v>9</v>
      </c>
      <c r="B789" s="19" t="s">
        <v>333</v>
      </c>
      <c r="C789" s="19" t="s">
        <v>1540</v>
      </c>
      <c r="D789" s="20" t="str">
        <f t="shared" si="6"/>
        <v>COLOMBIA, NARIÑO</v>
      </c>
      <c r="E789" s="19" t="s">
        <v>10</v>
      </c>
      <c r="F789" s="18"/>
      <c r="G789" s="21" t="str">
        <f t="shared" si="7"/>
        <v>COLOMBIA, NARIÑO, RICAURTE</v>
      </c>
      <c r="H789" s="18"/>
      <c r="I789" s="18"/>
      <c r="J789" s="18"/>
      <c r="K789" s="18"/>
      <c r="L789" s="18"/>
      <c r="M789" s="18"/>
      <c r="N789" s="18"/>
      <c r="O789" s="18"/>
      <c r="P789" s="18"/>
      <c r="Q789" s="18"/>
      <c r="R789" s="18"/>
      <c r="S789" s="18"/>
      <c r="T789" s="18"/>
      <c r="U789" s="18"/>
      <c r="V789" s="18"/>
      <c r="W789" s="18"/>
      <c r="X789" s="18"/>
      <c r="Y789" s="18"/>
      <c r="Z789" s="18"/>
      <c r="AA789" s="18"/>
    </row>
    <row r="790" spans="1:27" x14ac:dyDescent="0.35">
      <c r="A790" s="19" t="s">
        <v>9</v>
      </c>
      <c r="B790" s="19" t="s">
        <v>333</v>
      </c>
      <c r="C790" s="19" t="s">
        <v>2132</v>
      </c>
      <c r="D790" s="20" t="str">
        <f t="shared" si="6"/>
        <v>COLOMBIA, NARIÑO</v>
      </c>
      <c r="E790" s="19" t="s">
        <v>10</v>
      </c>
      <c r="F790" s="18"/>
      <c r="G790" s="21" t="str">
        <f t="shared" si="7"/>
        <v>COLOMBIA, NARIÑO, SAMANIEGO</v>
      </c>
      <c r="H790" s="18"/>
      <c r="I790" s="18"/>
      <c r="J790" s="18"/>
      <c r="K790" s="18"/>
      <c r="L790" s="18"/>
      <c r="M790" s="18"/>
      <c r="N790" s="18"/>
      <c r="O790" s="18"/>
      <c r="P790" s="18"/>
      <c r="Q790" s="18"/>
      <c r="R790" s="18"/>
      <c r="S790" s="18"/>
      <c r="T790" s="18"/>
      <c r="U790" s="18"/>
      <c r="V790" s="18"/>
      <c r="W790" s="18"/>
      <c r="X790" s="18"/>
      <c r="Y790" s="18"/>
      <c r="Z790" s="18"/>
      <c r="AA790" s="18"/>
    </row>
    <row r="791" spans="1:27" x14ac:dyDescent="0.35">
      <c r="A791" s="19" t="s">
        <v>9</v>
      </c>
      <c r="B791" s="19" t="s">
        <v>333</v>
      </c>
      <c r="C791" s="19" t="s">
        <v>4176</v>
      </c>
      <c r="D791" s="20" t="str">
        <f t="shared" si="6"/>
        <v>COLOMBIA, NARIÑO</v>
      </c>
      <c r="E791" s="19" t="s">
        <v>10</v>
      </c>
      <c r="F791" s="18"/>
      <c r="G791" s="21" t="str">
        <f t="shared" si="7"/>
        <v>COLOMBIA, NARIÑO, SANTA CRUZ</v>
      </c>
      <c r="H791" s="18"/>
      <c r="I791" s="18"/>
      <c r="J791" s="18"/>
      <c r="K791" s="18"/>
      <c r="L791" s="18"/>
      <c r="M791" s="18"/>
      <c r="N791" s="18"/>
      <c r="O791" s="18"/>
      <c r="P791" s="18"/>
      <c r="Q791" s="18"/>
      <c r="R791" s="18"/>
      <c r="S791" s="18"/>
      <c r="T791" s="18"/>
      <c r="U791" s="18"/>
      <c r="V791" s="18"/>
      <c r="W791" s="18"/>
      <c r="X791" s="18"/>
      <c r="Y791" s="18"/>
      <c r="Z791" s="18"/>
      <c r="AA791" s="18"/>
    </row>
    <row r="792" spans="1:27" x14ac:dyDescent="0.35">
      <c r="A792" s="19" t="s">
        <v>9</v>
      </c>
      <c r="B792" s="19" t="s">
        <v>333</v>
      </c>
      <c r="C792" s="19" t="s">
        <v>4177</v>
      </c>
      <c r="D792" s="20" t="str">
        <f t="shared" si="6"/>
        <v>COLOMBIA, NARIÑO</v>
      </c>
      <c r="E792" s="19" t="s">
        <v>10</v>
      </c>
      <c r="F792" s="18"/>
      <c r="G792" s="21" t="str">
        <f t="shared" si="7"/>
        <v>COLOMBIA, NARIÑO, SAPUYES</v>
      </c>
      <c r="H792" s="18"/>
      <c r="I792" s="18"/>
      <c r="J792" s="18"/>
      <c r="K792" s="18"/>
      <c r="L792" s="18"/>
      <c r="M792" s="18"/>
      <c r="N792" s="18"/>
      <c r="O792" s="18"/>
      <c r="P792" s="18"/>
      <c r="Q792" s="18"/>
      <c r="R792" s="18"/>
      <c r="S792" s="18"/>
      <c r="T792" s="18"/>
      <c r="U792" s="18"/>
      <c r="V792" s="18"/>
      <c r="W792" s="18"/>
      <c r="X792" s="18"/>
      <c r="Y792" s="18"/>
      <c r="Z792" s="18"/>
      <c r="AA792" s="18"/>
    </row>
    <row r="793" spans="1:27" x14ac:dyDescent="0.35">
      <c r="A793" s="19" t="s">
        <v>9</v>
      </c>
      <c r="B793" s="19" t="s">
        <v>333</v>
      </c>
      <c r="C793" s="19" t="s">
        <v>4178</v>
      </c>
      <c r="D793" s="20" t="str">
        <f t="shared" si="6"/>
        <v>COLOMBIA, NARIÑO</v>
      </c>
      <c r="E793" s="19" t="s">
        <v>10</v>
      </c>
      <c r="F793" s="18"/>
      <c r="G793" s="21" t="str">
        <f t="shared" si="7"/>
        <v>COLOMBIA, NARIÑO, TUQUERRES</v>
      </c>
      <c r="H793" s="18"/>
      <c r="I793" s="18"/>
      <c r="J793" s="18"/>
      <c r="K793" s="18"/>
      <c r="L793" s="18"/>
      <c r="M793" s="18"/>
      <c r="N793" s="18"/>
      <c r="O793" s="18"/>
      <c r="P793" s="18"/>
      <c r="Q793" s="18"/>
      <c r="R793" s="18"/>
      <c r="S793" s="18"/>
      <c r="T793" s="18"/>
      <c r="U793" s="18"/>
      <c r="V793" s="18"/>
      <c r="W793" s="18"/>
      <c r="X793" s="18"/>
      <c r="Y793" s="18"/>
      <c r="Z793" s="18"/>
      <c r="AA793" s="18"/>
    </row>
    <row r="794" spans="1:27" x14ac:dyDescent="0.35">
      <c r="A794" s="19" t="s">
        <v>9</v>
      </c>
      <c r="B794" s="19" t="s">
        <v>333</v>
      </c>
      <c r="C794" s="19" t="s">
        <v>47</v>
      </c>
      <c r="D794" s="20" t="str">
        <f t="shared" si="6"/>
        <v>COLOMBIA, NARIÑO</v>
      </c>
      <c r="E794" s="19" t="s">
        <v>10</v>
      </c>
      <c r="F794" s="18"/>
      <c r="G794" s="21" t="str">
        <f t="shared" si="7"/>
        <v>COLOMBIA, NARIÑO, BARBACOAS</v>
      </c>
      <c r="H794" s="18"/>
      <c r="I794" s="18"/>
      <c r="J794" s="18"/>
      <c r="K794" s="18"/>
      <c r="L794" s="18"/>
      <c r="M794" s="18"/>
      <c r="N794" s="18"/>
      <c r="O794" s="18"/>
      <c r="P794" s="18"/>
      <c r="Q794" s="18"/>
      <c r="R794" s="18"/>
      <c r="S794" s="18"/>
      <c r="T794" s="18"/>
      <c r="U794" s="18"/>
      <c r="V794" s="18"/>
      <c r="W794" s="18"/>
      <c r="X794" s="18"/>
      <c r="Y794" s="18"/>
      <c r="Z794" s="18"/>
      <c r="AA794" s="18"/>
    </row>
    <row r="795" spans="1:27" x14ac:dyDescent="0.35">
      <c r="A795" s="19" t="s">
        <v>9</v>
      </c>
      <c r="B795" s="19" t="s">
        <v>333</v>
      </c>
      <c r="C795" s="19" t="s">
        <v>2350</v>
      </c>
      <c r="D795" s="20" t="str">
        <f t="shared" si="6"/>
        <v>COLOMBIA, NARIÑO</v>
      </c>
      <c r="E795" s="19" t="s">
        <v>10</v>
      </c>
      <c r="F795" s="18"/>
      <c r="G795" s="21" t="str">
        <f t="shared" si="7"/>
        <v>COLOMBIA, NARIÑO, EL CHARCO</v>
      </c>
      <c r="H795" s="18"/>
      <c r="I795" s="18"/>
      <c r="J795" s="18"/>
      <c r="K795" s="18"/>
      <c r="L795" s="18"/>
      <c r="M795" s="18"/>
      <c r="N795" s="18"/>
      <c r="O795" s="18"/>
      <c r="P795" s="18"/>
      <c r="Q795" s="18"/>
      <c r="R795" s="18"/>
      <c r="S795" s="18"/>
      <c r="T795" s="18"/>
      <c r="U795" s="18"/>
      <c r="V795" s="18"/>
      <c r="W795" s="18"/>
      <c r="X795" s="18"/>
      <c r="Y795" s="18"/>
      <c r="Z795" s="18"/>
      <c r="AA795" s="18"/>
    </row>
    <row r="796" spans="1:27" x14ac:dyDescent="0.35">
      <c r="A796" s="19" t="s">
        <v>9</v>
      </c>
      <c r="B796" s="19" t="s">
        <v>333</v>
      </c>
      <c r="C796" s="19" t="s">
        <v>4179</v>
      </c>
      <c r="D796" s="20" t="str">
        <f t="shared" si="6"/>
        <v>COLOMBIA, NARIÑO</v>
      </c>
      <c r="E796" s="19" t="s">
        <v>10</v>
      </c>
      <c r="F796" s="18"/>
      <c r="G796" s="21" t="str">
        <f t="shared" si="7"/>
        <v>COLOMBIA, NARIÑO, FRANCISCO PIZARRO</v>
      </c>
      <c r="H796" s="18"/>
      <c r="I796" s="18"/>
      <c r="J796" s="18"/>
      <c r="K796" s="18"/>
      <c r="L796" s="18"/>
      <c r="M796" s="18"/>
      <c r="N796" s="18"/>
      <c r="O796" s="18"/>
      <c r="P796" s="18"/>
      <c r="Q796" s="18"/>
      <c r="R796" s="18"/>
      <c r="S796" s="18"/>
      <c r="T796" s="18"/>
      <c r="U796" s="18"/>
      <c r="V796" s="18"/>
      <c r="W796" s="18"/>
      <c r="X796" s="18"/>
      <c r="Y796" s="18"/>
      <c r="Z796" s="18"/>
      <c r="AA796" s="18"/>
    </row>
    <row r="797" spans="1:27" x14ac:dyDescent="0.35">
      <c r="A797" s="19" t="s">
        <v>9</v>
      </c>
      <c r="B797" s="19" t="s">
        <v>333</v>
      </c>
      <c r="C797" s="19" t="s">
        <v>4180</v>
      </c>
      <c r="D797" s="20" t="str">
        <f t="shared" si="6"/>
        <v>COLOMBIA, NARIÑO</v>
      </c>
      <c r="E797" s="19" t="s">
        <v>10</v>
      </c>
      <c r="F797" s="18"/>
      <c r="G797" s="21" t="str">
        <f t="shared" si="7"/>
        <v>COLOMBIA, NARIÑO, LA TOLA</v>
      </c>
      <c r="H797" s="18"/>
      <c r="I797" s="18"/>
      <c r="J797" s="18"/>
      <c r="K797" s="18"/>
      <c r="L797" s="18"/>
      <c r="M797" s="18"/>
      <c r="N797" s="18"/>
      <c r="O797" s="18"/>
      <c r="P797" s="18"/>
      <c r="Q797" s="18"/>
      <c r="R797" s="18"/>
      <c r="S797" s="18"/>
      <c r="T797" s="18"/>
      <c r="U797" s="18"/>
      <c r="V797" s="18"/>
      <c r="W797" s="18"/>
      <c r="X797" s="18"/>
      <c r="Y797" s="18"/>
      <c r="Z797" s="18"/>
      <c r="AA797" s="18"/>
    </row>
    <row r="798" spans="1:27" x14ac:dyDescent="0.35">
      <c r="A798" s="19" t="s">
        <v>9</v>
      </c>
      <c r="B798" s="19" t="s">
        <v>333</v>
      </c>
      <c r="C798" s="19" t="s">
        <v>732</v>
      </c>
      <c r="D798" s="20" t="str">
        <f t="shared" si="6"/>
        <v>COLOMBIA, NARIÑO</v>
      </c>
      <c r="E798" s="19" t="s">
        <v>10</v>
      </c>
      <c r="F798" s="18"/>
      <c r="G798" s="21" t="str">
        <f t="shared" si="7"/>
        <v>COLOMBIA, NARIÑO, Magui</v>
      </c>
      <c r="H798" s="18"/>
      <c r="I798" s="18"/>
      <c r="J798" s="18"/>
      <c r="K798" s="18"/>
      <c r="L798" s="18"/>
      <c r="M798" s="18"/>
      <c r="N798" s="18"/>
      <c r="O798" s="18"/>
      <c r="P798" s="18"/>
      <c r="Q798" s="18"/>
      <c r="R798" s="18"/>
      <c r="S798" s="18"/>
      <c r="T798" s="18"/>
      <c r="U798" s="18"/>
      <c r="V798" s="18"/>
      <c r="W798" s="18"/>
      <c r="X798" s="18"/>
      <c r="Y798" s="18"/>
      <c r="Z798" s="18"/>
      <c r="AA798" s="18"/>
    </row>
    <row r="799" spans="1:27" x14ac:dyDescent="0.35">
      <c r="A799" s="19" t="s">
        <v>9</v>
      </c>
      <c r="B799" s="19" t="s">
        <v>333</v>
      </c>
      <c r="C799" s="19" t="s">
        <v>4082</v>
      </c>
      <c r="D799" s="20" t="str">
        <f t="shared" si="6"/>
        <v>COLOMBIA, NARIÑO</v>
      </c>
      <c r="E799" s="19" t="s">
        <v>10</v>
      </c>
      <c r="F799" s="18"/>
      <c r="G799" s="21" t="str">
        <f t="shared" si="7"/>
        <v>COLOMBIA, NARIÑO, MOSQUERA</v>
      </c>
      <c r="H799" s="18"/>
      <c r="I799" s="18"/>
      <c r="J799" s="18"/>
      <c r="K799" s="18"/>
      <c r="L799" s="18"/>
      <c r="M799" s="18"/>
      <c r="N799" s="18"/>
      <c r="O799" s="18"/>
      <c r="P799" s="18"/>
      <c r="Q799" s="18"/>
      <c r="R799" s="18"/>
      <c r="S799" s="18"/>
      <c r="T799" s="18"/>
      <c r="U799" s="18"/>
      <c r="V799" s="18"/>
      <c r="W799" s="18"/>
      <c r="X799" s="18"/>
      <c r="Y799" s="18"/>
      <c r="Z799" s="18"/>
      <c r="AA799" s="18"/>
    </row>
    <row r="800" spans="1:27" x14ac:dyDescent="0.35">
      <c r="A800" s="19" t="s">
        <v>9</v>
      </c>
      <c r="B800" s="19" t="s">
        <v>333</v>
      </c>
      <c r="C800" s="19" t="s">
        <v>631</v>
      </c>
      <c r="D800" s="20" t="str">
        <f t="shared" si="6"/>
        <v>COLOMBIA, NARIÑO</v>
      </c>
      <c r="E800" s="19" t="s">
        <v>10</v>
      </c>
      <c r="F800" s="18"/>
      <c r="G800" s="21" t="str">
        <f t="shared" si="7"/>
        <v>COLOMBIA, NARIÑO, OLAYA HERRERA</v>
      </c>
      <c r="H800" s="18"/>
      <c r="I800" s="18"/>
      <c r="J800" s="18"/>
      <c r="K800" s="18"/>
      <c r="L800" s="18"/>
      <c r="M800" s="18"/>
      <c r="N800" s="18"/>
      <c r="O800" s="18"/>
      <c r="P800" s="18"/>
      <c r="Q800" s="18"/>
      <c r="R800" s="18"/>
      <c r="S800" s="18"/>
      <c r="T800" s="18"/>
      <c r="U800" s="18"/>
      <c r="V800" s="18"/>
      <c r="W800" s="18"/>
      <c r="X800" s="18"/>
      <c r="Y800" s="18"/>
      <c r="Z800" s="18"/>
      <c r="AA800" s="18"/>
    </row>
    <row r="801" spans="1:27" x14ac:dyDescent="0.35">
      <c r="A801" s="19" t="s">
        <v>9</v>
      </c>
      <c r="B801" s="19" t="s">
        <v>333</v>
      </c>
      <c r="C801" s="19" t="s">
        <v>3045</v>
      </c>
      <c r="D801" s="20" t="str">
        <f t="shared" si="6"/>
        <v>COLOMBIA, NARIÑO</v>
      </c>
      <c r="E801" s="19" t="s">
        <v>10</v>
      </c>
      <c r="F801" s="18"/>
      <c r="G801" s="21" t="str">
        <f t="shared" si="7"/>
        <v>COLOMBIA, NARIÑO, ROBERTO PAYAN</v>
      </c>
      <c r="H801" s="18"/>
      <c r="I801" s="18"/>
      <c r="J801" s="18"/>
      <c r="K801" s="18"/>
      <c r="L801" s="18"/>
      <c r="M801" s="18"/>
      <c r="N801" s="18"/>
      <c r="O801" s="18"/>
      <c r="P801" s="18"/>
      <c r="Q801" s="18"/>
      <c r="R801" s="18"/>
      <c r="S801" s="18"/>
      <c r="T801" s="18"/>
      <c r="U801" s="18"/>
      <c r="V801" s="18"/>
      <c r="W801" s="18"/>
      <c r="X801" s="18"/>
      <c r="Y801" s="18"/>
      <c r="Z801" s="18"/>
      <c r="AA801" s="18"/>
    </row>
    <row r="802" spans="1:27" x14ac:dyDescent="0.35">
      <c r="A802" s="19" t="s">
        <v>9</v>
      </c>
      <c r="B802" s="19" t="s">
        <v>333</v>
      </c>
      <c r="C802" s="19" t="s">
        <v>3757</v>
      </c>
      <c r="D802" s="20" t="str">
        <f t="shared" si="6"/>
        <v>COLOMBIA, NARIÑO</v>
      </c>
      <c r="E802" s="19" t="s">
        <v>10</v>
      </c>
      <c r="F802" s="18"/>
      <c r="G802" s="21" t="str">
        <f t="shared" si="7"/>
        <v>COLOMBIA, NARIÑO, SANTA BaRBARA</v>
      </c>
      <c r="H802" s="18"/>
      <c r="I802" s="18"/>
      <c r="J802" s="18"/>
      <c r="K802" s="18"/>
      <c r="L802" s="18"/>
      <c r="M802" s="18"/>
      <c r="N802" s="18"/>
      <c r="O802" s="18"/>
      <c r="P802" s="18"/>
      <c r="Q802" s="18"/>
      <c r="R802" s="18"/>
      <c r="S802" s="18"/>
      <c r="T802" s="18"/>
      <c r="U802" s="18"/>
      <c r="V802" s="18"/>
      <c r="W802" s="18"/>
      <c r="X802" s="18"/>
      <c r="Y802" s="18"/>
      <c r="Z802" s="18"/>
      <c r="AA802" s="18"/>
    </row>
    <row r="803" spans="1:27" x14ac:dyDescent="0.35">
      <c r="A803" s="19" t="s">
        <v>9</v>
      </c>
      <c r="B803" s="19" t="s">
        <v>333</v>
      </c>
      <c r="C803" s="19" t="s">
        <v>332</v>
      </c>
      <c r="D803" s="20" t="str">
        <f t="shared" si="6"/>
        <v>COLOMBIA, NARIÑO</v>
      </c>
      <c r="E803" s="19" t="s">
        <v>10</v>
      </c>
      <c r="F803" s="18"/>
      <c r="G803" s="21" t="str">
        <f t="shared" si="7"/>
        <v>COLOMBIA, NARIÑO, TUMACO</v>
      </c>
      <c r="H803" s="18"/>
      <c r="I803" s="18"/>
      <c r="J803" s="18"/>
      <c r="K803" s="18"/>
      <c r="L803" s="18"/>
      <c r="M803" s="18"/>
      <c r="N803" s="18"/>
      <c r="O803" s="18"/>
      <c r="P803" s="18"/>
      <c r="Q803" s="18"/>
      <c r="R803" s="18"/>
      <c r="S803" s="18"/>
      <c r="T803" s="18"/>
      <c r="U803" s="18"/>
      <c r="V803" s="18"/>
      <c r="W803" s="18"/>
      <c r="X803" s="18"/>
      <c r="Y803" s="18"/>
      <c r="Z803" s="18"/>
      <c r="AA803" s="18"/>
    </row>
    <row r="804" spans="1:27" x14ac:dyDescent="0.35">
      <c r="A804" s="19" t="s">
        <v>9</v>
      </c>
      <c r="B804" s="19" t="s">
        <v>333</v>
      </c>
      <c r="C804" s="19" t="s">
        <v>4181</v>
      </c>
      <c r="D804" s="20" t="str">
        <f t="shared" si="6"/>
        <v>COLOMBIA, NARIÑO</v>
      </c>
      <c r="E804" s="19" t="s">
        <v>10</v>
      </c>
      <c r="F804" s="18"/>
      <c r="G804" s="21" t="str">
        <f t="shared" si="7"/>
        <v>COLOMBIA, NARIÑO, ALBAN</v>
      </c>
      <c r="H804" s="18"/>
      <c r="I804" s="18"/>
      <c r="J804" s="18"/>
      <c r="K804" s="18"/>
      <c r="L804" s="18"/>
      <c r="M804" s="18"/>
      <c r="N804" s="18"/>
      <c r="O804" s="18"/>
      <c r="P804" s="18"/>
      <c r="Q804" s="18"/>
      <c r="R804" s="18"/>
      <c r="S804" s="18"/>
      <c r="T804" s="18"/>
      <c r="U804" s="18"/>
      <c r="V804" s="18"/>
      <c r="W804" s="18"/>
      <c r="X804" s="18"/>
      <c r="Y804" s="18"/>
      <c r="Z804" s="18"/>
      <c r="AA804" s="18"/>
    </row>
    <row r="805" spans="1:27" x14ac:dyDescent="0.35">
      <c r="A805" s="19" t="s">
        <v>9</v>
      </c>
      <c r="B805" s="19" t="s">
        <v>333</v>
      </c>
      <c r="C805" s="19" t="s">
        <v>4182</v>
      </c>
      <c r="D805" s="20" t="str">
        <f t="shared" si="6"/>
        <v>COLOMBIA, NARIÑO</v>
      </c>
      <c r="E805" s="19" t="s">
        <v>10</v>
      </c>
      <c r="F805" s="18"/>
      <c r="G805" s="21" t="str">
        <f t="shared" si="7"/>
        <v>COLOMBIA, NARIÑO, ARBOLEDA</v>
      </c>
      <c r="H805" s="18"/>
      <c r="I805" s="18"/>
      <c r="J805" s="18"/>
      <c r="K805" s="18"/>
      <c r="L805" s="18"/>
      <c r="M805" s="18"/>
      <c r="N805" s="18"/>
      <c r="O805" s="18"/>
      <c r="P805" s="18"/>
      <c r="Q805" s="18"/>
      <c r="R805" s="18"/>
      <c r="S805" s="18"/>
      <c r="T805" s="18"/>
      <c r="U805" s="18"/>
      <c r="V805" s="18"/>
      <c r="W805" s="18"/>
      <c r="X805" s="18"/>
      <c r="Y805" s="18"/>
      <c r="Z805" s="18"/>
      <c r="AA805" s="18"/>
    </row>
    <row r="806" spans="1:27" x14ac:dyDescent="0.35">
      <c r="A806" s="19" t="s">
        <v>9</v>
      </c>
      <c r="B806" s="19" t="s">
        <v>333</v>
      </c>
      <c r="C806" s="19" t="s">
        <v>4183</v>
      </c>
      <c r="D806" s="20" t="str">
        <f t="shared" si="6"/>
        <v>COLOMBIA, NARIÑO</v>
      </c>
      <c r="E806" s="19" t="s">
        <v>10</v>
      </c>
      <c r="F806" s="18"/>
      <c r="G806" s="21" t="str">
        <f t="shared" si="7"/>
        <v>COLOMBIA, NARIÑO, BELEN</v>
      </c>
      <c r="H806" s="18"/>
      <c r="I806" s="18"/>
      <c r="J806" s="18"/>
      <c r="K806" s="18"/>
      <c r="L806" s="18"/>
      <c r="M806" s="18"/>
      <c r="N806" s="18"/>
      <c r="O806" s="18"/>
      <c r="P806" s="18"/>
      <c r="Q806" s="18"/>
      <c r="R806" s="18"/>
      <c r="S806" s="18"/>
      <c r="T806" s="18"/>
      <c r="U806" s="18"/>
      <c r="V806" s="18"/>
      <c r="W806" s="18"/>
      <c r="X806" s="18"/>
      <c r="Y806" s="18"/>
      <c r="Z806" s="18"/>
      <c r="AA806" s="18"/>
    </row>
    <row r="807" spans="1:27" x14ac:dyDescent="0.35">
      <c r="A807" s="19" t="s">
        <v>9</v>
      </c>
      <c r="B807" s="19" t="s">
        <v>333</v>
      </c>
      <c r="C807" s="19" t="s">
        <v>4184</v>
      </c>
      <c r="D807" s="20" t="str">
        <f t="shared" si="6"/>
        <v>COLOMBIA, NARIÑO</v>
      </c>
      <c r="E807" s="19" t="s">
        <v>10</v>
      </c>
      <c r="F807" s="18"/>
      <c r="G807" s="21" t="str">
        <f t="shared" si="7"/>
        <v>COLOMBIA, NARIÑO, BUESACO</v>
      </c>
      <c r="H807" s="18"/>
      <c r="I807" s="18"/>
      <c r="J807" s="18"/>
      <c r="K807" s="18"/>
      <c r="L807" s="18"/>
      <c r="M807" s="18"/>
      <c r="N807" s="18"/>
      <c r="O807" s="18"/>
      <c r="P807" s="18"/>
      <c r="Q807" s="18"/>
      <c r="R807" s="18"/>
      <c r="S807" s="18"/>
      <c r="T807" s="18"/>
      <c r="U807" s="18"/>
      <c r="V807" s="18"/>
      <c r="W807" s="18"/>
      <c r="X807" s="18"/>
      <c r="Y807" s="18"/>
      <c r="Z807" s="18"/>
      <c r="AA807" s="18"/>
    </row>
    <row r="808" spans="1:27" x14ac:dyDescent="0.35">
      <c r="A808" s="19" t="s">
        <v>9</v>
      </c>
      <c r="B808" s="19" t="s">
        <v>333</v>
      </c>
      <c r="C808" s="19" t="s">
        <v>4185</v>
      </c>
      <c r="D808" s="20" t="str">
        <f t="shared" si="6"/>
        <v>COLOMBIA, NARIÑO</v>
      </c>
      <c r="E808" s="19" t="s">
        <v>10</v>
      </c>
      <c r="F808" s="18"/>
      <c r="G808" s="21" t="str">
        <f t="shared" si="7"/>
        <v>COLOMBIA, NARIÑO, COLON</v>
      </c>
      <c r="H808" s="18"/>
      <c r="I808" s="18"/>
      <c r="J808" s="18"/>
      <c r="K808" s="18"/>
      <c r="L808" s="18"/>
      <c r="M808" s="18"/>
      <c r="N808" s="18"/>
      <c r="O808" s="18"/>
      <c r="P808" s="18"/>
      <c r="Q808" s="18"/>
      <c r="R808" s="18"/>
      <c r="S808" s="18"/>
      <c r="T808" s="18"/>
      <c r="U808" s="18"/>
      <c r="V808" s="18"/>
      <c r="W808" s="18"/>
      <c r="X808" s="18"/>
      <c r="Y808" s="18"/>
      <c r="Z808" s="18"/>
      <c r="AA808" s="18"/>
    </row>
    <row r="809" spans="1:27" x14ac:dyDescent="0.35">
      <c r="A809" s="19" t="s">
        <v>9</v>
      </c>
      <c r="B809" s="19" t="s">
        <v>333</v>
      </c>
      <c r="C809" s="19" t="s">
        <v>3303</v>
      </c>
      <c r="D809" s="20" t="str">
        <f t="shared" si="6"/>
        <v>COLOMBIA, NARIÑO</v>
      </c>
      <c r="E809" s="19" t="s">
        <v>10</v>
      </c>
      <c r="F809" s="18"/>
      <c r="G809" s="21" t="str">
        <f t="shared" si="7"/>
        <v>COLOMBIA, NARIÑO, CUMBITARA</v>
      </c>
      <c r="H809" s="18"/>
      <c r="I809" s="18"/>
      <c r="J809" s="18"/>
      <c r="K809" s="18"/>
      <c r="L809" s="18"/>
      <c r="M809" s="18"/>
      <c r="N809" s="18"/>
      <c r="O809" s="18"/>
      <c r="P809" s="18"/>
      <c r="Q809" s="18"/>
      <c r="R809" s="18"/>
      <c r="S809" s="18"/>
      <c r="T809" s="18"/>
      <c r="U809" s="18"/>
      <c r="V809" s="18"/>
      <c r="W809" s="18"/>
      <c r="X809" s="18"/>
      <c r="Y809" s="18"/>
      <c r="Z809" s="18"/>
      <c r="AA809" s="18"/>
    </row>
    <row r="810" spans="1:27" x14ac:dyDescent="0.35">
      <c r="A810" s="19" t="s">
        <v>9</v>
      </c>
      <c r="B810" s="19" t="s">
        <v>333</v>
      </c>
      <c r="C810" s="19" t="s">
        <v>4186</v>
      </c>
      <c r="D810" s="20" t="str">
        <f t="shared" si="6"/>
        <v>COLOMBIA, NARIÑO</v>
      </c>
      <c r="E810" s="19" t="s">
        <v>10</v>
      </c>
      <c r="F810" s="18"/>
      <c r="G810" s="21" t="str">
        <f t="shared" si="7"/>
        <v>COLOMBIA, NARIÑO, EL ROSARIO</v>
      </c>
      <c r="H810" s="18"/>
      <c r="I810" s="18"/>
      <c r="J810" s="18"/>
      <c r="K810" s="18"/>
      <c r="L810" s="18"/>
      <c r="M810" s="18"/>
      <c r="N810" s="18"/>
      <c r="O810" s="18"/>
      <c r="P810" s="18"/>
      <c r="Q810" s="18"/>
      <c r="R810" s="18"/>
      <c r="S810" s="18"/>
      <c r="T810" s="18"/>
      <c r="U810" s="18"/>
      <c r="V810" s="18"/>
      <c r="W810" s="18"/>
      <c r="X810" s="18"/>
      <c r="Y810" s="18"/>
      <c r="Z810" s="18"/>
      <c r="AA810" s="18"/>
    </row>
    <row r="811" spans="1:27" x14ac:dyDescent="0.35">
      <c r="A811" s="19" t="s">
        <v>9</v>
      </c>
      <c r="B811" s="19" t="s">
        <v>333</v>
      </c>
      <c r="C811" s="19" t="s">
        <v>4187</v>
      </c>
      <c r="D811" s="20" t="str">
        <f t="shared" si="6"/>
        <v>COLOMBIA, NARIÑO</v>
      </c>
      <c r="E811" s="19" t="s">
        <v>10</v>
      </c>
      <c r="F811" s="18"/>
      <c r="G811" s="21" t="str">
        <f t="shared" si="7"/>
        <v>COLOMBIA, NARIÑO, El Tablon de Gomez</v>
      </c>
      <c r="H811" s="18"/>
      <c r="I811" s="18"/>
      <c r="J811" s="18"/>
      <c r="K811" s="18"/>
      <c r="L811" s="18"/>
      <c r="M811" s="18"/>
      <c r="N811" s="18"/>
      <c r="O811" s="18"/>
      <c r="P811" s="18"/>
      <c r="Q811" s="18"/>
      <c r="R811" s="18"/>
      <c r="S811" s="18"/>
      <c r="T811" s="18"/>
      <c r="U811" s="18"/>
      <c r="V811" s="18"/>
      <c r="W811" s="18"/>
      <c r="X811" s="18"/>
      <c r="Y811" s="18"/>
      <c r="Z811" s="18"/>
      <c r="AA811" s="18"/>
    </row>
    <row r="812" spans="1:27" x14ac:dyDescent="0.35">
      <c r="A812" s="19" t="s">
        <v>9</v>
      </c>
      <c r="B812" s="19" t="s">
        <v>333</v>
      </c>
      <c r="C812" s="19" t="s">
        <v>2923</v>
      </c>
      <c r="D812" s="20" t="str">
        <f t="shared" si="6"/>
        <v>COLOMBIA, NARIÑO</v>
      </c>
      <c r="E812" s="19" t="s">
        <v>10</v>
      </c>
      <c r="F812" s="18"/>
      <c r="G812" s="21" t="str">
        <f t="shared" si="7"/>
        <v>COLOMBIA, NARIÑO, LA CRUZ</v>
      </c>
      <c r="H812" s="18"/>
      <c r="I812" s="18"/>
      <c r="J812" s="18"/>
      <c r="K812" s="18"/>
      <c r="L812" s="18"/>
      <c r="M812" s="18"/>
      <c r="N812" s="18"/>
      <c r="O812" s="18"/>
      <c r="P812" s="18"/>
      <c r="Q812" s="18"/>
      <c r="R812" s="18"/>
      <c r="S812" s="18"/>
      <c r="T812" s="18"/>
      <c r="U812" s="18"/>
      <c r="V812" s="18"/>
      <c r="W812" s="18"/>
      <c r="X812" s="18"/>
      <c r="Y812" s="18"/>
      <c r="Z812" s="18"/>
      <c r="AA812" s="18"/>
    </row>
    <row r="813" spans="1:27" x14ac:dyDescent="0.35">
      <c r="A813" s="19" t="s">
        <v>9</v>
      </c>
      <c r="B813" s="19" t="s">
        <v>333</v>
      </c>
      <c r="C813" s="19" t="s">
        <v>3619</v>
      </c>
      <c r="D813" s="20" t="str">
        <f t="shared" si="6"/>
        <v>COLOMBIA, NARIÑO</v>
      </c>
      <c r="E813" s="19" t="s">
        <v>10</v>
      </c>
      <c r="F813" s="18"/>
      <c r="G813" s="21" t="str">
        <f t="shared" si="7"/>
        <v>COLOMBIA, NARIÑO, LA UNION</v>
      </c>
      <c r="H813" s="18"/>
      <c r="I813" s="18"/>
      <c r="J813" s="18"/>
      <c r="K813" s="18"/>
      <c r="L813" s="18"/>
      <c r="M813" s="18"/>
      <c r="N813" s="18"/>
      <c r="O813" s="18"/>
      <c r="P813" s="18"/>
      <c r="Q813" s="18"/>
      <c r="R813" s="18"/>
      <c r="S813" s="18"/>
      <c r="T813" s="18"/>
      <c r="U813" s="18"/>
      <c r="V813" s="18"/>
      <c r="W813" s="18"/>
      <c r="X813" s="18"/>
      <c r="Y813" s="18"/>
      <c r="Z813" s="18"/>
      <c r="AA813" s="18"/>
    </row>
    <row r="814" spans="1:27" x14ac:dyDescent="0.35">
      <c r="A814" s="19" t="s">
        <v>9</v>
      </c>
      <c r="B814" s="19" t="s">
        <v>333</v>
      </c>
      <c r="C814" s="19" t="s">
        <v>4188</v>
      </c>
      <c r="D814" s="20" t="str">
        <f t="shared" si="6"/>
        <v>COLOMBIA, NARIÑO</v>
      </c>
      <c r="E814" s="19" t="s">
        <v>10</v>
      </c>
      <c r="F814" s="18"/>
      <c r="G814" s="21" t="str">
        <f t="shared" si="7"/>
        <v>COLOMBIA, NARIÑO, LEIVA</v>
      </c>
      <c r="H814" s="18"/>
      <c r="I814" s="18"/>
      <c r="J814" s="18"/>
      <c r="K814" s="18"/>
      <c r="L814" s="18"/>
      <c r="M814" s="18"/>
      <c r="N814" s="18"/>
      <c r="O814" s="18"/>
      <c r="P814" s="18"/>
      <c r="Q814" s="18"/>
      <c r="R814" s="18"/>
      <c r="S814" s="18"/>
      <c r="T814" s="18"/>
      <c r="U814" s="18"/>
      <c r="V814" s="18"/>
      <c r="W814" s="18"/>
      <c r="X814" s="18"/>
      <c r="Y814" s="18"/>
      <c r="Z814" s="18"/>
      <c r="AA814" s="18"/>
    </row>
    <row r="815" spans="1:27" x14ac:dyDescent="0.35">
      <c r="A815" s="19" t="s">
        <v>9</v>
      </c>
      <c r="B815" s="19" t="s">
        <v>333</v>
      </c>
      <c r="C815" s="19" t="s">
        <v>4189</v>
      </c>
      <c r="D815" s="20" t="str">
        <f t="shared" si="6"/>
        <v>COLOMBIA, NARIÑO</v>
      </c>
      <c r="E815" s="19" t="s">
        <v>10</v>
      </c>
      <c r="F815" s="18"/>
      <c r="G815" s="21" t="str">
        <f t="shared" si="7"/>
        <v>COLOMBIA, NARIÑO, POLICARPA</v>
      </c>
      <c r="H815" s="18"/>
      <c r="I815" s="18"/>
      <c r="J815" s="18"/>
      <c r="K815" s="18"/>
      <c r="L815" s="18"/>
      <c r="M815" s="18"/>
      <c r="N815" s="18"/>
      <c r="O815" s="18"/>
      <c r="P815" s="18"/>
      <c r="Q815" s="18"/>
      <c r="R815" s="18"/>
      <c r="S815" s="18"/>
      <c r="T815" s="18"/>
      <c r="U815" s="18"/>
      <c r="V815" s="18"/>
      <c r="W815" s="18"/>
      <c r="X815" s="18"/>
      <c r="Y815" s="18"/>
      <c r="Z815" s="18"/>
      <c r="AA815" s="18"/>
    </row>
    <row r="816" spans="1:27" x14ac:dyDescent="0.35">
      <c r="A816" s="19" t="s">
        <v>9</v>
      </c>
      <c r="B816" s="19" t="s">
        <v>333</v>
      </c>
      <c r="C816" s="19" t="s">
        <v>1889</v>
      </c>
      <c r="D816" s="20" t="str">
        <f t="shared" si="6"/>
        <v>COLOMBIA, NARIÑO</v>
      </c>
      <c r="E816" s="19" t="s">
        <v>10</v>
      </c>
      <c r="F816" s="18"/>
      <c r="G816" s="21" t="str">
        <f t="shared" si="7"/>
        <v>COLOMBIA, NARIÑO, SAN BERNARDO</v>
      </c>
      <c r="H816" s="18"/>
      <c r="I816" s="18"/>
      <c r="J816" s="18"/>
      <c r="K816" s="18"/>
      <c r="L816" s="18"/>
      <c r="M816" s="18"/>
      <c r="N816" s="18"/>
      <c r="O816" s="18"/>
      <c r="P816" s="18"/>
      <c r="Q816" s="18"/>
      <c r="R816" s="18"/>
      <c r="S816" s="18"/>
      <c r="T816" s="18"/>
      <c r="U816" s="18"/>
      <c r="V816" s="18"/>
      <c r="W816" s="18"/>
      <c r="X816" s="18"/>
      <c r="Y816" s="18"/>
      <c r="Z816" s="18"/>
      <c r="AA816" s="18"/>
    </row>
    <row r="817" spans="1:27" x14ac:dyDescent="0.35">
      <c r="A817" s="19" t="s">
        <v>9</v>
      </c>
      <c r="B817" s="19" t="s">
        <v>333</v>
      </c>
      <c r="C817" s="19" t="s">
        <v>4190</v>
      </c>
      <c r="D817" s="20" t="str">
        <f t="shared" si="6"/>
        <v>COLOMBIA, NARIÑO</v>
      </c>
      <c r="E817" s="19" t="s">
        <v>10</v>
      </c>
      <c r="F817" s="18"/>
      <c r="G817" s="21" t="str">
        <f t="shared" si="7"/>
        <v>COLOMBIA, NARIÑO, SAN LORENZO</v>
      </c>
      <c r="H817" s="18"/>
      <c r="I817" s="18"/>
      <c r="J817" s="18"/>
      <c r="K817" s="18"/>
      <c r="L817" s="18"/>
      <c r="M817" s="18"/>
      <c r="N817" s="18"/>
      <c r="O817" s="18"/>
      <c r="P817" s="18"/>
      <c r="Q817" s="18"/>
      <c r="R817" s="18"/>
      <c r="S817" s="18"/>
      <c r="T817" s="18"/>
      <c r="U817" s="18"/>
      <c r="V817" s="18"/>
      <c r="W817" s="18"/>
      <c r="X817" s="18"/>
      <c r="Y817" s="18"/>
      <c r="Z817" s="18"/>
      <c r="AA817" s="18"/>
    </row>
    <row r="818" spans="1:27" x14ac:dyDescent="0.35">
      <c r="A818" s="19" t="s">
        <v>9</v>
      </c>
      <c r="B818" s="19" t="s">
        <v>333</v>
      </c>
      <c r="C818" s="19" t="s">
        <v>3806</v>
      </c>
      <c r="D818" s="20" t="str">
        <f t="shared" si="6"/>
        <v>COLOMBIA, NARIÑO</v>
      </c>
      <c r="E818" s="19" t="s">
        <v>10</v>
      </c>
      <c r="F818" s="18"/>
      <c r="G818" s="21" t="str">
        <f t="shared" si="7"/>
        <v>COLOMBIA, NARIÑO, SAN PABLO</v>
      </c>
      <c r="H818" s="18"/>
      <c r="I818" s="18"/>
      <c r="J818" s="18"/>
      <c r="K818" s="18"/>
      <c r="L818" s="18"/>
      <c r="M818" s="18"/>
      <c r="N818" s="18"/>
      <c r="O818" s="18"/>
      <c r="P818" s="18"/>
      <c r="Q818" s="18"/>
      <c r="R818" s="18"/>
      <c r="S818" s="18"/>
      <c r="T818" s="18"/>
      <c r="U818" s="18"/>
      <c r="V818" s="18"/>
      <c r="W818" s="18"/>
      <c r="X818" s="18"/>
      <c r="Y818" s="18"/>
      <c r="Z818" s="18"/>
      <c r="AA818" s="18"/>
    </row>
    <row r="819" spans="1:27" x14ac:dyDescent="0.35">
      <c r="A819" s="19" t="s">
        <v>9</v>
      </c>
      <c r="B819" s="19" t="s">
        <v>333</v>
      </c>
      <c r="C819" s="19" t="s">
        <v>4191</v>
      </c>
      <c r="D819" s="20" t="str">
        <f t="shared" si="6"/>
        <v>COLOMBIA, NARIÑO</v>
      </c>
      <c r="E819" s="19" t="s">
        <v>10</v>
      </c>
      <c r="F819" s="18"/>
      <c r="G819" s="21" t="str">
        <f t="shared" si="7"/>
        <v>COLOMBIA, NARIÑO, SAN PEDRO DE CARTAGO</v>
      </c>
      <c r="H819" s="18"/>
      <c r="I819" s="18"/>
      <c r="J819" s="18"/>
      <c r="K819" s="18"/>
      <c r="L819" s="18"/>
      <c r="M819" s="18"/>
      <c r="N819" s="18"/>
      <c r="O819" s="18"/>
      <c r="P819" s="18"/>
      <c r="Q819" s="18"/>
      <c r="R819" s="18"/>
      <c r="S819" s="18"/>
      <c r="T819" s="18"/>
      <c r="U819" s="18"/>
      <c r="V819" s="18"/>
      <c r="W819" s="18"/>
      <c r="X819" s="18"/>
      <c r="Y819" s="18"/>
      <c r="Z819" s="18"/>
      <c r="AA819" s="18"/>
    </row>
    <row r="820" spans="1:27" x14ac:dyDescent="0.35">
      <c r="A820" s="19" t="s">
        <v>9</v>
      </c>
      <c r="B820" s="19" t="s">
        <v>333</v>
      </c>
      <c r="C820" s="19" t="s">
        <v>3662</v>
      </c>
      <c r="D820" s="20" t="str">
        <f t="shared" si="6"/>
        <v>COLOMBIA, NARIÑO</v>
      </c>
      <c r="E820" s="19" t="s">
        <v>10</v>
      </c>
      <c r="F820" s="18"/>
      <c r="G820" s="21" t="str">
        <f t="shared" si="7"/>
        <v>COLOMBIA, NARIÑO, TAMINANGO</v>
      </c>
      <c r="H820" s="18"/>
      <c r="I820" s="18"/>
      <c r="J820" s="18"/>
      <c r="K820" s="18"/>
      <c r="L820" s="18"/>
      <c r="M820" s="18"/>
      <c r="N820" s="18"/>
      <c r="O820" s="18"/>
      <c r="P820" s="18"/>
      <c r="Q820" s="18"/>
      <c r="R820" s="18"/>
      <c r="S820" s="18"/>
      <c r="T820" s="18"/>
      <c r="U820" s="18"/>
      <c r="V820" s="18"/>
      <c r="W820" s="18"/>
      <c r="X820" s="18"/>
      <c r="Y820" s="18"/>
      <c r="Z820" s="18"/>
      <c r="AA820" s="18"/>
    </row>
    <row r="821" spans="1:27" x14ac:dyDescent="0.35">
      <c r="A821" s="19" t="s">
        <v>9</v>
      </c>
      <c r="B821" s="19" t="s">
        <v>333</v>
      </c>
      <c r="C821" s="19" t="s">
        <v>4192</v>
      </c>
      <c r="D821" s="20" t="str">
        <f t="shared" si="6"/>
        <v>COLOMBIA, NARIÑO</v>
      </c>
      <c r="E821" s="19" t="s">
        <v>10</v>
      </c>
      <c r="F821" s="18"/>
      <c r="G821" s="21" t="str">
        <f t="shared" si="7"/>
        <v>COLOMBIA, NARIÑO, ALDANA</v>
      </c>
      <c r="H821" s="18"/>
      <c r="I821" s="18"/>
      <c r="J821" s="18"/>
      <c r="K821" s="18"/>
      <c r="L821" s="18"/>
      <c r="M821" s="18"/>
      <c r="N821" s="18"/>
      <c r="O821" s="18"/>
      <c r="P821" s="18"/>
      <c r="Q821" s="18"/>
      <c r="R821" s="18"/>
      <c r="S821" s="18"/>
      <c r="T821" s="18"/>
      <c r="U821" s="18"/>
      <c r="V821" s="18"/>
      <c r="W821" s="18"/>
      <c r="X821" s="18"/>
      <c r="Y821" s="18"/>
      <c r="Z821" s="18"/>
      <c r="AA821" s="18"/>
    </row>
    <row r="822" spans="1:27" x14ac:dyDescent="0.35">
      <c r="A822" s="19" t="s">
        <v>9</v>
      </c>
      <c r="B822" s="19" t="s">
        <v>333</v>
      </c>
      <c r="C822" s="19" t="s">
        <v>4193</v>
      </c>
      <c r="D822" s="20" t="str">
        <f t="shared" si="6"/>
        <v>COLOMBIA, NARIÑO</v>
      </c>
      <c r="E822" s="19" t="s">
        <v>10</v>
      </c>
      <c r="F822" s="18"/>
      <c r="G822" s="21" t="str">
        <f t="shared" si="7"/>
        <v>COLOMBIA, NARIÑO, CONTADERO</v>
      </c>
      <c r="H822" s="18"/>
      <c r="I822" s="18"/>
      <c r="J822" s="18"/>
      <c r="K822" s="18"/>
      <c r="L822" s="18"/>
      <c r="M822" s="18"/>
      <c r="N822" s="18"/>
      <c r="O822" s="18"/>
      <c r="P822" s="18"/>
      <c r="Q822" s="18"/>
      <c r="R822" s="18"/>
      <c r="S822" s="18"/>
      <c r="T822" s="18"/>
      <c r="U822" s="18"/>
      <c r="V822" s="18"/>
      <c r="W822" s="18"/>
      <c r="X822" s="18"/>
      <c r="Y822" s="18"/>
      <c r="Z822" s="18"/>
      <c r="AA822" s="18"/>
    </row>
    <row r="823" spans="1:27" x14ac:dyDescent="0.35">
      <c r="A823" s="19" t="s">
        <v>9</v>
      </c>
      <c r="B823" s="19" t="s">
        <v>333</v>
      </c>
      <c r="C823" s="19" t="s">
        <v>3810</v>
      </c>
      <c r="D823" s="20" t="str">
        <f t="shared" si="6"/>
        <v>COLOMBIA, NARIÑO</v>
      </c>
      <c r="E823" s="19" t="s">
        <v>10</v>
      </c>
      <c r="F823" s="18"/>
      <c r="G823" s="21" t="str">
        <f t="shared" si="7"/>
        <v>COLOMBIA, NARIÑO, CÓRDOBA</v>
      </c>
      <c r="H823" s="18"/>
      <c r="I823" s="18"/>
      <c r="J823" s="18"/>
      <c r="K823" s="18"/>
      <c r="L823" s="18"/>
      <c r="M823" s="18"/>
      <c r="N823" s="18"/>
      <c r="O823" s="18"/>
      <c r="P823" s="18"/>
      <c r="Q823" s="18"/>
      <c r="R823" s="18"/>
      <c r="S823" s="18"/>
      <c r="T823" s="18"/>
      <c r="U823" s="18"/>
      <c r="V823" s="18"/>
      <c r="W823" s="18"/>
      <c r="X823" s="18"/>
      <c r="Y823" s="18"/>
      <c r="Z823" s="18"/>
      <c r="AA823" s="18"/>
    </row>
    <row r="824" spans="1:27" x14ac:dyDescent="0.35">
      <c r="A824" s="19" t="s">
        <v>9</v>
      </c>
      <c r="B824" s="19" t="s">
        <v>333</v>
      </c>
      <c r="C824" s="19" t="s">
        <v>4194</v>
      </c>
      <c r="D824" s="20" t="str">
        <f t="shared" si="6"/>
        <v>COLOMBIA, NARIÑO</v>
      </c>
      <c r="E824" s="19" t="s">
        <v>10</v>
      </c>
      <c r="F824" s="18"/>
      <c r="G824" s="21" t="str">
        <f t="shared" si="7"/>
        <v>COLOMBIA, NARIÑO, CUASPUD</v>
      </c>
      <c r="H824" s="18"/>
      <c r="I824" s="18"/>
      <c r="J824" s="18"/>
      <c r="K824" s="18"/>
      <c r="L824" s="18"/>
      <c r="M824" s="18"/>
      <c r="N824" s="18"/>
      <c r="O824" s="18"/>
      <c r="P824" s="18"/>
      <c r="Q824" s="18"/>
      <c r="R824" s="18"/>
      <c r="S824" s="18"/>
      <c r="T824" s="18"/>
      <c r="U824" s="18"/>
      <c r="V824" s="18"/>
      <c r="W824" s="18"/>
      <c r="X824" s="18"/>
      <c r="Y824" s="18"/>
      <c r="Z824" s="18"/>
      <c r="AA824" s="18"/>
    </row>
    <row r="825" spans="1:27" x14ac:dyDescent="0.35">
      <c r="A825" s="19" t="s">
        <v>9</v>
      </c>
      <c r="B825" s="19" t="s">
        <v>333</v>
      </c>
      <c r="C825" s="19" t="s">
        <v>4195</v>
      </c>
      <c r="D825" s="20" t="str">
        <f t="shared" si="6"/>
        <v>COLOMBIA, NARIÑO</v>
      </c>
      <c r="E825" s="19" t="s">
        <v>10</v>
      </c>
      <c r="F825" s="18"/>
      <c r="G825" s="21" t="str">
        <f t="shared" si="7"/>
        <v>COLOMBIA, NARIÑO, CUMBAL</v>
      </c>
      <c r="H825" s="18"/>
      <c r="I825" s="18"/>
      <c r="J825" s="18"/>
      <c r="K825" s="18"/>
      <c r="L825" s="18"/>
      <c r="M825" s="18"/>
      <c r="N825" s="18"/>
      <c r="O825" s="18"/>
      <c r="P825" s="18"/>
      <c r="Q825" s="18"/>
      <c r="R825" s="18"/>
      <c r="S825" s="18"/>
      <c r="T825" s="18"/>
      <c r="U825" s="18"/>
      <c r="V825" s="18"/>
      <c r="W825" s="18"/>
      <c r="X825" s="18"/>
      <c r="Y825" s="18"/>
      <c r="Z825" s="18"/>
      <c r="AA825" s="18"/>
    </row>
    <row r="826" spans="1:27" x14ac:dyDescent="0.35">
      <c r="A826" s="19" t="s">
        <v>9</v>
      </c>
      <c r="B826" s="19" t="s">
        <v>333</v>
      </c>
      <c r="C826" s="19" t="s">
        <v>4196</v>
      </c>
      <c r="D826" s="20" t="str">
        <f t="shared" si="6"/>
        <v>COLOMBIA, NARIÑO</v>
      </c>
      <c r="E826" s="19" t="s">
        <v>10</v>
      </c>
      <c r="F826" s="18"/>
      <c r="G826" s="21" t="str">
        <f t="shared" si="7"/>
        <v>COLOMBIA, NARIÑO, FUNES</v>
      </c>
      <c r="H826" s="18"/>
      <c r="I826" s="18"/>
      <c r="J826" s="18"/>
      <c r="K826" s="18"/>
      <c r="L826" s="18"/>
      <c r="M826" s="18"/>
      <c r="N826" s="18"/>
      <c r="O826" s="18"/>
      <c r="P826" s="18"/>
      <c r="Q826" s="18"/>
      <c r="R826" s="18"/>
      <c r="S826" s="18"/>
      <c r="T826" s="18"/>
      <c r="U826" s="18"/>
      <c r="V826" s="18"/>
      <c r="W826" s="18"/>
      <c r="X826" s="18"/>
      <c r="Y826" s="18"/>
      <c r="Z826" s="18"/>
      <c r="AA826" s="18"/>
    </row>
    <row r="827" spans="1:27" x14ac:dyDescent="0.35">
      <c r="A827" s="19" t="s">
        <v>9</v>
      </c>
      <c r="B827" s="19" t="s">
        <v>333</v>
      </c>
      <c r="C827" s="19" t="s">
        <v>4197</v>
      </c>
      <c r="D827" s="20" t="str">
        <f t="shared" si="6"/>
        <v>COLOMBIA, NARIÑO</v>
      </c>
      <c r="E827" s="19" t="s">
        <v>10</v>
      </c>
      <c r="F827" s="18"/>
      <c r="G827" s="21" t="str">
        <f t="shared" si="7"/>
        <v>COLOMBIA, NARIÑO, GUACHUCAL</v>
      </c>
      <c r="H827" s="18"/>
      <c r="I827" s="18"/>
      <c r="J827" s="18"/>
      <c r="K827" s="18"/>
      <c r="L827" s="18"/>
      <c r="M827" s="18"/>
      <c r="N827" s="18"/>
      <c r="O827" s="18"/>
      <c r="P827" s="18"/>
      <c r="Q827" s="18"/>
      <c r="R827" s="18"/>
      <c r="S827" s="18"/>
      <c r="T827" s="18"/>
      <c r="U827" s="18"/>
      <c r="V827" s="18"/>
      <c r="W827" s="18"/>
      <c r="X827" s="18"/>
      <c r="Y827" s="18"/>
      <c r="Z827" s="18"/>
      <c r="AA827" s="18"/>
    </row>
    <row r="828" spans="1:27" x14ac:dyDescent="0.35">
      <c r="A828" s="19" t="s">
        <v>9</v>
      </c>
      <c r="B828" s="19" t="s">
        <v>333</v>
      </c>
      <c r="C828" s="19" t="s">
        <v>4198</v>
      </c>
      <c r="D828" s="20" t="str">
        <f t="shared" si="6"/>
        <v>COLOMBIA, NARIÑO</v>
      </c>
      <c r="E828" s="19" t="s">
        <v>10</v>
      </c>
      <c r="F828" s="18"/>
      <c r="G828" s="21" t="str">
        <f t="shared" si="7"/>
        <v>COLOMBIA, NARIÑO, GUALMATAN</v>
      </c>
      <c r="H828" s="18"/>
      <c r="I828" s="18"/>
      <c r="J828" s="18"/>
      <c r="K828" s="18"/>
      <c r="L828" s="18"/>
      <c r="M828" s="18"/>
      <c r="N828" s="18"/>
      <c r="O828" s="18"/>
      <c r="P828" s="18"/>
      <c r="Q828" s="18"/>
      <c r="R828" s="18"/>
      <c r="S828" s="18"/>
      <c r="T828" s="18"/>
      <c r="U828" s="18"/>
      <c r="V828" s="18"/>
      <c r="W828" s="18"/>
      <c r="X828" s="18"/>
      <c r="Y828" s="18"/>
      <c r="Z828" s="18"/>
      <c r="AA828" s="18"/>
    </row>
    <row r="829" spans="1:27" x14ac:dyDescent="0.35">
      <c r="A829" s="19" t="s">
        <v>9</v>
      </c>
      <c r="B829" s="19" t="s">
        <v>333</v>
      </c>
      <c r="C829" s="19" t="s">
        <v>4199</v>
      </c>
      <c r="D829" s="20" t="str">
        <f t="shared" si="6"/>
        <v>COLOMBIA, NARIÑO</v>
      </c>
      <c r="E829" s="19" t="s">
        <v>10</v>
      </c>
      <c r="F829" s="18"/>
      <c r="G829" s="21" t="str">
        <f t="shared" si="7"/>
        <v>COLOMBIA, NARIÑO, ILES</v>
      </c>
      <c r="H829" s="18"/>
      <c r="I829" s="18"/>
      <c r="J829" s="18"/>
      <c r="K829" s="18"/>
      <c r="L829" s="18"/>
      <c r="M829" s="18"/>
      <c r="N829" s="18"/>
      <c r="O829" s="18"/>
      <c r="P829" s="18"/>
      <c r="Q829" s="18"/>
      <c r="R829" s="18"/>
      <c r="S829" s="18"/>
      <c r="T829" s="18"/>
      <c r="U829" s="18"/>
      <c r="V829" s="18"/>
      <c r="W829" s="18"/>
      <c r="X829" s="18"/>
      <c r="Y829" s="18"/>
      <c r="Z829" s="18"/>
      <c r="AA829" s="18"/>
    </row>
    <row r="830" spans="1:27" x14ac:dyDescent="0.35">
      <c r="A830" s="19" t="s">
        <v>9</v>
      </c>
      <c r="B830" s="19" t="s">
        <v>333</v>
      </c>
      <c r="C830" s="19" t="s">
        <v>4200</v>
      </c>
      <c r="D830" s="20" t="str">
        <f t="shared" si="6"/>
        <v>COLOMBIA, NARIÑO</v>
      </c>
      <c r="E830" s="19" t="s">
        <v>10</v>
      </c>
      <c r="F830" s="18"/>
      <c r="G830" s="21" t="str">
        <f t="shared" si="7"/>
        <v>COLOMBIA, NARIÑO, IMUES</v>
      </c>
      <c r="H830" s="18"/>
      <c r="I830" s="18"/>
      <c r="J830" s="18"/>
      <c r="K830" s="18"/>
      <c r="L830" s="18"/>
      <c r="M830" s="18"/>
      <c r="N830" s="18"/>
      <c r="O830" s="18"/>
      <c r="P830" s="18"/>
      <c r="Q830" s="18"/>
      <c r="R830" s="18"/>
      <c r="S830" s="18"/>
      <c r="T830" s="18"/>
      <c r="U830" s="18"/>
      <c r="V830" s="18"/>
      <c r="W830" s="18"/>
      <c r="X830" s="18"/>
      <c r="Y830" s="18"/>
      <c r="Z830" s="18"/>
      <c r="AA830" s="18"/>
    </row>
    <row r="831" spans="1:27" x14ac:dyDescent="0.35">
      <c r="A831" s="19" t="s">
        <v>9</v>
      </c>
      <c r="B831" s="19" t="s">
        <v>333</v>
      </c>
      <c r="C831" s="19" t="s">
        <v>722</v>
      </c>
      <c r="D831" s="20" t="str">
        <f t="shared" si="6"/>
        <v>COLOMBIA, NARIÑO</v>
      </c>
      <c r="E831" s="19" t="s">
        <v>10</v>
      </c>
      <c r="F831" s="18"/>
      <c r="G831" s="21" t="str">
        <f t="shared" si="7"/>
        <v>COLOMBIA, NARIÑO, IPIALES</v>
      </c>
      <c r="H831" s="18"/>
      <c r="I831" s="18"/>
      <c r="J831" s="18"/>
      <c r="K831" s="18"/>
      <c r="L831" s="18"/>
      <c r="M831" s="18"/>
      <c r="N831" s="18"/>
      <c r="O831" s="18"/>
      <c r="P831" s="18"/>
      <c r="Q831" s="18"/>
      <c r="R831" s="18"/>
      <c r="S831" s="18"/>
      <c r="T831" s="18"/>
      <c r="U831" s="18"/>
      <c r="V831" s="18"/>
      <c r="W831" s="18"/>
      <c r="X831" s="18"/>
      <c r="Y831" s="18"/>
      <c r="Z831" s="18"/>
      <c r="AA831" s="18"/>
    </row>
    <row r="832" spans="1:27" x14ac:dyDescent="0.35">
      <c r="A832" s="19" t="s">
        <v>9</v>
      </c>
      <c r="B832" s="19" t="s">
        <v>333</v>
      </c>
      <c r="C832" s="19" t="s">
        <v>4201</v>
      </c>
      <c r="D832" s="20" t="str">
        <f t="shared" si="6"/>
        <v>COLOMBIA, NARIÑO</v>
      </c>
      <c r="E832" s="19" t="s">
        <v>10</v>
      </c>
      <c r="F832" s="18"/>
      <c r="G832" s="21" t="str">
        <f t="shared" si="7"/>
        <v>COLOMBIA, NARIÑO, POTOSÍ</v>
      </c>
      <c r="H832" s="18"/>
      <c r="I832" s="18"/>
      <c r="J832" s="18"/>
      <c r="K832" s="18"/>
      <c r="L832" s="18"/>
      <c r="M832" s="18"/>
      <c r="N832" s="18"/>
      <c r="O832" s="18"/>
      <c r="P832" s="18"/>
      <c r="Q832" s="18"/>
      <c r="R832" s="18"/>
      <c r="S832" s="18"/>
      <c r="T832" s="18"/>
      <c r="U832" s="18"/>
      <c r="V832" s="18"/>
      <c r="W832" s="18"/>
      <c r="X832" s="18"/>
      <c r="Y832" s="18"/>
      <c r="Z832" s="18"/>
      <c r="AA832" s="18"/>
    </row>
    <row r="833" spans="1:27" x14ac:dyDescent="0.35">
      <c r="A833" s="19" t="s">
        <v>9</v>
      </c>
      <c r="B833" s="19" t="s">
        <v>333</v>
      </c>
      <c r="C833" s="19" t="s">
        <v>4202</v>
      </c>
      <c r="D833" s="20" t="str">
        <f t="shared" si="6"/>
        <v>COLOMBIA, NARIÑO</v>
      </c>
      <c r="E833" s="19" t="s">
        <v>10</v>
      </c>
      <c r="F833" s="18"/>
      <c r="G833" s="21" t="str">
        <f t="shared" si="7"/>
        <v>COLOMBIA, NARIÑO, PUERRES</v>
      </c>
      <c r="H833" s="18"/>
      <c r="I833" s="18"/>
      <c r="J833" s="18"/>
      <c r="K833" s="18"/>
      <c r="L833" s="18"/>
      <c r="M833" s="18"/>
      <c r="N833" s="18"/>
      <c r="O833" s="18"/>
      <c r="P833" s="18"/>
      <c r="Q833" s="18"/>
      <c r="R833" s="18"/>
      <c r="S833" s="18"/>
      <c r="T833" s="18"/>
      <c r="U833" s="18"/>
      <c r="V833" s="18"/>
      <c r="W833" s="18"/>
      <c r="X833" s="18"/>
      <c r="Y833" s="18"/>
      <c r="Z833" s="18"/>
      <c r="AA833" s="18"/>
    </row>
    <row r="834" spans="1:27" x14ac:dyDescent="0.35">
      <c r="A834" s="19" t="s">
        <v>9</v>
      </c>
      <c r="B834" s="19" t="s">
        <v>333</v>
      </c>
      <c r="C834" s="19" t="s">
        <v>4203</v>
      </c>
      <c r="D834" s="20" t="str">
        <f t="shared" si="6"/>
        <v>COLOMBIA, NARIÑO</v>
      </c>
      <c r="E834" s="19" t="s">
        <v>10</v>
      </c>
      <c r="F834" s="18"/>
      <c r="G834" s="21" t="str">
        <f t="shared" si="7"/>
        <v>COLOMBIA, NARIÑO, PUPIALES</v>
      </c>
      <c r="H834" s="18"/>
      <c r="I834" s="18"/>
      <c r="J834" s="18"/>
      <c r="K834" s="18"/>
      <c r="L834" s="18"/>
      <c r="M834" s="18"/>
      <c r="N834" s="18"/>
      <c r="O834" s="18"/>
      <c r="P834" s="18"/>
      <c r="Q834" s="18"/>
      <c r="R834" s="18"/>
      <c r="S834" s="18"/>
      <c r="T834" s="18"/>
      <c r="U834" s="18"/>
      <c r="V834" s="18"/>
      <c r="W834" s="18"/>
      <c r="X834" s="18"/>
      <c r="Y834" s="18"/>
      <c r="Z834" s="18"/>
      <c r="AA834" s="18"/>
    </row>
    <row r="835" spans="1:27" x14ac:dyDescent="0.35">
      <c r="A835" s="19" t="s">
        <v>9</v>
      </c>
      <c r="B835" s="19" t="s">
        <v>333</v>
      </c>
      <c r="C835" s="19" t="s">
        <v>2137</v>
      </c>
      <c r="D835" s="20" t="str">
        <f t="shared" si="6"/>
        <v>COLOMBIA, NARIÑO</v>
      </c>
      <c r="E835" s="19" t="s">
        <v>10</v>
      </c>
      <c r="F835" s="18"/>
      <c r="G835" s="21" t="str">
        <f t="shared" si="7"/>
        <v>COLOMBIA, NARIÑO, ISCUANDÉ</v>
      </c>
      <c r="H835" s="18"/>
      <c r="I835" s="18"/>
      <c r="J835" s="18"/>
      <c r="K835" s="18"/>
      <c r="L835" s="18"/>
      <c r="M835" s="18"/>
      <c r="N835" s="18"/>
      <c r="O835" s="18"/>
      <c r="P835" s="18"/>
      <c r="Q835" s="18"/>
      <c r="R835" s="18"/>
      <c r="S835" s="18"/>
      <c r="T835" s="18"/>
      <c r="U835" s="18"/>
      <c r="V835" s="18"/>
      <c r="W835" s="18"/>
      <c r="X835" s="18"/>
      <c r="Y835" s="18"/>
      <c r="Z835" s="18"/>
      <c r="AA835" s="18"/>
    </row>
    <row r="836" spans="1:27" x14ac:dyDescent="0.35">
      <c r="A836" s="19" t="s">
        <v>9</v>
      </c>
      <c r="B836" s="19" t="s">
        <v>91</v>
      </c>
      <c r="C836" s="19" t="s">
        <v>4204</v>
      </c>
      <c r="D836" s="20" t="str">
        <f t="shared" si="6"/>
        <v>COLOMBIA, NORTE DE SANTANDER</v>
      </c>
      <c r="E836" s="19" t="s">
        <v>23</v>
      </c>
      <c r="F836" s="18"/>
      <c r="G836" s="21" t="str">
        <f t="shared" si="7"/>
        <v>COLOMBIA, NORTE DE SANTANDER, ARBOLEDAS</v>
      </c>
      <c r="H836" s="18"/>
      <c r="I836" s="18"/>
      <c r="J836" s="18"/>
      <c r="K836" s="18"/>
      <c r="L836" s="18"/>
      <c r="M836" s="18"/>
      <c r="N836" s="18"/>
      <c r="O836" s="18"/>
      <c r="P836" s="18"/>
      <c r="Q836" s="18"/>
      <c r="R836" s="18"/>
      <c r="S836" s="18"/>
      <c r="T836" s="18"/>
      <c r="U836" s="18"/>
      <c r="V836" s="18"/>
      <c r="W836" s="18"/>
      <c r="X836" s="18"/>
      <c r="Y836" s="18"/>
      <c r="Z836" s="18"/>
      <c r="AA836" s="18"/>
    </row>
    <row r="837" spans="1:27" x14ac:dyDescent="0.35">
      <c r="A837" s="19" t="s">
        <v>9</v>
      </c>
      <c r="B837" s="19" t="s">
        <v>91</v>
      </c>
      <c r="C837" s="19" t="s">
        <v>4205</v>
      </c>
      <c r="D837" s="20" t="str">
        <f t="shared" si="6"/>
        <v>COLOMBIA, NORTE DE SANTANDER</v>
      </c>
      <c r="E837" s="19" t="s">
        <v>23</v>
      </c>
      <c r="F837" s="18"/>
      <c r="G837" s="21" t="str">
        <f t="shared" si="7"/>
        <v>COLOMBIA, NORTE DE SANTANDER, CUCUTILLA</v>
      </c>
      <c r="H837" s="18"/>
      <c r="I837" s="18"/>
      <c r="J837" s="18"/>
      <c r="K837" s="18"/>
      <c r="L837" s="18"/>
      <c r="M837" s="18"/>
      <c r="N837" s="18"/>
      <c r="O837" s="18"/>
      <c r="P837" s="18"/>
      <c r="Q837" s="18"/>
      <c r="R837" s="18"/>
      <c r="S837" s="18"/>
      <c r="T837" s="18"/>
      <c r="U837" s="18"/>
      <c r="V837" s="18"/>
      <c r="W837" s="18"/>
      <c r="X837" s="18"/>
      <c r="Y837" s="18"/>
      <c r="Z837" s="18"/>
      <c r="AA837" s="18"/>
    </row>
    <row r="838" spans="1:27" x14ac:dyDescent="0.35">
      <c r="A838" s="19" t="s">
        <v>9</v>
      </c>
      <c r="B838" s="19" t="s">
        <v>91</v>
      </c>
      <c r="C838" s="19" t="s">
        <v>4206</v>
      </c>
      <c r="D838" s="20" t="str">
        <f t="shared" si="6"/>
        <v>COLOMBIA, NORTE DE SANTANDER</v>
      </c>
      <c r="E838" s="19" t="s">
        <v>23</v>
      </c>
      <c r="F838" s="18"/>
      <c r="G838" s="21" t="str">
        <f t="shared" si="7"/>
        <v>COLOMBIA, NORTE DE SANTANDER, GRAMALOTE</v>
      </c>
      <c r="H838" s="18"/>
      <c r="I838" s="18"/>
      <c r="J838" s="18"/>
      <c r="K838" s="18"/>
      <c r="L838" s="18"/>
      <c r="M838" s="18"/>
      <c r="N838" s="18"/>
      <c r="O838" s="18"/>
      <c r="P838" s="18"/>
      <c r="Q838" s="18"/>
      <c r="R838" s="18"/>
      <c r="S838" s="18"/>
      <c r="T838" s="18"/>
      <c r="U838" s="18"/>
      <c r="V838" s="18"/>
      <c r="W838" s="18"/>
      <c r="X838" s="18"/>
      <c r="Y838" s="18"/>
      <c r="Z838" s="18"/>
      <c r="AA838" s="18"/>
    </row>
    <row r="839" spans="1:27" x14ac:dyDescent="0.35">
      <c r="A839" s="19" t="s">
        <v>9</v>
      </c>
      <c r="B839" s="19" t="s">
        <v>91</v>
      </c>
      <c r="C839" s="19" t="s">
        <v>1509</v>
      </c>
      <c r="D839" s="20" t="str">
        <f t="shared" si="6"/>
        <v>COLOMBIA, NORTE DE SANTANDER</v>
      </c>
      <c r="E839" s="19" t="s">
        <v>23</v>
      </c>
      <c r="F839" s="18"/>
      <c r="G839" s="21" t="str">
        <f t="shared" si="7"/>
        <v>COLOMBIA, NORTE DE SANTANDER, LOURDES</v>
      </c>
      <c r="H839" s="18"/>
      <c r="I839" s="18"/>
      <c r="J839" s="18"/>
      <c r="K839" s="18"/>
      <c r="L839" s="18"/>
      <c r="M839" s="18"/>
      <c r="N839" s="18"/>
      <c r="O839" s="18"/>
      <c r="P839" s="18"/>
      <c r="Q839" s="18"/>
      <c r="R839" s="18"/>
      <c r="S839" s="18"/>
      <c r="T839" s="18"/>
      <c r="U839" s="18"/>
      <c r="V839" s="18"/>
      <c r="W839" s="18"/>
      <c r="X839" s="18"/>
      <c r="Y839" s="18"/>
      <c r="Z839" s="18"/>
      <c r="AA839" s="18"/>
    </row>
    <row r="840" spans="1:27" x14ac:dyDescent="0.35">
      <c r="A840" s="19" t="s">
        <v>9</v>
      </c>
      <c r="B840" s="19" t="s">
        <v>91</v>
      </c>
      <c r="C840" s="19" t="s">
        <v>664</v>
      </c>
      <c r="D840" s="20" t="str">
        <f t="shared" si="6"/>
        <v>COLOMBIA, NORTE DE SANTANDER</v>
      </c>
      <c r="E840" s="19" t="s">
        <v>23</v>
      </c>
      <c r="F840" s="18"/>
      <c r="G840" s="21" t="str">
        <f t="shared" si="7"/>
        <v>COLOMBIA, NORTE DE SANTANDER, SALAZAR</v>
      </c>
      <c r="H840" s="18"/>
      <c r="I840" s="18"/>
      <c r="J840" s="18"/>
      <c r="K840" s="18"/>
      <c r="L840" s="18"/>
      <c r="M840" s="18"/>
      <c r="N840" s="18"/>
      <c r="O840" s="18"/>
      <c r="P840" s="18"/>
      <c r="Q840" s="18"/>
      <c r="R840" s="18"/>
      <c r="S840" s="18"/>
      <c r="T840" s="18"/>
      <c r="U840" s="18"/>
      <c r="V840" s="18"/>
      <c r="W840" s="18"/>
      <c r="X840" s="18"/>
      <c r="Y840" s="18"/>
      <c r="Z840" s="18"/>
      <c r="AA840" s="18"/>
    </row>
    <row r="841" spans="1:27" x14ac:dyDescent="0.35">
      <c r="A841" s="19" t="s">
        <v>9</v>
      </c>
      <c r="B841" s="19" t="s">
        <v>91</v>
      </c>
      <c r="C841" s="19" t="s">
        <v>4207</v>
      </c>
      <c r="D841" s="20" t="str">
        <f t="shared" si="6"/>
        <v>COLOMBIA, NORTE DE SANTANDER</v>
      </c>
      <c r="E841" s="19" t="s">
        <v>23</v>
      </c>
      <c r="F841" s="18"/>
      <c r="G841" s="21" t="str">
        <f t="shared" si="7"/>
        <v>COLOMBIA, NORTE DE SANTANDER, SANTIAGO</v>
      </c>
      <c r="H841" s="18"/>
      <c r="I841" s="18"/>
      <c r="J841" s="18"/>
      <c r="K841" s="18"/>
      <c r="L841" s="18"/>
      <c r="M841" s="18"/>
      <c r="N841" s="18"/>
      <c r="O841" s="18"/>
      <c r="P841" s="18"/>
      <c r="Q841" s="18"/>
      <c r="R841" s="18"/>
      <c r="S841" s="18"/>
      <c r="T841" s="18"/>
      <c r="U841" s="18"/>
      <c r="V841" s="18"/>
      <c r="W841" s="18"/>
      <c r="X841" s="18"/>
      <c r="Y841" s="18"/>
      <c r="Z841" s="18"/>
      <c r="AA841" s="18"/>
    </row>
    <row r="842" spans="1:27" x14ac:dyDescent="0.35">
      <c r="A842" s="19" t="s">
        <v>9</v>
      </c>
      <c r="B842" s="19" t="s">
        <v>91</v>
      </c>
      <c r="C842" s="19" t="s">
        <v>4208</v>
      </c>
      <c r="D842" s="20" t="str">
        <f t="shared" si="6"/>
        <v>COLOMBIA, NORTE DE SANTANDER</v>
      </c>
      <c r="E842" s="19" t="s">
        <v>23</v>
      </c>
      <c r="F842" s="18"/>
      <c r="G842" s="21" t="str">
        <f t="shared" si="7"/>
        <v>COLOMBIA, NORTE DE SANTANDER, VILLA CARO</v>
      </c>
      <c r="H842" s="18"/>
      <c r="I842" s="18"/>
      <c r="J842" s="18"/>
      <c r="K842" s="18"/>
      <c r="L842" s="18"/>
      <c r="M842" s="18"/>
      <c r="N842" s="18"/>
      <c r="O842" s="18"/>
      <c r="P842" s="18"/>
      <c r="Q842" s="18"/>
      <c r="R842" s="18"/>
      <c r="S842" s="18"/>
      <c r="T842" s="18"/>
      <c r="U842" s="18"/>
      <c r="V842" s="18"/>
      <c r="W842" s="18"/>
      <c r="X842" s="18"/>
      <c r="Y842" s="18"/>
      <c r="Z842" s="18"/>
      <c r="AA842" s="18"/>
    </row>
    <row r="843" spans="1:27" x14ac:dyDescent="0.35">
      <c r="A843" s="19" t="s">
        <v>9</v>
      </c>
      <c r="B843" s="19" t="s">
        <v>91</v>
      </c>
      <c r="C843" s="19" t="s">
        <v>2975</v>
      </c>
      <c r="D843" s="20" t="str">
        <f t="shared" si="6"/>
        <v>COLOMBIA, NORTE DE SANTANDER</v>
      </c>
      <c r="E843" s="19" t="s">
        <v>23</v>
      </c>
      <c r="F843" s="18"/>
      <c r="G843" s="21" t="str">
        <f t="shared" si="7"/>
        <v>COLOMBIA, NORTE DE SANTANDER, BUCARASICA</v>
      </c>
      <c r="H843" s="18"/>
      <c r="I843" s="18"/>
      <c r="J843" s="18"/>
      <c r="K843" s="18"/>
      <c r="L843" s="18"/>
      <c r="M843" s="18"/>
      <c r="N843" s="18"/>
      <c r="O843" s="18"/>
      <c r="P843" s="18"/>
      <c r="Q843" s="18"/>
      <c r="R843" s="18"/>
      <c r="S843" s="18"/>
      <c r="T843" s="18"/>
      <c r="U843" s="18"/>
      <c r="V843" s="18"/>
      <c r="W843" s="18"/>
      <c r="X843" s="18"/>
      <c r="Y843" s="18"/>
      <c r="Z843" s="18"/>
      <c r="AA843" s="18"/>
    </row>
    <row r="844" spans="1:27" x14ac:dyDescent="0.35">
      <c r="A844" s="19" t="s">
        <v>9</v>
      </c>
      <c r="B844" s="19" t="s">
        <v>91</v>
      </c>
      <c r="C844" s="19" t="s">
        <v>508</v>
      </c>
      <c r="D844" s="20" t="str">
        <f t="shared" si="6"/>
        <v>COLOMBIA, NORTE DE SANTANDER</v>
      </c>
      <c r="E844" s="19" t="s">
        <v>23</v>
      </c>
      <c r="F844" s="18"/>
      <c r="G844" s="21" t="str">
        <f t="shared" si="7"/>
        <v>COLOMBIA, NORTE DE SANTANDER, EL TARRA</v>
      </c>
      <c r="H844" s="18"/>
      <c r="I844" s="18"/>
      <c r="J844" s="18"/>
      <c r="K844" s="18"/>
      <c r="L844" s="18"/>
      <c r="M844" s="18"/>
      <c r="N844" s="18"/>
      <c r="O844" s="18"/>
      <c r="P844" s="18"/>
      <c r="Q844" s="18"/>
      <c r="R844" s="18"/>
      <c r="S844" s="18"/>
      <c r="T844" s="18"/>
      <c r="U844" s="18"/>
      <c r="V844" s="18"/>
      <c r="W844" s="18"/>
      <c r="X844" s="18"/>
      <c r="Y844" s="18"/>
      <c r="Z844" s="18"/>
      <c r="AA844" s="18"/>
    </row>
    <row r="845" spans="1:27" x14ac:dyDescent="0.35">
      <c r="A845" s="19" t="s">
        <v>9</v>
      </c>
      <c r="B845" s="19" t="s">
        <v>91</v>
      </c>
      <c r="C845" s="19" t="s">
        <v>288</v>
      </c>
      <c r="D845" s="20" t="str">
        <f t="shared" si="6"/>
        <v>COLOMBIA, NORTE DE SANTANDER</v>
      </c>
      <c r="E845" s="19" t="s">
        <v>23</v>
      </c>
      <c r="F845" s="18"/>
      <c r="G845" s="21" t="str">
        <f t="shared" si="7"/>
        <v>COLOMBIA, NORTE DE SANTANDER, SARDINATA</v>
      </c>
      <c r="H845" s="18"/>
      <c r="I845" s="18"/>
      <c r="J845" s="18"/>
      <c r="K845" s="18"/>
      <c r="L845" s="18"/>
      <c r="M845" s="18"/>
      <c r="N845" s="18"/>
      <c r="O845" s="18"/>
      <c r="P845" s="18"/>
      <c r="Q845" s="18"/>
      <c r="R845" s="18"/>
      <c r="S845" s="18"/>
      <c r="T845" s="18"/>
      <c r="U845" s="18"/>
      <c r="V845" s="18"/>
      <c r="W845" s="18"/>
      <c r="X845" s="18"/>
      <c r="Y845" s="18"/>
      <c r="Z845" s="18"/>
      <c r="AA845" s="18"/>
    </row>
    <row r="846" spans="1:27" x14ac:dyDescent="0.35">
      <c r="A846" s="19" t="s">
        <v>9</v>
      </c>
      <c r="B846" s="19" t="s">
        <v>91</v>
      </c>
      <c r="C846" s="19" t="s">
        <v>56</v>
      </c>
      <c r="D846" s="20" t="str">
        <f t="shared" si="6"/>
        <v>COLOMBIA, NORTE DE SANTANDER</v>
      </c>
      <c r="E846" s="19" t="s">
        <v>23</v>
      </c>
      <c r="F846" s="18"/>
      <c r="G846" s="21" t="str">
        <f t="shared" si="7"/>
        <v>COLOMBIA, NORTE DE SANTANDER, TIBÚ</v>
      </c>
      <c r="H846" s="18"/>
      <c r="I846" s="18"/>
      <c r="J846" s="18"/>
      <c r="K846" s="18"/>
      <c r="L846" s="18"/>
      <c r="M846" s="18"/>
      <c r="N846" s="18"/>
      <c r="O846" s="18"/>
      <c r="P846" s="18"/>
      <c r="Q846" s="18"/>
      <c r="R846" s="18"/>
      <c r="S846" s="18"/>
      <c r="T846" s="18"/>
      <c r="U846" s="18"/>
      <c r="V846" s="18"/>
      <c r="W846" s="18"/>
      <c r="X846" s="18"/>
      <c r="Y846" s="18"/>
      <c r="Z846" s="18"/>
      <c r="AA846" s="18"/>
    </row>
    <row r="847" spans="1:27" x14ac:dyDescent="0.35">
      <c r="A847" s="19" t="s">
        <v>9</v>
      </c>
      <c r="B847" s="19" t="s">
        <v>91</v>
      </c>
      <c r="C847" s="19" t="s">
        <v>574</v>
      </c>
      <c r="D847" s="20" t="str">
        <f t="shared" si="6"/>
        <v>COLOMBIA, NORTE DE SANTANDER</v>
      </c>
      <c r="E847" s="19" t="s">
        <v>23</v>
      </c>
      <c r="F847" s="18"/>
      <c r="G847" s="21" t="str">
        <f t="shared" si="7"/>
        <v>COLOMBIA, NORTE DE SANTANDER, ABREGO</v>
      </c>
      <c r="H847" s="18"/>
      <c r="I847" s="18"/>
      <c r="J847" s="18"/>
      <c r="K847" s="18"/>
      <c r="L847" s="18"/>
      <c r="M847" s="18"/>
      <c r="N847" s="18"/>
      <c r="O847" s="18"/>
      <c r="P847" s="18"/>
      <c r="Q847" s="18"/>
      <c r="R847" s="18"/>
      <c r="S847" s="18"/>
      <c r="T847" s="18"/>
      <c r="U847" s="18"/>
      <c r="V847" s="18"/>
      <c r="W847" s="18"/>
      <c r="X847" s="18"/>
      <c r="Y847" s="18"/>
      <c r="Z847" s="18"/>
      <c r="AA847" s="18"/>
    </row>
    <row r="848" spans="1:27" x14ac:dyDescent="0.35">
      <c r="A848" s="19" t="s">
        <v>9</v>
      </c>
      <c r="B848" s="19" t="s">
        <v>91</v>
      </c>
      <c r="C848" s="19" t="s">
        <v>1983</v>
      </c>
      <c r="D848" s="20" t="str">
        <f t="shared" si="6"/>
        <v>COLOMBIA, NORTE DE SANTANDER</v>
      </c>
      <c r="E848" s="19" t="s">
        <v>23</v>
      </c>
      <c r="F848" s="18"/>
      <c r="G848" s="21" t="str">
        <f t="shared" si="7"/>
        <v>COLOMBIA, NORTE DE SANTANDER, CACHIRÁ</v>
      </c>
      <c r="H848" s="18"/>
      <c r="I848" s="18"/>
      <c r="J848" s="18"/>
      <c r="K848" s="18"/>
      <c r="L848" s="18"/>
      <c r="M848" s="18"/>
      <c r="N848" s="18"/>
      <c r="O848" s="18"/>
      <c r="P848" s="18"/>
      <c r="Q848" s="18"/>
      <c r="R848" s="18"/>
      <c r="S848" s="18"/>
      <c r="T848" s="18"/>
      <c r="U848" s="18"/>
      <c r="V848" s="18"/>
      <c r="W848" s="18"/>
      <c r="X848" s="18"/>
      <c r="Y848" s="18"/>
      <c r="Z848" s="18"/>
      <c r="AA848" s="18"/>
    </row>
    <row r="849" spans="1:27" x14ac:dyDescent="0.35">
      <c r="A849" s="19" t="s">
        <v>9</v>
      </c>
      <c r="B849" s="19" t="s">
        <v>91</v>
      </c>
      <c r="C849" s="19" t="s">
        <v>1306</v>
      </c>
      <c r="D849" s="20" t="str">
        <f t="shared" si="6"/>
        <v>COLOMBIA, NORTE DE SANTANDER</v>
      </c>
      <c r="E849" s="19" t="s">
        <v>23</v>
      </c>
      <c r="F849" s="22" t="s">
        <v>4209</v>
      </c>
      <c r="G849" s="21" t="str">
        <f t="shared" si="7"/>
        <v>COLOMBIA, NORTE DE SANTANDER, CONVENCIÓN</v>
      </c>
      <c r="H849" s="18"/>
      <c r="I849" s="18"/>
      <c r="J849" s="18"/>
      <c r="K849" s="18"/>
      <c r="L849" s="18"/>
      <c r="M849" s="18"/>
      <c r="N849" s="18"/>
      <c r="O849" s="18"/>
      <c r="P849" s="18"/>
      <c r="Q849" s="18"/>
      <c r="R849" s="18"/>
      <c r="S849" s="18"/>
      <c r="T849" s="18"/>
      <c r="U849" s="18"/>
      <c r="V849" s="18"/>
      <c r="W849" s="18"/>
      <c r="X849" s="18"/>
      <c r="Y849" s="18"/>
      <c r="Z849" s="18"/>
      <c r="AA849" s="18"/>
    </row>
    <row r="850" spans="1:27" x14ac:dyDescent="0.35">
      <c r="A850" s="19" t="s">
        <v>9</v>
      </c>
      <c r="B850" s="19" t="s">
        <v>91</v>
      </c>
      <c r="C850" s="19" t="s">
        <v>4210</v>
      </c>
      <c r="D850" s="20" t="str">
        <f t="shared" si="6"/>
        <v>COLOMBIA, NORTE DE SANTANDER</v>
      </c>
      <c r="E850" s="19" t="s">
        <v>23</v>
      </c>
      <c r="F850" s="18"/>
      <c r="G850" s="21" t="str">
        <f t="shared" si="7"/>
        <v>COLOMBIA, NORTE DE SANTANDER, EL CARMEN</v>
      </c>
      <c r="H850" s="18"/>
      <c r="I850" s="18"/>
      <c r="J850" s="18"/>
      <c r="K850" s="18"/>
      <c r="L850" s="18"/>
      <c r="M850" s="18"/>
      <c r="N850" s="18"/>
      <c r="O850" s="18"/>
      <c r="P850" s="18"/>
      <c r="Q850" s="18"/>
      <c r="R850" s="18"/>
      <c r="S850" s="18"/>
      <c r="T850" s="18"/>
      <c r="U850" s="18"/>
      <c r="V850" s="18"/>
      <c r="W850" s="18"/>
      <c r="X850" s="18"/>
      <c r="Y850" s="18"/>
      <c r="Z850" s="18"/>
      <c r="AA850" s="18"/>
    </row>
    <row r="851" spans="1:27" x14ac:dyDescent="0.35">
      <c r="A851" s="19" t="s">
        <v>9</v>
      </c>
      <c r="B851" s="19" t="s">
        <v>91</v>
      </c>
      <c r="C851" s="19" t="s">
        <v>57</v>
      </c>
      <c r="D851" s="20" t="str">
        <f t="shared" si="6"/>
        <v>COLOMBIA, NORTE DE SANTANDER</v>
      </c>
      <c r="E851" s="19" t="s">
        <v>23</v>
      </c>
      <c r="F851" s="18"/>
      <c r="G851" s="21" t="str">
        <f t="shared" si="7"/>
        <v>COLOMBIA, NORTE DE SANTANDER, HACARÍ</v>
      </c>
      <c r="H851" s="18"/>
      <c r="I851" s="18"/>
      <c r="J851" s="18"/>
      <c r="K851" s="18"/>
      <c r="L851" s="18"/>
      <c r="M851" s="18"/>
      <c r="N851" s="18"/>
      <c r="O851" s="18"/>
      <c r="P851" s="18"/>
      <c r="Q851" s="18"/>
      <c r="R851" s="18"/>
      <c r="S851" s="18"/>
      <c r="T851" s="18"/>
      <c r="U851" s="18"/>
      <c r="V851" s="18"/>
      <c r="W851" s="18"/>
      <c r="X851" s="18"/>
      <c r="Y851" s="18"/>
      <c r="Z851" s="18"/>
      <c r="AA851" s="18"/>
    </row>
    <row r="852" spans="1:27" x14ac:dyDescent="0.35">
      <c r="A852" s="19" t="s">
        <v>9</v>
      </c>
      <c r="B852" s="19" t="s">
        <v>91</v>
      </c>
      <c r="C852" s="19" t="s">
        <v>1975</v>
      </c>
      <c r="D852" s="20" t="str">
        <f t="shared" si="6"/>
        <v>COLOMBIA, NORTE DE SANTANDER</v>
      </c>
      <c r="E852" s="19" t="s">
        <v>23</v>
      </c>
      <c r="F852" s="18"/>
      <c r="G852" s="21" t="str">
        <f t="shared" si="7"/>
        <v>COLOMBIA, NORTE DE SANTANDER, LA ESPERANZA</v>
      </c>
      <c r="H852" s="18"/>
      <c r="I852" s="18"/>
      <c r="J852" s="18"/>
      <c r="K852" s="18"/>
      <c r="L852" s="18"/>
      <c r="M852" s="18"/>
      <c r="N852" s="18"/>
      <c r="O852" s="18"/>
      <c r="P852" s="18"/>
      <c r="Q852" s="18"/>
      <c r="R852" s="18"/>
      <c r="S852" s="18"/>
      <c r="T852" s="18"/>
      <c r="U852" s="18"/>
      <c r="V852" s="18"/>
      <c r="W852" s="18"/>
      <c r="X852" s="18"/>
      <c r="Y852" s="18"/>
      <c r="Z852" s="18"/>
      <c r="AA852" s="18"/>
    </row>
    <row r="853" spans="1:27" x14ac:dyDescent="0.35">
      <c r="A853" s="19" t="s">
        <v>9</v>
      </c>
      <c r="B853" s="19" t="s">
        <v>91</v>
      </c>
      <c r="C853" s="19" t="s">
        <v>4211</v>
      </c>
      <c r="D853" s="20" t="str">
        <f t="shared" si="6"/>
        <v>COLOMBIA, NORTE DE SANTANDER</v>
      </c>
      <c r="E853" s="19" t="s">
        <v>23</v>
      </c>
      <c r="F853" s="18"/>
      <c r="G853" s="21" t="str">
        <f t="shared" si="7"/>
        <v>COLOMBIA, NORTE DE SANTANDER, LA PLAYA</v>
      </c>
      <c r="H853" s="18"/>
      <c r="I853" s="18"/>
      <c r="J853" s="18"/>
      <c r="K853" s="18"/>
      <c r="L853" s="18"/>
      <c r="M853" s="18"/>
      <c r="N853" s="18"/>
      <c r="O853" s="18"/>
      <c r="P853" s="18"/>
      <c r="Q853" s="18"/>
      <c r="R853" s="18"/>
      <c r="S853" s="18"/>
      <c r="T853" s="18"/>
      <c r="U853" s="18"/>
      <c r="V853" s="18"/>
      <c r="W853" s="18"/>
      <c r="X853" s="18"/>
      <c r="Y853" s="18"/>
      <c r="Z853" s="18"/>
      <c r="AA853" s="18"/>
    </row>
    <row r="854" spans="1:27" x14ac:dyDescent="0.35">
      <c r="A854" s="19" t="s">
        <v>9</v>
      </c>
      <c r="B854" s="19" t="s">
        <v>91</v>
      </c>
      <c r="C854" s="19" t="s">
        <v>815</v>
      </c>
      <c r="D854" s="20" t="str">
        <f t="shared" si="6"/>
        <v>COLOMBIA, NORTE DE SANTANDER</v>
      </c>
      <c r="E854" s="19" t="s">
        <v>23</v>
      </c>
      <c r="F854" s="18"/>
      <c r="G854" s="21" t="str">
        <f t="shared" si="7"/>
        <v>COLOMBIA, NORTE DE SANTANDER, OCAÑA</v>
      </c>
      <c r="H854" s="18"/>
      <c r="I854" s="18"/>
      <c r="J854" s="18"/>
      <c r="K854" s="18"/>
      <c r="L854" s="18"/>
      <c r="M854" s="18"/>
      <c r="N854" s="18"/>
      <c r="O854" s="18"/>
      <c r="P854" s="18"/>
      <c r="Q854" s="18"/>
      <c r="R854" s="18"/>
      <c r="S854" s="18"/>
      <c r="T854" s="18"/>
      <c r="U854" s="18"/>
      <c r="V854" s="18"/>
      <c r="W854" s="18"/>
      <c r="X854" s="18"/>
      <c r="Y854" s="18"/>
      <c r="Z854" s="18"/>
      <c r="AA854" s="18"/>
    </row>
    <row r="855" spans="1:27" x14ac:dyDescent="0.35">
      <c r="A855" s="19" t="s">
        <v>9</v>
      </c>
      <c r="B855" s="19" t="s">
        <v>91</v>
      </c>
      <c r="C855" s="19" t="s">
        <v>1132</v>
      </c>
      <c r="D855" s="20" t="str">
        <f t="shared" si="6"/>
        <v>COLOMBIA, NORTE DE SANTANDER</v>
      </c>
      <c r="E855" s="19" t="s">
        <v>23</v>
      </c>
      <c r="F855" s="18"/>
      <c r="G855" s="21" t="str">
        <f t="shared" si="7"/>
        <v>COLOMBIA, NORTE DE SANTANDER, SAN CALIXTO</v>
      </c>
      <c r="H855" s="18"/>
      <c r="I855" s="18"/>
      <c r="J855" s="18"/>
      <c r="K855" s="18"/>
      <c r="L855" s="18"/>
      <c r="M855" s="18"/>
      <c r="N855" s="18"/>
      <c r="O855" s="18"/>
      <c r="P855" s="18"/>
      <c r="Q855" s="18"/>
      <c r="R855" s="18"/>
      <c r="S855" s="18"/>
      <c r="T855" s="18"/>
      <c r="U855" s="18"/>
      <c r="V855" s="18"/>
      <c r="W855" s="18"/>
      <c r="X855" s="18"/>
      <c r="Y855" s="18"/>
      <c r="Z855" s="18"/>
      <c r="AA855" s="18"/>
    </row>
    <row r="856" spans="1:27" x14ac:dyDescent="0.35">
      <c r="A856" s="19" t="s">
        <v>9</v>
      </c>
      <c r="B856" s="19" t="s">
        <v>91</v>
      </c>
      <c r="C856" s="19" t="s">
        <v>272</v>
      </c>
      <c r="D856" s="20" t="str">
        <f t="shared" si="6"/>
        <v>COLOMBIA, NORTE DE SANTANDER</v>
      </c>
      <c r="E856" s="19" t="s">
        <v>23</v>
      </c>
      <c r="F856" s="18"/>
      <c r="G856" s="21" t="str">
        <f t="shared" si="7"/>
        <v>COLOMBIA, NORTE DE SANTANDER, TEORAMA</v>
      </c>
      <c r="H856" s="18"/>
      <c r="I856" s="18"/>
      <c r="J856" s="18"/>
      <c r="K856" s="18"/>
      <c r="L856" s="18"/>
      <c r="M856" s="18"/>
      <c r="N856" s="18"/>
      <c r="O856" s="18"/>
      <c r="P856" s="18"/>
      <c r="Q856" s="18"/>
      <c r="R856" s="18"/>
      <c r="S856" s="18"/>
      <c r="T856" s="18"/>
      <c r="U856" s="18"/>
      <c r="V856" s="18"/>
      <c r="W856" s="18"/>
      <c r="X856" s="18"/>
      <c r="Y856" s="18"/>
      <c r="Z856" s="18"/>
      <c r="AA856" s="18"/>
    </row>
    <row r="857" spans="1:27" x14ac:dyDescent="0.35">
      <c r="A857" s="19" t="s">
        <v>9</v>
      </c>
      <c r="B857" s="19" t="s">
        <v>91</v>
      </c>
      <c r="C857" s="19" t="s">
        <v>62</v>
      </c>
      <c r="D857" s="20" t="str">
        <f t="shared" si="6"/>
        <v>COLOMBIA, NORTE DE SANTANDER</v>
      </c>
      <c r="E857" s="19" t="s">
        <v>23</v>
      </c>
      <c r="F857" s="18"/>
      <c r="G857" s="21" t="str">
        <f t="shared" si="7"/>
        <v>COLOMBIA, NORTE DE SANTANDER, CÚCUTA</v>
      </c>
      <c r="H857" s="18"/>
      <c r="I857" s="18"/>
      <c r="J857" s="18"/>
      <c r="K857" s="18"/>
      <c r="L857" s="18"/>
      <c r="M857" s="18"/>
      <c r="N857" s="18"/>
      <c r="O857" s="18"/>
      <c r="P857" s="18"/>
      <c r="Q857" s="18"/>
      <c r="R857" s="18"/>
      <c r="S857" s="18"/>
      <c r="T857" s="18"/>
      <c r="U857" s="18"/>
      <c r="V857" s="18"/>
      <c r="W857" s="18"/>
      <c r="X857" s="18"/>
      <c r="Y857" s="18"/>
      <c r="Z857" s="18"/>
      <c r="AA857" s="18"/>
    </row>
    <row r="858" spans="1:27" x14ac:dyDescent="0.35">
      <c r="A858" s="19" t="s">
        <v>9</v>
      </c>
      <c r="B858" s="19" t="s">
        <v>91</v>
      </c>
      <c r="C858" s="19" t="s">
        <v>295</v>
      </c>
      <c r="D858" s="20" t="str">
        <f t="shared" si="6"/>
        <v>COLOMBIA, NORTE DE SANTANDER</v>
      </c>
      <c r="E858" s="19" t="s">
        <v>23</v>
      </c>
      <c r="F858" s="18"/>
      <c r="G858" s="21" t="str">
        <f t="shared" si="7"/>
        <v>COLOMBIA, NORTE DE SANTANDER, EL ZULIA</v>
      </c>
      <c r="H858" s="18"/>
      <c r="I858" s="18"/>
      <c r="J858" s="18"/>
      <c r="K858" s="18"/>
      <c r="L858" s="18"/>
      <c r="M858" s="18"/>
      <c r="N858" s="18"/>
      <c r="O858" s="18"/>
      <c r="P858" s="18"/>
      <c r="Q858" s="18"/>
      <c r="R858" s="18"/>
      <c r="S858" s="18"/>
      <c r="T858" s="18"/>
      <c r="U858" s="18"/>
      <c r="V858" s="18"/>
      <c r="W858" s="18"/>
      <c r="X858" s="18"/>
      <c r="Y858" s="18"/>
      <c r="Z858" s="18"/>
      <c r="AA858" s="18"/>
    </row>
    <row r="859" spans="1:27" x14ac:dyDescent="0.35">
      <c r="A859" s="19" t="s">
        <v>9</v>
      </c>
      <c r="B859" s="19" t="s">
        <v>91</v>
      </c>
      <c r="C859" s="19" t="s">
        <v>252</v>
      </c>
      <c r="D859" s="20" t="str">
        <f t="shared" si="6"/>
        <v>COLOMBIA, NORTE DE SANTANDER</v>
      </c>
      <c r="E859" s="19" t="s">
        <v>23</v>
      </c>
      <c r="F859" s="18"/>
      <c r="G859" s="21" t="str">
        <f t="shared" si="7"/>
        <v>COLOMBIA, NORTE DE SANTANDER, LOS PATIOS</v>
      </c>
      <c r="H859" s="18"/>
      <c r="I859" s="18"/>
      <c r="J859" s="18"/>
      <c r="K859" s="18"/>
      <c r="L859" s="18"/>
      <c r="M859" s="18"/>
      <c r="N859" s="18"/>
      <c r="O859" s="18"/>
      <c r="P859" s="18"/>
      <c r="Q859" s="18"/>
      <c r="R859" s="18"/>
      <c r="S859" s="18"/>
      <c r="T859" s="18"/>
      <c r="U859" s="18"/>
      <c r="V859" s="18"/>
      <c r="W859" s="18"/>
      <c r="X859" s="18"/>
      <c r="Y859" s="18"/>
      <c r="Z859" s="18"/>
      <c r="AA859" s="18"/>
    </row>
    <row r="860" spans="1:27" x14ac:dyDescent="0.35">
      <c r="A860" s="19" t="s">
        <v>9</v>
      </c>
      <c r="B860" s="19" t="s">
        <v>91</v>
      </c>
      <c r="C860" s="19" t="s">
        <v>2154</v>
      </c>
      <c r="D860" s="20" t="str">
        <f t="shared" si="6"/>
        <v>COLOMBIA, NORTE DE SANTANDER</v>
      </c>
      <c r="E860" s="19" t="s">
        <v>23</v>
      </c>
      <c r="F860" s="18"/>
      <c r="G860" s="21" t="str">
        <f t="shared" si="7"/>
        <v>COLOMBIA, NORTE DE SANTANDER, PUERTO SANTANDER</v>
      </c>
      <c r="H860" s="18"/>
      <c r="I860" s="18"/>
      <c r="J860" s="18"/>
      <c r="K860" s="18"/>
      <c r="L860" s="18"/>
      <c r="M860" s="18"/>
      <c r="N860" s="18"/>
      <c r="O860" s="18"/>
      <c r="P860" s="18"/>
      <c r="Q860" s="18"/>
      <c r="R860" s="18"/>
      <c r="S860" s="18"/>
      <c r="T860" s="18"/>
      <c r="U860" s="18"/>
      <c r="V860" s="18"/>
      <c r="W860" s="18"/>
      <c r="X860" s="18"/>
      <c r="Y860" s="18"/>
      <c r="Z860" s="18"/>
      <c r="AA860" s="18"/>
    </row>
    <row r="861" spans="1:27" x14ac:dyDescent="0.35">
      <c r="A861" s="19" t="s">
        <v>9</v>
      </c>
      <c r="B861" s="19" t="s">
        <v>91</v>
      </c>
      <c r="C861" s="19" t="s">
        <v>609</v>
      </c>
      <c r="D861" s="20" t="str">
        <f t="shared" si="6"/>
        <v>COLOMBIA, NORTE DE SANTANDER</v>
      </c>
      <c r="E861" s="19" t="s">
        <v>23</v>
      </c>
      <c r="F861" s="18"/>
      <c r="G861" s="21" t="str">
        <f t="shared" si="7"/>
        <v>COLOMBIA, NORTE DE SANTANDER, SAN CAYETANO</v>
      </c>
      <c r="H861" s="18"/>
      <c r="I861" s="18"/>
      <c r="J861" s="18"/>
      <c r="K861" s="18"/>
      <c r="L861" s="18"/>
      <c r="M861" s="18"/>
      <c r="N861" s="18"/>
      <c r="O861" s="18"/>
      <c r="P861" s="18"/>
      <c r="Q861" s="18"/>
      <c r="R861" s="18"/>
      <c r="S861" s="18"/>
      <c r="T861" s="18"/>
      <c r="U861" s="18"/>
      <c r="V861" s="18"/>
      <c r="W861" s="18"/>
      <c r="X861" s="18"/>
      <c r="Y861" s="18"/>
      <c r="Z861" s="18"/>
      <c r="AA861" s="18"/>
    </row>
    <row r="862" spans="1:27" x14ac:dyDescent="0.35">
      <c r="A862" s="19" t="s">
        <v>9</v>
      </c>
      <c r="B862" s="19" t="s">
        <v>91</v>
      </c>
      <c r="C862" s="19" t="s">
        <v>894</v>
      </c>
      <c r="D862" s="20" t="str">
        <f t="shared" si="6"/>
        <v>COLOMBIA, NORTE DE SANTANDER</v>
      </c>
      <c r="E862" s="19" t="s">
        <v>23</v>
      </c>
      <c r="F862" s="18"/>
      <c r="G862" s="21" t="str">
        <f t="shared" si="7"/>
        <v>COLOMBIA, NORTE DE SANTANDER, VILLA DEL ROSARIO</v>
      </c>
      <c r="H862" s="18"/>
      <c r="I862" s="18"/>
      <c r="J862" s="18"/>
      <c r="K862" s="18"/>
      <c r="L862" s="18"/>
      <c r="M862" s="18"/>
      <c r="N862" s="18"/>
      <c r="O862" s="18"/>
      <c r="P862" s="18"/>
      <c r="Q862" s="18"/>
      <c r="R862" s="18"/>
      <c r="S862" s="18"/>
      <c r="T862" s="18"/>
      <c r="U862" s="18"/>
      <c r="V862" s="18"/>
      <c r="W862" s="18"/>
      <c r="X862" s="18"/>
      <c r="Y862" s="18"/>
      <c r="Z862" s="18"/>
      <c r="AA862" s="18"/>
    </row>
    <row r="863" spans="1:27" x14ac:dyDescent="0.35">
      <c r="A863" s="19" t="s">
        <v>9</v>
      </c>
      <c r="B863" s="19" t="s">
        <v>91</v>
      </c>
      <c r="C863" s="19" t="s">
        <v>4212</v>
      </c>
      <c r="D863" s="20" t="str">
        <f t="shared" si="6"/>
        <v>COLOMBIA, NORTE DE SANTANDER</v>
      </c>
      <c r="E863" s="19" t="s">
        <v>23</v>
      </c>
      <c r="F863" s="18"/>
      <c r="G863" s="21" t="str">
        <f t="shared" si="7"/>
        <v>COLOMBIA, NORTE DE SANTANDER, CÁCOTA</v>
      </c>
      <c r="H863" s="18"/>
      <c r="I863" s="18"/>
      <c r="J863" s="18"/>
      <c r="K863" s="18"/>
      <c r="L863" s="18"/>
      <c r="M863" s="18"/>
      <c r="N863" s="18"/>
      <c r="O863" s="18"/>
      <c r="P863" s="18"/>
      <c r="Q863" s="18"/>
      <c r="R863" s="18"/>
      <c r="S863" s="18"/>
      <c r="T863" s="18"/>
      <c r="U863" s="18"/>
      <c r="V863" s="18"/>
      <c r="W863" s="18"/>
      <c r="X863" s="18"/>
      <c r="Y863" s="18"/>
      <c r="Z863" s="18"/>
      <c r="AA863" s="18"/>
    </row>
    <row r="864" spans="1:27" x14ac:dyDescent="0.35">
      <c r="A864" s="19" t="s">
        <v>9</v>
      </c>
      <c r="B864" s="19" t="s">
        <v>91</v>
      </c>
      <c r="C864" s="19" t="s">
        <v>4213</v>
      </c>
      <c r="D864" s="20" t="str">
        <f t="shared" si="6"/>
        <v>COLOMBIA, NORTE DE SANTANDER</v>
      </c>
      <c r="E864" s="19" t="s">
        <v>23</v>
      </c>
      <c r="F864" s="18"/>
      <c r="G864" s="21" t="str">
        <f t="shared" si="7"/>
        <v>COLOMBIA, NORTE DE SANTANDER, CHITAGÁ</v>
      </c>
      <c r="H864" s="18"/>
      <c r="I864" s="18"/>
      <c r="J864" s="18"/>
      <c r="K864" s="18"/>
      <c r="L864" s="18"/>
      <c r="M864" s="18"/>
      <c r="N864" s="18"/>
      <c r="O864" s="18"/>
      <c r="P864" s="18"/>
      <c r="Q864" s="18"/>
      <c r="R864" s="18"/>
      <c r="S864" s="18"/>
      <c r="T864" s="18"/>
      <c r="U864" s="18"/>
      <c r="V864" s="18"/>
      <c r="W864" s="18"/>
      <c r="X864" s="18"/>
      <c r="Y864" s="18"/>
      <c r="Z864" s="18"/>
      <c r="AA864" s="18"/>
    </row>
    <row r="865" spans="1:27" x14ac:dyDescent="0.35">
      <c r="A865" s="19" t="s">
        <v>9</v>
      </c>
      <c r="B865" s="19" t="s">
        <v>91</v>
      </c>
      <c r="C865" s="19" t="s">
        <v>4214</v>
      </c>
      <c r="D865" s="20" t="str">
        <f t="shared" si="6"/>
        <v>COLOMBIA, NORTE DE SANTANDER</v>
      </c>
      <c r="E865" s="19" t="s">
        <v>23</v>
      </c>
      <c r="F865" s="18"/>
      <c r="G865" s="21" t="str">
        <f t="shared" si="7"/>
        <v>COLOMBIA, NORTE DE SANTANDER, MUTISCUA</v>
      </c>
      <c r="H865" s="18"/>
      <c r="I865" s="18"/>
      <c r="J865" s="18"/>
      <c r="K865" s="18"/>
      <c r="L865" s="18"/>
      <c r="M865" s="18"/>
      <c r="N865" s="18"/>
      <c r="O865" s="18"/>
      <c r="P865" s="18"/>
      <c r="Q865" s="18"/>
      <c r="R865" s="18"/>
      <c r="S865" s="18"/>
      <c r="T865" s="18"/>
      <c r="U865" s="18"/>
      <c r="V865" s="18"/>
      <c r="W865" s="18"/>
      <c r="X865" s="18"/>
      <c r="Y865" s="18"/>
      <c r="Z865" s="18"/>
      <c r="AA865" s="18"/>
    </row>
    <row r="866" spans="1:27" x14ac:dyDescent="0.35">
      <c r="A866" s="19" t="s">
        <v>9</v>
      </c>
      <c r="B866" s="19" t="s">
        <v>91</v>
      </c>
      <c r="C866" s="19" t="s">
        <v>1978</v>
      </c>
      <c r="D866" s="20" t="str">
        <f t="shared" si="6"/>
        <v>COLOMBIA, NORTE DE SANTANDER</v>
      </c>
      <c r="E866" s="19" t="s">
        <v>23</v>
      </c>
      <c r="F866" s="18"/>
      <c r="G866" s="21" t="str">
        <f t="shared" si="7"/>
        <v>COLOMBIA, NORTE DE SANTANDER, PAMPLONA</v>
      </c>
      <c r="H866" s="18"/>
      <c r="I866" s="18"/>
      <c r="J866" s="18"/>
      <c r="K866" s="18"/>
      <c r="L866" s="18"/>
      <c r="M866" s="18"/>
      <c r="N866" s="18"/>
      <c r="O866" s="18"/>
      <c r="P866" s="18"/>
      <c r="Q866" s="18"/>
      <c r="R866" s="18"/>
      <c r="S866" s="18"/>
      <c r="T866" s="18"/>
      <c r="U866" s="18"/>
      <c r="V866" s="18"/>
      <c r="W866" s="18"/>
      <c r="X866" s="18"/>
      <c r="Y866" s="18"/>
      <c r="Z866" s="18"/>
      <c r="AA866" s="18"/>
    </row>
    <row r="867" spans="1:27" x14ac:dyDescent="0.35">
      <c r="A867" s="19" t="s">
        <v>9</v>
      </c>
      <c r="B867" s="19" t="s">
        <v>91</v>
      </c>
      <c r="C867" s="19" t="s">
        <v>201</v>
      </c>
      <c r="D867" s="20" t="str">
        <f t="shared" si="6"/>
        <v>COLOMBIA, NORTE DE SANTANDER</v>
      </c>
      <c r="E867" s="19" t="s">
        <v>23</v>
      </c>
      <c r="F867" s="18"/>
      <c r="G867" s="21" t="str">
        <f t="shared" si="7"/>
        <v>COLOMBIA, NORTE DE SANTANDER, PAMPLONITA</v>
      </c>
      <c r="H867" s="18"/>
      <c r="I867" s="18"/>
      <c r="J867" s="18"/>
      <c r="K867" s="18"/>
      <c r="L867" s="18"/>
      <c r="M867" s="18"/>
      <c r="N867" s="18"/>
      <c r="O867" s="18"/>
      <c r="P867" s="18"/>
      <c r="Q867" s="18"/>
      <c r="R867" s="18"/>
      <c r="S867" s="18"/>
      <c r="T867" s="18"/>
      <c r="U867" s="18"/>
      <c r="V867" s="18"/>
      <c r="W867" s="18"/>
      <c r="X867" s="18"/>
      <c r="Y867" s="18"/>
      <c r="Z867" s="18"/>
      <c r="AA867" s="18"/>
    </row>
    <row r="868" spans="1:27" x14ac:dyDescent="0.35">
      <c r="A868" s="19" t="s">
        <v>9</v>
      </c>
      <c r="B868" s="19" t="s">
        <v>91</v>
      </c>
      <c r="C868" s="19" t="s">
        <v>4215</v>
      </c>
      <c r="D868" s="20" t="str">
        <f t="shared" si="6"/>
        <v>COLOMBIA, NORTE DE SANTANDER</v>
      </c>
      <c r="E868" s="19" t="s">
        <v>23</v>
      </c>
      <c r="F868" s="18"/>
      <c r="G868" s="21" t="str">
        <f t="shared" si="7"/>
        <v>COLOMBIA, NORTE DE SANTANDER, SILOS</v>
      </c>
      <c r="H868" s="18"/>
      <c r="I868" s="18"/>
      <c r="J868" s="18"/>
      <c r="K868" s="18"/>
      <c r="L868" s="18"/>
      <c r="M868" s="18"/>
      <c r="N868" s="18"/>
      <c r="O868" s="18"/>
      <c r="P868" s="18"/>
      <c r="Q868" s="18"/>
      <c r="R868" s="18"/>
      <c r="S868" s="18"/>
      <c r="T868" s="18"/>
      <c r="U868" s="18"/>
      <c r="V868" s="18"/>
      <c r="W868" s="18"/>
      <c r="X868" s="18"/>
      <c r="Y868" s="18"/>
      <c r="Z868" s="18"/>
      <c r="AA868" s="18"/>
    </row>
    <row r="869" spans="1:27" x14ac:dyDescent="0.35">
      <c r="A869" s="19" t="s">
        <v>9</v>
      </c>
      <c r="B869" s="19" t="s">
        <v>91</v>
      </c>
      <c r="C869" s="19" t="s">
        <v>966</v>
      </c>
      <c r="D869" s="20" t="str">
        <f t="shared" si="6"/>
        <v>COLOMBIA, NORTE DE SANTANDER</v>
      </c>
      <c r="E869" s="19" t="s">
        <v>23</v>
      </c>
      <c r="F869" s="18"/>
      <c r="G869" s="21" t="str">
        <f t="shared" si="7"/>
        <v>COLOMBIA, NORTE DE SANTANDER, BOCHALEMA</v>
      </c>
      <c r="H869" s="18"/>
      <c r="I869" s="18"/>
      <c r="J869" s="18"/>
      <c r="K869" s="18"/>
      <c r="L869" s="18"/>
      <c r="M869" s="18"/>
      <c r="N869" s="18"/>
      <c r="O869" s="18"/>
      <c r="P869" s="18"/>
      <c r="Q869" s="18"/>
      <c r="R869" s="18"/>
      <c r="S869" s="18"/>
      <c r="T869" s="18"/>
      <c r="U869" s="18"/>
      <c r="V869" s="18"/>
      <c r="W869" s="18"/>
      <c r="X869" s="18"/>
      <c r="Y869" s="18"/>
      <c r="Z869" s="18"/>
      <c r="AA869" s="18"/>
    </row>
    <row r="870" spans="1:27" x14ac:dyDescent="0.35">
      <c r="A870" s="19" t="s">
        <v>9</v>
      </c>
      <c r="B870" s="19" t="s">
        <v>91</v>
      </c>
      <c r="C870" s="19" t="s">
        <v>4216</v>
      </c>
      <c r="D870" s="20" t="str">
        <f t="shared" si="6"/>
        <v>COLOMBIA, NORTE DE SANTANDER</v>
      </c>
      <c r="E870" s="19" t="s">
        <v>23</v>
      </c>
      <c r="F870" s="18"/>
      <c r="G870" s="21" t="str">
        <f t="shared" si="7"/>
        <v>COLOMBIA, NORTE DE SANTANDER, CHINÁCOTA</v>
      </c>
      <c r="H870" s="18"/>
      <c r="I870" s="18"/>
      <c r="J870" s="18"/>
      <c r="K870" s="18"/>
      <c r="L870" s="18"/>
      <c r="M870" s="18"/>
      <c r="N870" s="18"/>
      <c r="O870" s="18"/>
      <c r="P870" s="18"/>
      <c r="Q870" s="18"/>
      <c r="R870" s="18"/>
      <c r="S870" s="18"/>
      <c r="T870" s="18"/>
      <c r="U870" s="18"/>
      <c r="V870" s="18"/>
      <c r="W870" s="18"/>
      <c r="X870" s="18"/>
      <c r="Y870" s="18"/>
      <c r="Z870" s="18"/>
      <c r="AA870" s="18"/>
    </row>
    <row r="871" spans="1:27" x14ac:dyDescent="0.35">
      <c r="A871" s="19" t="s">
        <v>9</v>
      </c>
      <c r="B871" s="19" t="s">
        <v>91</v>
      </c>
      <c r="C871" s="19" t="s">
        <v>4217</v>
      </c>
      <c r="D871" s="20" t="str">
        <f t="shared" si="6"/>
        <v>COLOMBIA, NORTE DE SANTANDER</v>
      </c>
      <c r="E871" s="19" t="s">
        <v>23</v>
      </c>
      <c r="F871" s="18"/>
      <c r="G871" s="21" t="str">
        <f t="shared" si="7"/>
        <v>COLOMBIA, NORTE DE SANTANDER, DURANIA</v>
      </c>
      <c r="H871" s="18"/>
      <c r="I871" s="18"/>
      <c r="J871" s="18"/>
      <c r="K871" s="18"/>
      <c r="L871" s="18"/>
      <c r="M871" s="18"/>
      <c r="N871" s="18"/>
      <c r="O871" s="18"/>
      <c r="P871" s="18"/>
      <c r="Q871" s="18"/>
      <c r="R871" s="18"/>
      <c r="S871" s="18"/>
      <c r="T871" s="18"/>
      <c r="U871" s="18"/>
      <c r="V871" s="18"/>
      <c r="W871" s="18"/>
      <c r="X871" s="18"/>
      <c r="Y871" s="18"/>
      <c r="Z871" s="18"/>
      <c r="AA871" s="18"/>
    </row>
    <row r="872" spans="1:27" x14ac:dyDescent="0.35">
      <c r="A872" s="19" t="s">
        <v>9</v>
      </c>
      <c r="B872" s="19" t="s">
        <v>91</v>
      </c>
      <c r="C872" s="19" t="s">
        <v>3560</v>
      </c>
      <c r="D872" s="20" t="str">
        <f t="shared" si="6"/>
        <v>COLOMBIA, NORTE DE SANTANDER</v>
      </c>
      <c r="E872" s="19" t="s">
        <v>23</v>
      </c>
      <c r="F872" s="18"/>
      <c r="G872" s="21" t="str">
        <f t="shared" si="7"/>
        <v>COLOMBIA, NORTE DE SANTANDER, HERRÁN</v>
      </c>
      <c r="H872" s="18"/>
      <c r="I872" s="18"/>
      <c r="J872" s="18"/>
      <c r="K872" s="18"/>
      <c r="L872" s="18"/>
      <c r="M872" s="18"/>
      <c r="N872" s="18"/>
      <c r="O872" s="18"/>
      <c r="P872" s="18"/>
      <c r="Q872" s="18"/>
      <c r="R872" s="18"/>
      <c r="S872" s="18"/>
      <c r="T872" s="18"/>
      <c r="U872" s="18"/>
      <c r="V872" s="18"/>
      <c r="W872" s="18"/>
      <c r="X872" s="18"/>
      <c r="Y872" s="18"/>
      <c r="Z872" s="18"/>
      <c r="AA872" s="18"/>
    </row>
    <row r="873" spans="1:27" x14ac:dyDescent="0.35">
      <c r="A873" s="19" t="s">
        <v>9</v>
      </c>
      <c r="B873" s="19" t="s">
        <v>91</v>
      </c>
      <c r="C873" s="19" t="s">
        <v>4218</v>
      </c>
      <c r="D873" s="20" t="str">
        <f t="shared" si="6"/>
        <v>COLOMBIA, NORTE DE SANTANDER</v>
      </c>
      <c r="E873" s="19" t="s">
        <v>23</v>
      </c>
      <c r="F873" s="18"/>
      <c r="G873" s="21" t="str">
        <f t="shared" si="7"/>
        <v>COLOMBIA, NORTE DE SANTANDER, LABATECA</v>
      </c>
      <c r="H873" s="18"/>
      <c r="I873" s="18"/>
      <c r="J873" s="18"/>
      <c r="K873" s="18"/>
      <c r="L873" s="18"/>
      <c r="M873" s="18"/>
      <c r="N873" s="18"/>
      <c r="O873" s="18"/>
      <c r="P873" s="18"/>
      <c r="Q873" s="18"/>
      <c r="R873" s="18"/>
      <c r="S873" s="18"/>
      <c r="T873" s="18"/>
      <c r="U873" s="18"/>
      <c r="V873" s="18"/>
      <c r="W873" s="18"/>
      <c r="X873" s="18"/>
      <c r="Y873" s="18"/>
      <c r="Z873" s="18"/>
      <c r="AA873" s="18"/>
    </row>
    <row r="874" spans="1:27" x14ac:dyDescent="0.35">
      <c r="A874" s="19" t="s">
        <v>9</v>
      </c>
      <c r="B874" s="19" t="s">
        <v>91</v>
      </c>
      <c r="C874" s="19" t="s">
        <v>4219</v>
      </c>
      <c r="D874" s="20" t="str">
        <f t="shared" si="6"/>
        <v>COLOMBIA, NORTE DE SANTANDER</v>
      </c>
      <c r="E874" s="19" t="s">
        <v>23</v>
      </c>
      <c r="F874" s="18"/>
      <c r="G874" s="21" t="str">
        <f t="shared" si="7"/>
        <v>COLOMBIA, NORTE DE SANTANDER, RAGONVALIA</v>
      </c>
      <c r="H874" s="18"/>
      <c r="I874" s="18"/>
      <c r="J874" s="18"/>
      <c r="K874" s="18"/>
      <c r="L874" s="18"/>
      <c r="M874" s="18"/>
      <c r="N874" s="18"/>
      <c r="O874" s="18"/>
      <c r="P874" s="18"/>
      <c r="Q874" s="18"/>
      <c r="R874" s="18"/>
      <c r="S874" s="18"/>
      <c r="T874" s="18"/>
      <c r="U874" s="18"/>
      <c r="V874" s="18"/>
      <c r="W874" s="18"/>
      <c r="X874" s="18"/>
      <c r="Y874" s="18"/>
      <c r="Z874" s="18"/>
      <c r="AA874" s="18"/>
    </row>
    <row r="875" spans="1:27" x14ac:dyDescent="0.35">
      <c r="A875" s="19" t="s">
        <v>9</v>
      </c>
      <c r="B875" s="19" t="s">
        <v>91</v>
      </c>
      <c r="C875" s="19" t="s">
        <v>2108</v>
      </c>
      <c r="D875" s="20" t="str">
        <f t="shared" si="6"/>
        <v>COLOMBIA, NORTE DE SANTANDER</v>
      </c>
      <c r="E875" s="19" t="s">
        <v>23</v>
      </c>
      <c r="F875" s="18"/>
      <c r="G875" s="21" t="str">
        <f t="shared" si="7"/>
        <v>COLOMBIA, NORTE DE SANTANDER, GUAMALITO</v>
      </c>
      <c r="H875" s="18"/>
      <c r="I875" s="18"/>
      <c r="J875" s="18"/>
      <c r="K875" s="18"/>
      <c r="L875" s="18"/>
      <c r="M875" s="18"/>
      <c r="N875" s="18"/>
      <c r="O875" s="18"/>
      <c r="P875" s="18"/>
      <c r="Q875" s="18"/>
      <c r="R875" s="18"/>
      <c r="S875" s="18"/>
      <c r="T875" s="18"/>
      <c r="U875" s="18"/>
      <c r="V875" s="18"/>
      <c r="W875" s="18"/>
      <c r="X875" s="18"/>
      <c r="Y875" s="18"/>
      <c r="Z875" s="18"/>
      <c r="AA875" s="18"/>
    </row>
    <row r="876" spans="1:27" x14ac:dyDescent="0.35">
      <c r="A876" s="19" t="s">
        <v>9</v>
      </c>
      <c r="B876" s="19" t="s">
        <v>91</v>
      </c>
      <c r="C876" s="19" t="s">
        <v>2144</v>
      </c>
      <c r="D876" s="20" t="str">
        <f t="shared" si="6"/>
        <v>COLOMBIA, NORTE DE SANTANDER</v>
      </c>
      <c r="E876" s="19" t="s">
        <v>23</v>
      </c>
      <c r="F876" s="18"/>
      <c r="G876" s="21" t="str">
        <f t="shared" si="7"/>
        <v>COLOMBIA, NORTE DE SANTANDER, PLAYA DE BELEN</v>
      </c>
      <c r="H876" s="18"/>
      <c r="I876" s="18"/>
      <c r="J876" s="18"/>
      <c r="K876" s="18"/>
      <c r="L876" s="18"/>
      <c r="M876" s="18"/>
      <c r="N876" s="18"/>
      <c r="O876" s="18"/>
      <c r="P876" s="18"/>
      <c r="Q876" s="18"/>
      <c r="R876" s="18"/>
      <c r="S876" s="18"/>
      <c r="T876" s="18"/>
      <c r="U876" s="18"/>
      <c r="V876" s="18"/>
      <c r="W876" s="18"/>
      <c r="X876" s="18"/>
      <c r="Y876" s="18"/>
      <c r="Z876" s="18"/>
      <c r="AA876" s="18"/>
    </row>
    <row r="877" spans="1:27" x14ac:dyDescent="0.35">
      <c r="A877" s="19" t="s">
        <v>9</v>
      </c>
      <c r="B877" s="19" t="s">
        <v>91</v>
      </c>
      <c r="C877" s="19" t="s">
        <v>90</v>
      </c>
      <c r="D877" s="20" t="str">
        <f t="shared" si="6"/>
        <v>COLOMBIA, NORTE DE SANTANDER</v>
      </c>
      <c r="E877" s="19" t="s">
        <v>23</v>
      </c>
      <c r="F877" s="18"/>
      <c r="G877" s="21" t="str">
        <f t="shared" si="7"/>
        <v>COLOMBIA, NORTE DE SANTANDER, TOLEDO</v>
      </c>
      <c r="H877" s="18"/>
      <c r="I877" s="18"/>
      <c r="J877" s="18"/>
      <c r="K877" s="18"/>
      <c r="L877" s="18"/>
      <c r="M877" s="18"/>
      <c r="N877" s="18"/>
      <c r="O877" s="18"/>
      <c r="P877" s="18"/>
      <c r="Q877" s="18"/>
      <c r="R877" s="18"/>
      <c r="S877" s="18"/>
      <c r="T877" s="18"/>
      <c r="U877" s="18"/>
      <c r="V877" s="18"/>
      <c r="W877" s="18"/>
      <c r="X877" s="18"/>
      <c r="Y877" s="18"/>
      <c r="Z877" s="18"/>
      <c r="AA877" s="18"/>
    </row>
    <row r="878" spans="1:27" x14ac:dyDescent="0.35">
      <c r="A878" s="19" t="s">
        <v>9</v>
      </c>
      <c r="B878" s="19" t="s">
        <v>157</v>
      </c>
      <c r="C878" s="19" t="s">
        <v>4220</v>
      </c>
      <c r="D878" s="20" t="str">
        <f t="shared" si="6"/>
        <v>COLOMBIA, PUTUMAYO</v>
      </c>
      <c r="E878" s="19" t="s">
        <v>31</v>
      </c>
      <c r="F878" s="18"/>
      <c r="G878" s="21" t="str">
        <f t="shared" si="7"/>
        <v>COLOMBIA, PUTUMAYO, COLÓN</v>
      </c>
      <c r="H878" s="18"/>
      <c r="I878" s="18"/>
      <c r="J878" s="18"/>
      <c r="K878" s="18"/>
      <c r="L878" s="18"/>
      <c r="M878" s="18"/>
      <c r="N878" s="18"/>
      <c r="O878" s="18"/>
      <c r="P878" s="18"/>
      <c r="Q878" s="18"/>
      <c r="R878" s="18"/>
      <c r="S878" s="18"/>
      <c r="T878" s="18"/>
      <c r="U878" s="18"/>
      <c r="V878" s="18"/>
      <c r="W878" s="18"/>
      <c r="X878" s="18"/>
      <c r="Y878" s="18"/>
      <c r="Z878" s="18"/>
      <c r="AA878" s="18"/>
    </row>
    <row r="879" spans="1:27" x14ac:dyDescent="0.35">
      <c r="A879" s="19" t="s">
        <v>9</v>
      </c>
      <c r="B879" s="19" t="s">
        <v>157</v>
      </c>
      <c r="C879" s="19" t="s">
        <v>727</v>
      </c>
      <c r="D879" s="20" t="str">
        <f t="shared" si="6"/>
        <v>COLOMBIA, PUTUMAYO</v>
      </c>
      <c r="E879" s="19" t="s">
        <v>31</v>
      </c>
      <c r="F879" s="18"/>
      <c r="G879" s="21" t="str">
        <f t="shared" si="7"/>
        <v>COLOMBIA, PUTUMAYO, MOCOA</v>
      </c>
      <c r="H879" s="18"/>
      <c r="I879" s="18"/>
      <c r="J879" s="18"/>
      <c r="K879" s="18"/>
      <c r="L879" s="18"/>
      <c r="M879" s="18"/>
      <c r="N879" s="18"/>
      <c r="O879" s="18"/>
      <c r="P879" s="18"/>
      <c r="Q879" s="18"/>
      <c r="R879" s="18"/>
      <c r="S879" s="18"/>
      <c r="T879" s="18"/>
      <c r="U879" s="18"/>
      <c r="V879" s="18"/>
      <c r="W879" s="18"/>
      <c r="X879" s="18"/>
      <c r="Y879" s="18"/>
      <c r="Z879" s="18"/>
      <c r="AA879" s="18"/>
    </row>
    <row r="880" spans="1:27" x14ac:dyDescent="0.35">
      <c r="A880" s="19" t="s">
        <v>9</v>
      </c>
      <c r="B880" s="19" t="s">
        <v>157</v>
      </c>
      <c r="C880" s="19" t="s">
        <v>1430</v>
      </c>
      <c r="D880" s="20" t="str">
        <f t="shared" si="6"/>
        <v>COLOMBIA, PUTUMAYO</v>
      </c>
      <c r="E880" s="19" t="s">
        <v>31</v>
      </c>
      <c r="F880" s="18"/>
      <c r="G880" s="21" t="str">
        <f t="shared" si="7"/>
        <v>COLOMBIA, PUTUMAYO, ORITO</v>
      </c>
      <c r="H880" s="18"/>
      <c r="I880" s="18"/>
      <c r="J880" s="18"/>
      <c r="K880" s="18"/>
      <c r="L880" s="18"/>
      <c r="M880" s="18"/>
      <c r="N880" s="18"/>
      <c r="O880" s="18"/>
      <c r="P880" s="18"/>
      <c r="Q880" s="18"/>
      <c r="R880" s="18"/>
      <c r="S880" s="18"/>
      <c r="T880" s="18"/>
      <c r="U880" s="18"/>
      <c r="V880" s="18"/>
      <c r="W880" s="18"/>
      <c r="X880" s="18"/>
      <c r="Y880" s="18"/>
      <c r="Z880" s="18"/>
      <c r="AA880" s="18"/>
    </row>
    <row r="881" spans="1:27" x14ac:dyDescent="0.35">
      <c r="A881" s="19" t="s">
        <v>9</v>
      </c>
      <c r="B881" s="19" t="s">
        <v>157</v>
      </c>
      <c r="C881" s="19" t="s">
        <v>749</v>
      </c>
      <c r="D881" s="20" t="str">
        <f t="shared" si="6"/>
        <v>COLOMBIA, PUTUMAYO</v>
      </c>
      <c r="E881" s="19" t="s">
        <v>31</v>
      </c>
      <c r="F881" s="18"/>
      <c r="G881" s="21" t="str">
        <f t="shared" si="7"/>
        <v>COLOMBIA, PUTUMAYO, PUERTO ASIS</v>
      </c>
      <c r="H881" s="18"/>
      <c r="I881" s="18"/>
      <c r="J881" s="18"/>
      <c r="K881" s="18"/>
      <c r="L881" s="18"/>
      <c r="M881" s="18"/>
      <c r="N881" s="18"/>
      <c r="O881" s="18"/>
      <c r="P881" s="18"/>
      <c r="Q881" s="18"/>
      <c r="R881" s="18"/>
      <c r="S881" s="18"/>
      <c r="T881" s="18"/>
      <c r="U881" s="18"/>
      <c r="V881" s="18"/>
      <c r="W881" s="18"/>
      <c r="X881" s="18"/>
      <c r="Y881" s="18"/>
      <c r="Z881" s="18"/>
      <c r="AA881" s="18"/>
    </row>
    <row r="882" spans="1:27" x14ac:dyDescent="0.35">
      <c r="A882" s="19" t="s">
        <v>9</v>
      </c>
      <c r="B882" s="19" t="s">
        <v>157</v>
      </c>
      <c r="C882" s="19" t="s">
        <v>1604</v>
      </c>
      <c r="D882" s="20" t="str">
        <f t="shared" si="6"/>
        <v>COLOMBIA, PUTUMAYO</v>
      </c>
      <c r="E882" s="19" t="s">
        <v>31</v>
      </c>
      <c r="F882" s="18"/>
      <c r="G882" s="21" t="str">
        <f t="shared" si="7"/>
        <v>COLOMBIA, PUTUMAYO, PUERTO CAICEDO</v>
      </c>
      <c r="H882" s="18"/>
      <c r="I882" s="18"/>
      <c r="J882" s="18"/>
      <c r="K882" s="18"/>
      <c r="L882" s="18"/>
      <c r="M882" s="18"/>
      <c r="N882" s="18"/>
      <c r="O882" s="18"/>
      <c r="P882" s="18"/>
      <c r="Q882" s="18"/>
      <c r="R882" s="18"/>
      <c r="S882" s="18"/>
      <c r="T882" s="18"/>
      <c r="U882" s="18"/>
      <c r="V882" s="18"/>
      <c r="W882" s="18"/>
      <c r="X882" s="18"/>
      <c r="Y882" s="18"/>
      <c r="Z882" s="18"/>
      <c r="AA882" s="18"/>
    </row>
    <row r="883" spans="1:27" x14ac:dyDescent="0.35">
      <c r="A883" s="19" t="s">
        <v>9</v>
      </c>
      <c r="B883" s="19" t="s">
        <v>157</v>
      </c>
      <c r="C883" s="19" t="s">
        <v>156</v>
      </c>
      <c r="D883" s="20" t="str">
        <f t="shared" si="6"/>
        <v>COLOMBIA, PUTUMAYO</v>
      </c>
      <c r="E883" s="19" t="s">
        <v>31</v>
      </c>
      <c r="F883" s="18"/>
      <c r="G883" s="21" t="str">
        <f t="shared" si="7"/>
        <v>COLOMBIA, PUTUMAYO, PUERTO GUZMAN</v>
      </c>
      <c r="H883" s="18"/>
      <c r="I883" s="18"/>
      <c r="J883" s="18"/>
      <c r="K883" s="18"/>
      <c r="L883" s="18"/>
      <c r="M883" s="18"/>
      <c r="N883" s="18"/>
      <c r="O883" s="18"/>
      <c r="P883" s="18"/>
      <c r="Q883" s="18"/>
      <c r="R883" s="18"/>
      <c r="S883" s="18"/>
      <c r="T883" s="18"/>
      <c r="U883" s="18"/>
      <c r="V883" s="18"/>
      <c r="W883" s="18"/>
      <c r="X883" s="18"/>
      <c r="Y883" s="18"/>
      <c r="Z883" s="18"/>
      <c r="AA883" s="18"/>
    </row>
    <row r="884" spans="1:27" x14ac:dyDescent="0.35">
      <c r="A884" s="19" t="s">
        <v>9</v>
      </c>
      <c r="B884" s="19" t="s">
        <v>157</v>
      </c>
      <c r="C884" s="19" t="s">
        <v>4221</v>
      </c>
      <c r="D884" s="20" t="str">
        <f t="shared" si="6"/>
        <v>COLOMBIA, PUTUMAYO</v>
      </c>
      <c r="E884" s="19" t="s">
        <v>31</v>
      </c>
      <c r="F884" s="18"/>
      <c r="G884" s="21" t="str">
        <f t="shared" si="7"/>
        <v>COLOMBIA, PUTUMAYO, PUERTO LEGUIZAMO</v>
      </c>
      <c r="H884" s="18"/>
      <c r="I884" s="18"/>
      <c r="J884" s="18"/>
      <c r="K884" s="18"/>
      <c r="L884" s="18"/>
      <c r="M884" s="18"/>
      <c r="N884" s="18"/>
      <c r="O884" s="18"/>
      <c r="P884" s="18"/>
      <c r="Q884" s="18"/>
      <c r="R884" s="18"/>
      <c r="S884" s="18"/>
      <c r="T884" s="18"/>
      <c r="U884" s="18"/>
      <c r="V884" s="18"/>
      <c r="W884" s="18"/>
      <c r="X884" s="18"/>
      <c r="Y884" s="18"/>
      <c r="Z884" s="18"/>
      <c r="AA884" s="18"/>
    </row>
    <row r="885" spans="1:27" x14ac:dyDescent="0.35">
      <c r="A885" s="19" t="s">
        <v>9</v>
      </c>
      <c r="B885" s="19" t="s">
        <v>157</v>
      </c>
      <c r="C885" s="19" t="s">
        <v>2474</v>
      </c>
      <c r="D885" s="20" t="str">
        <f t="shared" si="6"/>
        <v>COLOMBIA, PUTUMAYO</v>
      </c>
      <c r="E885" s="19" t="s">
        <v>31</v>
      </c>
      <c r="F885" s="18"/>
      <c r="G885" s="21" t="str">
        <f t="shared" si="7"/>
        <v>COLOMBIA, PUTUMAYO, SAN FRANCISCO</v>
      </c>
      <c r="H885" s="18"/>
      <c r="I885" s="18"/>
      <c r="J885" s="18"/>
      <c r="K885" s="18"/>
      <c r="L885" s="18"/>
      <c r="M885" s="18"/>
      <c r="N885" s="18"/>
      <c r="O885" s="18"/>
      <c r="P885" s="18"/>
      <c r="Q885" s="18"/>
      <c r="R885" s="18"/>
      <c r="S885" s="18"/>
      <c r="T885" s="18"/>
      <c r="U885" s="18"/>
      <c r="V885" s="18"/>
      <c r="W885" s="18"/>
      <c r="X885" s="18"/>
      <c r="Y885" s="18"/>
      <c r="Z885" s="18"/>
      <c r="AA885" s="18"/>
    </row>
    <row r="886" spans="1:27" x14ac:dyDescent="0.35">
      <c r="A886" s="19" t="s">
        <v>9</v>
      </c>
      <c r="B886" s="19" t="s">
        <v>157</v>
      </c>
      <c r="C886" s="19" t="s">
        <v>879</v>
      </c>
      <c r="D886" s="20" t="str">
        <f t="shared" si="6"/>
        <v>COLOMBIA, PUTUMAYO</v>
      </c>
      <c r="E886" s="19" t="s">
        <v>31</v>
      </c>
      <c r="F886" s="18"/>
      <c r="G886" s="21" t="str">
        <f t="shared" si="7"/>
        <v>COLOMBIA, PUTUMAYO, SAN MIGUEL</v>
      </c>
      <c r="H886" s="18"/>
      <c r="I886" s="18"/>
      <c r="J886" s="18"/>
      <c r="K886" s="18"/>
      <c r="L886" s="18"/>
      <c r="M886" s="18"/>
      <c r="N886" s="18"/>
      <c r="O886" s="18"/>
      <c r="P886" s="18"/>
      <c r="Q886" s="18"/>
      <c r="R886" s="18"/>
      <c r="S886" s="18"/>
      <c r="T886" s="18"/>
      <c r="U886" s="18"/>
      <c r="V886" s="18"/>
      <c r="W886" s="18"/>
      <c r="X886" s="18"/>
      <c r="Y886" s="18"/>
      <c r="Z886" s="18"/>
      <c r="AA886" s="18"/>
    </row>
    <row r="887" spans="1:27" x14ac:dyDescent="0.35">
      <c r="A887" s="19" t="s">
        <v>9</v>
      </c>
      <c r="B887" s="19" t="s">
        <v>157</v>
      </c>
      <c r="C887" s="19" t="s">
        <v>4207</v>
      </c>
      <c r="D887" s="20" t="str">
        <f t="shared" si="6"/>
        <v>COLOMBIA, PUTUMAYO</v>
      </c>
      <c r="E887" s="19" t="s">
        <v>31</v>
      </c>
      <c r="F887" s="18"/>
      <c r="G887" s="21" t="str">
        <f t="shared" si="7"/>
        <v>COLOMBIA, PUTUMAYO, SANTIAGO</v>
      </c>
      <c r="H887" s="18"/>
      <c r="I887" s="18"/>
      <c r="J887" s="18"/>
      <c r="K887" s="18"/>
      <c r="L887" s="18"/>
      <c r="M887" s="18"/>
      <c r="N887" s="18"/>
      <c r="O887" s="18"/>
      <c r="P887" s="18"/>
      <c r="Q887" s="18"/>
      <c r="R887" s="18"/>
      <c r="S887" s="18"/>
      <c r="T887" s="18"/>
      <c r="U887" s="18"/>
      <c r="V887" s="18"/>
      <c r="W887" s="18"/>
      <c r="X887" s="18"/>
      <c r="Y887" s="18"/>
      <c r="Z887" s="18"/>
      <c r="AA887" s="18"/>
    </row>
    <row r="888" spans="1:27" x14ac:dyDescent="0.35">
      <c r="A888" s="19" t="s">
        <v>9</v>
      </c>
      <c r="B888" s="19" t="s">
        <v>157</v>
      </c>
      <c r="C888" s="19" t="s">
        <v>4222</v>
      </c>
      <c r="D888" s="20" t="str">
        <f t="shared" si="6"/>
        <v>COLOMBIA, PUTUMAYO</v>
      </c>
      <c r="E888" s="19" t="s">
        <v>31</v>
      </c>
      <c r="F888" s="18"/>
      <c r="G888" s="21" t="str">
        <f t="shared" si="7"/>
        <v>COLOMBIA, PUTUMAYO, SIBUNDOY</v>
      </c>
      <c r="H888" s="18"/>
      <c r="I888" s="18"/>
      <c r="J888" s="18"/>
      <c r="K888" s="18"/>
      <c r="L888" s="18"/>
      <c r="M888" s="18"/>
      <c r="N888" s="18"/>
      <c r="O888" s="18"/>
      <c r="P888" s="18"/>
      <c r="Q888" s="18"/>
      <c r="R888" s="18"/>
      <c r="S888" s="18"/>
      <c r="T888" s="18"/>
      <c r="U888" s="18"/>
      <c r="V888" s="18"/>
      <c r="W888" s="18"/>
      <c r="X888" s="18"/>
      <c r="Y888" s="18"/>
      <c r="Z888" s="18"/>
      <c r="AA888" s="18"/>
    </row>
    <row r="889" spans="1:27" x14ac:dyDescent="0.35">
      <c r="A889" s="19" t="s">
        <v>9</v>
      </c>
      <c r="B889" s="19" t="s">
        <v>157</v>
      </c>
      <c r="C889" s="19" t="s">
        <v>4223</v>
      </c>
      <c r="D889" s="20" t="str">
        <f t="shared" si="6"/>
        <v>COLOMBIA, PUTUMAYO</v>
      </c>
      <c r="E889" s="19" t="s">
        <v>31</v>
      </c>
      <c r="F889" s="18"/>
      <c r="G889" s="21" t="str">
        <f t="shared" si="7"/>
        <v>COLOMBIA, PUTUMAYO, VALLE DEL GUAMUEZ</v>
      </c>
      <c r="H889" s="18"/>
      <c r="I889" s="18"/>
      <c r="J889" s="18"/>
      <c r="K889" s="18"/>
      <c r="L889" s="18"/>
      <c r="M889" s="18"/>
      <c r="N889" s="18"/>
      <c r="O889" s="18"/>
      <c r="P889" s="18"/>
      <c r="Q889" s="18"/>
      <c r="R889" s="18"/>
      <c r="S889" s="18"/>
      <c r="T889" s="18"/>
      <c r="U889" s="18"/>
      <c r="V889" s="18"/>
      <c r="W889" s="18"/>
      <c r="X889" s="18"/>
      <c r="Y889" s="18"/>
      <c r="Z889" s="18"/>
      <c r="AA889" s="18"/>
    </row>
    <row r="890" spans="1:27" x14ac:dyDescent="0.35">
      <c r="A890" s="19" t="s">
        <v>9</v>
      </c>
      <c r="B890" s="19" t="s">
        <v>157</v>
      </c>
      <c r="C890" s="19" t="s">
        <v>1089</v>
      </c>
      <c r="D890" s="20" t="str">
        <f t="shared" si="6"/>
        <v>COLOMBIA, PUTUMAYO</v>
      </c>
      <c r="E890" s="19" t="s">
        <v>31</v>
      </c>
      <c r="F890" s="18"/>
      <c r="G890" s="21" t="str">
        <f t="shared" si="7"/>
        <v>COLOMBIA, PUTUMAYO, VILLA GARZON</v>
      </c>
      <c r="H890" s="18"/>
      <c r="I890" s="18"/>
      <c r="J890" s="18"/>
      <c r="K890" s="18"/>
      <c r="L890" s="18"/>
      <c r="M890" s="18"/>
      <c r="N890" s="18"/>
      <c r="O890" s="18"/>
      <c r="P890" s="18"/>
      <c r="Q890" s="18"/>
      <c r="R890" s="18"/>
      <c r="S890" s="18"/>
      <c r="T890" s="18"/>
      <c r="U890" s="18"/>
      <c r="V890" s="18"/>
      <c r="W890" s="18"/>
      <c r="X890" s="18"/>
      <c r="Y890" s="18"/>
      <c r="Z890" s="18"/>
      <c r="AA890" s="18"/>
    </row>
    <row r="891" spans="1:27" x14ac:dyDescent="0.35">
      <c r="A891" s="19" t="s">
        <v>9</v>
      </c>
      <c r="B891" s="19" t="s">
        <v>1236</v>
      </c>
      <c r="C891" s="19" t="s">
        <v>1235</v>
      </c>
      <c r="D891" s="20" t="str">
        <f t="shared" si="6"/>
        <v>COLOMBIA, QUINDIO</v>
      </c>
      <c r="E891" s="19" t="s">
        <v>3713</v>
      </c>
      <c r="F891" s="18"/>
      <c r="G891" s="21" t="str">
        <f t="shared" si="7"/>
        <v>COLOMBIA, QUINDIO, ARMENIA</v>
      </c>
      <c r="H891" s="18"/>
      <c r="I891" s="18"/>
      <c r="J891" s="18"/>
      <c r="K891" s="18"/>
      <c r="L891" s="18"/>
      <c r="M891" s="18"/>
      <c r="N891" s="18"/>
      <c r="O891" s="18"/>
      <c r="P891" s="18"/>
      <c r="Q891" s="18"/>
      <c r="R891" s="18"/>
      <c r="S891" s="18"/>
      <c r="T891" s="18"/>
      <c r="U891" s="18"/>
      <c r="V891" s="18"/>
      <c r="W891" s="18"/>
      <c r="X891" s="18"/>
      <c r="Y891" s="18"/>
      <c r="Z891" s="18"/>
      <c r="AA891" s="18"/>
    </row>
    <row r="892" spans="1:27" x14ac:dyDescent="0.35">
      <c r="A892" s="19" t="s">
        <v>9</v>
      </c>
      <c r="B892" s="19" t="s">
        <v>1236</v>
      </c>
      <c r="C892" s="19" t="s">
        <v>3868</v>
      </c>
      <c r="D892" s="20" t="str">
        <f t="shared" si="6"/>
        <v>COLOMBIA, QUINDIO</v>
      </c>
      <c r="E892" s="19" t="s">
        <v>3713</v>
      </c>
      <c r="F892" s="18"/>
      <c r="G892" s="21" t="str">
        <f t="shared" si="7"/>
        <v>COLOMBIA, QUINDIO, BUENAVISTA</v>
      </c>
      <c r="H892" s="18"/>
      <c r="I892" s="18"/>
      <c r="J892" s="18"/>
      <c r="K892" s="18"/>
      <c r="L892" s="18"/>
      <c r="M892" s="18"/>
      <c r="N892" s="18"/>
      <c r="O892" s="18"/>
      <c r="P892" s="18"/>
      <c r="Q892" s="18"/>
      <c r="R892" s="18"/>
      <c r="S892" s="18"/>
      <c r="T892" s="18"/>
      <c r="U892" s="18"/>
      <c r="V892" s="18"/>
      <c r="W892" s="18"/>
      <c r="X892" s="18"/>
      <c r="Y892" s="18"/>
      <c r="Z892" s="18"/>
      <c r="AA892" s="18"/>
    </row>
    <row r="893" spans="1:27" x14ac:dyDescent="0.35">
      <c r="A893" s="19" t="s">
        <v>9</v>
      </c>
      <c r="B893" s="19" t="s">
        <v>1236</v>
      </c>
      <c r="C893" s="19" t="s">
        <v>4224</v>
      </c>
      <c r="D893" s="20" t="str">
        <f t="shared" si="6"/>
        <v>COLOMBIA, QUINDIO</v>
      </c>
      <c r="E893" s="19" t="s">
        <v>3713</v>
      </c>
      <c r="F893" s="18"/>
      <c r="G893" s="21" t="str">
        <f t="shared" si="7"/>
        <v>COLOMBIA, QUINDIO, CALARCA</v>
      </c>
      <c r="H893" s="18"/>
      <c r="I893" s="18"/>
      <c r="J893" s="18"/>
      <c r="K893" s="18"/>
      <c r="L893" s="18"/>
      <c r="M893" s="18"/>
      <c r="N893" s="18"/>
      <c r="O893" s="18"/>
      <c r="P893" s="18"/>
      <c r="Q893" s="18"/>
      <c r="R893" s="18"/>
      <c r="S893" s="18"/>
      <c r="T893" s="18"/>
      <c r="U893" s="18"/>
      <c r="V893" s="18"/>
      <c r="W893" s="18"/>
      <c r="X893" s="18"/>
      <c r="Y893" s="18"/>
      <c r="Z893" s="18"/>
      <c r="AA893" s="18"/>
    </row>
    <row r="894" spans="1:27" x14ac:dyDescent="0.35">
      <c r="A894" s="19" t="s">
        <v>9</v>
      </c>
      <c r="B894" s="19" t="s">
        <v>1236</v>
      </c>
      <c r="C894" s="19" t="s">
        <v>4225</v>
      </c>
      <c r="D894" s="20" t="str">
        <f t="shared" si="6"/>
        <v>COLOMBIA, QUINDIO</v>
      </c>
      <c r="E894" s="19" t="s">
        <v>3713</v>
      </c>
      <c r="F894" s="18"/>
      <c r="G894" s="21" t="str">
        <f t="shared" si="7"/>
        <v>COLOMBIA, QUINDIO, CoRDOBA</v>
      </c>
      <c r="H894" s="18"/>
      <c r="I894" s="18"/>
      <c r="J894" s="18"/>
      <c r="K894" s="18"/>
      <c r="L894" s="18"/>
      <c r="M894" s="18"/>
      <c r="N894" s="18"/>
      <c r="O894" s="18"/>
      <c r="P894" s="18"/>
      <c r="Q894" s="18"/>
      <c r="R894" s="18"/>
      <c r="S894" s="18"/>
      <c r="T894" s="18"/>
      <c r="U894" s="18"/>
      <c r="V894" s="18"/>
      <c r="W894" s="18"/>
      <c r="X894" s="18"/>
      <c r="Y894" s="18"/>
      <c r="Z894" s="18"/>
      <c r="AA894" s="18"/>
    </row>
    <row r="895" spans="1:27" x14ac:dyDescent="0.35">
      <c r="A895" s="19" t="s">
        <v>9</v>
      </c>
      <c r="B895" s="19" t="s">
        <v>1236</v>
      </c>
      <c r="C895" s="19" t="s">
        <v>3450</v>
      </c>
      <c r="D895" s="20" t="str">
        <f t="shared" si="6"/>
        <v>COLOMBIA, QUINDIO</v>
      </c>
      <c r="E895" s="19" t="s">
        <v>3713</v>
      </c>
      <c r="F895" s="18"/>
      <c r="G895" s="21" t="str">
        <f t="shared" si="7"/>
        <v>COLOMBIA, QUINDIO, GeNOVA</v>
      </c>
      <c r="H895" s="18"/>
      <c r="I895" s="18"/>
      <c r="J895" s="18"/>
      <c r="K895" s="18"/>
      <c r="L895" s="18"/>
      <c r="M895" s="18"/>
      <c r="N895" s="18"/>
      <c r="O895" s="18"/>
      <c r="P895" s="18"/>
      <c r="Q895" s="18"/>
      <c r="R895" s="18"/>
      <c r="S895" s="18"/>
      <c r="T895" s="18"/>
      <c r="U895" s="18"/>
      <c r="V895" s="18"/>
      <c r="W895" s="18"/>
      <c r="X895" s="18"/>
      <c r="Y895" s="18"/>
      <c r="Z895" s="18"/>
      <c r="AA895" s="18"/>
    </row>
    <row r="896" spans="1:27" x14ac:dyDescent="0.35">
      <c r="A896" s="19" t="s">
        <v>9</v>
      </c>
      <c r="B896" s="19" t="s">
        <v>1236</v>
      </c>
      <c r="C896" s="19" t="s">
        <v>3180</v>
      </c>
      <c r="D896" s="20" t="str">
        <f t="shared" si="6"/>
        <v>COLOMBIA, QUINDIO</v>
      </c>
      <c r="E896" s="19" t="s">
        <v>3713</v>
      </c>
      <c r="F896" s="18"/>
      <c r="G896" s="21" t="str">
        <f t="shared" si="7"/>
        <v>COLOMBIA, QUINDIO, PIJAO</v>
      </c>
      <c r="H896" s="18"/>
      <c r="I896" s="18"/>
      <c r="J896" s="18"/>
      <c r="K896" s="18"/>
      <c r="L896" s="18"/>
      <c r="M896" s="18"/>
      <c r="N896" s="18"/>
      <c r="O896" s="18"/>
      <c r="P896" s="18"/>
      <c r="Q896" s="18"/>
      <c r="R896" s="18"/>
      <c r="S896" s="18"/>
      <c r="T896" s="18"/>
      <c r="U896" s="18"/>
      <c r="V896" s="18"/>
      <c r="W896" s="18"/>
      <c r="X896" s="18"/>
      <c r="Y896" s="18"/>
      <c r="Z896" s="18"/>
      <c r="AA896" s="18"/>
    </row>
    <row r="897" spans="1:27" x14ac:dyDescent="0.35">
      <c r="A897" s="19" t="s">
        <v>9</v>
      </c>
      <c r="B897" s="19" t="s">
        <v>1236</v>
      </c>
      <c r="C897" s="19" t="s">
        <v>4226</v>
      </c>
      <c r="D897" s="20" t="str">
        <f t="shared" si="6"/>
        <v>COLOMBIA, QUINDIO</v>
      </c>
      <c r="E897" s="19" t="s">
        <v>3713</v>
      </c>
      <c r="F897" s="18"/>
      <c r="G897" s="21" t="str">
        <f t="shared" si="7"/>
        <v>COLOMBIA, QUINDIO, FILANDIA</v>
      </c>
      <c r="H897" s="18"/>
      <c r="I897" s="18"/>
      <c r="J897" s="18"/>
      <c r="K897" s="18"/>
      <c r="L897" s="18"/>
      <c r="M897" s="18"/>
      <c r="N897" s="18"/>
      <c r="O897" s="18"/>
      <c r="P897" s="18"/>
      <c r="Q897" s="18"/>
      <c r="R897" s="18"/>
      <c r="S897" s="18"/>
      <c r="T897" s="18"/>
      <c r="U897" s="18"/>
      <c r="V897" s="18"/>
      <c r="W897" s="18"/>
      <c r="X897" s="18"/>
      <c r="Y897" s="18"/>
      <c r="Z897" s="18"/>
      <c r="AA897" s="18"/>
    </row>
    <row r="898" spans="1:27" x14ac:dyDescent="0.35">
      <c r="A898" s="19" t="s">
        <v>9</v>
      </c>
      <c r="B898" s="19" t="s">
        <v>1236</v>
      </c>
      <c r="C898" s="19" t="s">
        <v>4227</v>
      </c>
      <c r="D898" s="20" t="str">
        <f t="shared" si="6"/>
        <v>COLOMBIA, QUINDIO</v>
      </c>
      <c r="E898" s="19" t="s">
        <v>3713</v>
      </c>
      <c r="F898" s="18"/>
      <c r="G898" s="21" t="str">
        <f t="shared" si="7"/>
        <v>COLOMBIA, QUINDIO, SALENTO</v>
      </c>
      <c r="H898" s="18"/>
      <c r="I898" s="18"/>
      <c r="J898" s="18"/>
      <c r="K898" s="18"/>
      <c r="L898" s="18"/>
      <c r="M898" s="18"/>
      <c r="N898" s="18"/>
      <c r="O898" s="18"/>
      <c r="P898" s="18"/>
      <c r="Q898" s="18"/>
      <c r="R898" s="18"/>
      <c r="S898" s="18"/>
      <c r="T898" s="18"/>
      <c r="U898" s="18"/>
      <c r="V898" s="18"/>
      <c r="W898" s="18"/>
      <c r="X898" s="18"/>
      <c r="Y898" s="18"/>
      <c r="Z898" s="18"/>
      <c r="AA898" s="18"/>
    </row>
    <row r="899" spans="1:27" x14ac:dyDescent="0.35">
      <c r="A899" s="19" t="s">
        <v>9</v>
      </c>
      <c r="B899" s="19" t="s">
        <v>1236</v>
      </c>
      <c r="C899" s="19" t="s">
        <v>4228</v>
      </c>
      <c r="D899" s="20" t="str">
        <f t="shared" si="6"/>
        <v>COLOMBIA, QUINDIO</v>
      </c>
      <c r="E899" s="19" t="s">
        <v>3713</v>
      </c>
      <c r="F899" s="18"/>
      <c r="G899" s="21" t="str">
        <f t="shared" si="7"/>
        <v>COLOMBIA, QUINDIO, CIRCASIA</v>
      </c>
      <c r="H899" s="18"/>
      <c r="I899" s="18"/>
      <c r="J899" s="18"/>
      <c r="K899" s="18"/>
      <c r="L899" s="18"/>
      <c r="M899" s="18"/>
      <c r="N899" s="18"/>
      <c r="O899" s="18"/>
      <c r="P899" s="18"/>
      <c r="Q899" s="18"/>
      <c r="R899" s="18"/>
      <c r="S899" s="18"/>
      <c r="T899" s="18"/>
      <c r="U899" s="18"/>
      <c r="V899" s="18"/>
      <c r="W899" s="18"/>
      <c r="X899" s="18"/>
      <c r="Y899" s="18"/>
      <c r="Z899" s="18"/>
      <c r="AA899" s="18"/>
    </row>
    <row r="900" spans="1:27" x14ac:dyDescent="0.35">
      <c r="A900" s="19" t="s">
        <v>9</v>
      </c>
      <c r="B900" s="19" t="s">
        <v>1236</v>
      </c>
      <c r="C900" s="19" t="s">
        <v>1761</v>
      </c>
      <c r="D900" s="20" t="str">
        <f t="shared" si="6"/>
        <v>COLOMBIA, QUINDIO</v>
      </c>
      <c r="E900" s="19" t="s">
        <v>3713</v>
      </c>
      <c r="F900" s="18"/>
      <c r="G900" s="21" t="str">
        <f t="shared" si="7"/>
        <v>COLOMBIA, QUINDIO, LA TEBAIDA</v>
      </c>
      <c r="H900" s="18"/>
      <c r="I900" s="18"/>
      <c r="J900" s="18"/>
      <c r="K900" s="18"/>
      <c r="L900" s="18"/>
      <c r="M900" s="18"/>
      <c r="N900" s="18"/>
      <c r="O900" s="18"/>
      <c r="P900" s="18"/>
      <c r="Q900" s="18"/>
      <c r="R900" s="18"/>
      <c r="S900" s="18"/>
      <c r="T900" s="18"/>
      <c r="U900" s="18"/>
      <c r="V900" s="18"/>
      <c r="W900" s="18"/>
      <c r="X900" s="18"/>
      <c r="Y900" s="18"/>
      <c r="Z900" s="18"/>
      <c r="AA900" s="18"/>
    </row>
    <row r="901" spans="1:27" x14ac:dyDescent="0.35">
      <c r="A901" s="19" t="s">
        <v>9</v>
      </c>
      <c r="B901" s="19" t="s">
        <v>1236</v>
      </c>
      <c r="C901" s="19" t="s">
        <v>4229</v>
      </c>
      <c r="D901" s="20" t="str">
        <f t="shared" si="6"/>
        <v>COLOMBIA, QUINDIO</v>
      </c>
      <c r="E901" s="19" t="s">
        <v>3713</v>
      </c>
      <c r="F901" s="18"/>
      <c r="G901" s="21" t="str">
        <f t="shared" si="7"/>
        <v>COLOMBIA, QUINDIO, Montengro</v>
      </c>
      <c r="H901" s="18"/>
      <c r="I901" s="18"/>
      <c r="J901" s="18"/>
      <c r="K901" s="18"/>
      <c r="L901" s="18"/>
      <c r="M901" s="18"/>
      <c r="N901" s="18"/>
      <c r="O901" s="18"/>
      <c r="P901" s="18"/>
      <c r="Q901" s="18"/>
      <c r="R901" s="18"/>
      <c r="S901" s="18"/>
      <c r="T901" s="18"/>
      <c r="U901" s="18"/>
      <c r="V901" s="18"/>
      <c r="W901" s="18"/>
      <c r="X901" s="18"/>
      <c r="Y901" s="18"/>
      <c r="Z901" s="18"/>
      <c r="AA901" s="18"/>
    </row>
    <row r="902" spans="1:27" x14ac:dyDescent="0.35">
      <c r="A902" s="19" t="s">
        <v>9</v>
      </c>
      <c r="B902" s="19" t="s">
        <v>1236</v>
      </c>
      <c r="C902" s="19" t="s">
        <v>4230</v>
      </c>
      <c r="D902" s="20" t="str">
        <f t="shared" si="6"/>
        <v>COLOMBIA, QUINDIO</v>
      </c>
      <c r="E902" s="19" t="s">
        <v>3713</v>
      </c>
      <c r="F902" s="18"/>
      <c r="G902" s="21" t="str">
        <f t="shared" si="7"/>
        <v>COLOMBIA, QUINDIO, QUIMBAYA</v>
      </c>
      <c r="H902" s="18"/>
      <c r="I902" s="18"/>
      <c r="J902" s="18"/>
      <c r="K902" s="18"/>
      <c r="L902" s="18"/>
      <c r="M902" s="18"/>
      <c r="N902" s="18"/>
      <c r="O902" s="18"/>
      <c r="P902" s="18"/>
      <c r="Q902" s="18"/>
      <c r="R902" s="18"/>
      <c r="S902" s="18"/>
      <c r="T902" s="18"/>
      <c r="U902" s="18"/>
      <c r="V902" s="18"/>
      <c r="W902" s="18"/>
      <c r="X902" s="18"/>
      <c r="Y902" s="18"/>
      <c r="Z902" s="18"/>
      <c r="AA902" s="18"/>
    </row>
    <row r="903" spans="1:27" x14ac:dyDescent="0.35">
      <c r="A903" s="19" t="s">
        <v>9</v>
      </c>
      <c r="B903" s="19" t="s">
        <v>161</v>
      </c>
      <c r="C903" s="19" t="s">
        <v>2671</v>
      </c>
      <c r="D903" s="20" t="str">
        <f t="shared" si="6"/>
        <v>COLOMBIA, RISARALDA</v>
      </c>
      <c r="E903" s="19" t="s">
        <v>3713</v>
      </c>
      <c r="F903" s="18"/>
      <c r="G903" s="21" t="str">
        <f t="shared" si="7"/>
        <v>COLOMBIA, RISARALDA, DOSQUEBRADAS</v>
      </c>
      <c r="H903" s="18"/>
      <c r="I903" s="18"/>
      <c r="J903" s="18"/>
      <c r="K903" s="18"/>
      <c r="L903" s="18"/>
      <c r="M903" s="18"/>
      <c r="N903" s="18"/>
      <c r="O903" s="18"/>
      <c r="P903" s="18"/>
      <c r="Q903" s="18"/>
      <c r="R903" s="18"/>
      <c r="S903" s="18"/>
      <c r="T903" s="18"/>
      <c r="U903" s="18"/>
      <c r="V903" s="18"/>
      <c r="W903" s="18"/>
      <c r="X903" s="18"/>
      <c r="Y903" s="18"/>
      <c r="Z903" s="18"/>
      <c r="AA903" s="18"/>
    </row>
    <row r="904" spans="1:27" x14ac:dyDescent="0.35">
      <c r="A904" s="19" t="s">
        <v>9</v>
      </c>
      <c r="B904" s="19" t="s">
        <v>161</v>
      </c>
      <c r="C904" s="19" t="s">
        <v>54</v>
      </c>
      <c r="D904" s="20" t="str">
        <f t="shared" si="6"/>
        <v>COLOMBIA, RISARALDA</v>
      </c>
      <c r="E904" s="19" t="s">
        <v>3713</v>
      </c>
      <c r="F904" s="18"/>
      <c r="G904" s="21" t="str">
        <f t="shared" si="7"/>
        <v>COLOMBIA, RISARALDA, LA VIRGINIA</v>
      </c>
      <c r="H904" s="18"/>
      <c r="I904" s="18"/>
      <c r="J904" s="18"/>
      <c r="K904" s="18"/>
      <c r="L904" s="18"/>
      <c r="M904" s="18"/>
      <c r="N904" s="18"/>
      <c r="O904" s="18"/>
      <c r="P904" s="18"/>
      <c r="Q904" s="18"/>
      <c r="R904" s="18"/>
      <c r="S904" s="18"/>
      <c r="T904" s="18"/>
      <c r="U904" s="18"/>
      <c r="V904" s="18"/>
      <c r="W904" s="18"/>
      <c r="X904" s="18"/>
      <c r="Y904" s="18"/>
      <c r="Z904" s="18"/>
      <c r="AA904" s="18"/>
    </row>
    <row r="905" spans="1:27" x14ac:dyDescent="0.35">
      <c r="A905" s="19" t="s">
        <v>9</v>
      </c>
      <c r="B905" s="19" t="s">
        <v>161</v>
      </c>
      <c r="C905" s="19" t="s">
        <v>4231</v>
      </c>
      <c r="D905" s="20" t="str">
        <f t="shared" si="6"/>
        <v>COLOMBIA, RISARALDA</v>
      </c>
      <c r="E905" s="19" t="s">
        <v>3713</v>
      </c>
      <c r="F905" s="18"/>
      <c r="G905" s="21" t="str">
        <f t="shared" si="7"/>
        <v>COLOMBIA, RISARALDA, MARSELLA</v>
      </c>
      <c r="H905" s="18"/>
      <c r="I905" s="18"/>
      <c r="J905" s="18"/>
      <c r="K905" s="18"/>
      <c r="L905" s="18"/>
      <c r="M905" s="18"/>
      <c r="N905" s="18"/>
      <c r="O905" s="18"/>
      <c r="P905" s="18"/>
      <c r="Q905" s="18"/>
      <c r="R905" s="18"/>
      <c r="S905" s="18"/>
      <c r="T905" s="18"/>
      <c r="U905" s="18"/>
      <c r="V905" s="18"/>
      <c r="W905" s="18"/>
      <c r="X905" s="18"/>
      <c r="Y905" s="18"/>
      <c r="Z905" s="18"/>
      <c r="AA905" s="18"/>
    </row>
    <row r="906" spans="1:27" x14ac:dyDescent="0.35">
      <c r="A906" s="19" t="s">
        <v>9</v>
      </c>
      <c r="B906" s="19" t="s">
        <v>161</v>
      </c>
      <c r="C906" s="19" t="s">
        <v>160</v>
      </c>
      <c r="D906" s="20" t="str">
        <f t="shared" si="6"/>
        <v>COLOMBIA, RISARALDA</v>
      </c>
      <c r="E906" s="19" t="s">
        <v>3713</v>
      </c>
      <c r="F906" s="18"/>
      <c r="G906" s="21" t="str">
        <f t="shared" si="7"/>
        <v>COLOMBIA, RISARALDA, PEREIRA</v>
      </c>
      <c r="H906" s="18"/>
      <c r="I906" s="18"/>
      <c r="J906" s="18"/>
      <c r="K906" s="18"/>
      <c r="L906" s="18"/>
      <c r="M906" s="18"/>
      <c r="N906" s="18"/>
      <c r="O906" s="18"/>
      <c r="P906" s="18"/>
      <c r="Q906" s="18"/>
      <c r="R906" s="18"/>
      <c r="S906" s="18"/>
      <c r="T906" s="18"/>
      <c r="U906" s="18"/>
      <c r="V906" s="18"/>
      <c r="W906" s="18"/>
      <c r="X906" s="18"/>
      <c r="Y906" s="18"/>
      <c r="Z906" s="18"/>
      <c r="AA906" s="18"/>
    </row>
    <row r="907" spans="1:27" x14ac:dyDescent="0.35">
      <c r="A907" s="19" t="s">
        <v>9</v>
      </c>
      <c r="B907" s="19" t="s">
        <v>161</v>
      </c>
      <c r="C907" s="19" t="s">
        <v>1609</v>
      </c>
      <c r="D907" s="20" t="str">
        <f t="shared" si="6"/>
        <v>COLOMBIA, RISARALDA</v>
      </c>
      <c r="E907" s="19" t="s">
        <v>3713</v>
      </c>
      <c r="F907" s="18"/>
      <c r="G907" s="21" t="str">
        <f t="shared" si="7"/>
        <v>COLOMBIA, RISARALDA, SANTA ROSA DE CABAL</v>
      </c>
      <c r="H907" s="18"/>
      <c r="I907" s="18"/>
      <c r="J907" s="18"/>
      <c r="K907" s="18"/>
      <c r="L907" s="18"/>
      <c r="M907" s="18"/>
      <c r="N907" s="18"/>
      <c r="O907" s="18"/>
      <c r="P907" s="18"/>
      <c r="Q907" s="18"/>
      <c r="R907" s="18"/>
      <c r="S907" s="18"/>
      <c r="T907" s="18"/>
      <c r="U907" s="18"/>
      <c r="V907" s="18"/>
      <c r="W907" s="18"/>
      <c r="X907" s="18"/>
      <c r="Y907" s="18"/>
      <c r="Z907" s="18"/>
      <c r="AA907" s="18"/>
    </row>
    <row r="908" spans="1:27" x14ac:dyDescent="0.35">
      <c r="A908" s="19" t="s">
        <v>9</v>
      </c>
      <c r="B908" s="19" t="s">
        <v>161</v>
      </c>
      <c r="C908" s="19" t="s">
        <v>4232</v>
      </c>
      <c r="D908" s="20" t="str">
        <f t="shared" si="6"/>
        <v>COLOMBIA, RISARALDA</v>
      </c>
      <c r="E908" s="19" t="s">
        <v>3713</v>
      </c>
      <c r="F908" s="18"/>
      <c r="G908" s="21" t="str">
        <f t="shared" si="7"/>
        <v>COLOMBIA, RISARALDA, APÍA</v>
      </c>
      <c r="H908" s="18"/>
      <c r="I908" s="18"/>
      <c r="J908" s="18"/>
      <c r="K908" s="18"/>
      <c r="L908" s="18"/>
      <c r="M908" s="18"/>
      <c r="N908" s="18"/>
      <c r="O908" s="18"/>
      <c r="P908" s="18"/>
      <c r="Q908" s="18"/>
      <c r="R908" s="18"/>
      <c r="S908" s="18"/>
      <c r="T908" s="18"/>
      <c r="U908" s="18"/>
      <c r="V908" s="18"/>
      <c r="W908" s="18"/>
      <c r="X908" s="18"/>
      <c r="Y908" s="18"/>
      <c r="Z908" s="18"/>
      <c r="AA908" s="18"/>
    </row>
    <row r="909" spans="1:27" x14ac:dyDescent="0.35">
      <c r="A909" s="19" t="s">
        <v>9</v>
      </c>
      <c r="B909" s="19" t="s">
        <v>161</v>
      </c>
      <c r="C909" s="19" t="s">
        <v>2169</v>
      </c>
      <c r="D909" s="20" t="str">
        <f t="shared" si="6"/>
        <v>COLOMBIA, RISARALDA</v>
      </c>
      <c r="E909" s="19" t="s">
        <v>3713</v>
      </c>
      <c r="F909" s="18"/>
      <c r="G909" s="21" t="str">
        <f t="shared" si="7"/>
        <v>COLOMBIA, RISARALDA, BALBOA</v>
      </c>
      <c r="H909" s="18"/>
      <c r="I909" s="18"/>
      <c r="J909" s="18"/>
      <c r="K909" s="18"/>
      <c r="L909" s="18"/>
      <c r="M909" s="18"/>
      <c r="N909" s="18"/>
      <c r="O909" s="18"/>
      <c r="P909" s="18"/>
      <c r="Q909" s="18"/>
      <c r="R909" s="18"/>
      <c r="S909" s="18"/>
      <c r="T909" s="18"/>
      <c r="U909" s="18"/>
      <c r="V909" s="18"/>
      <c r="W909" s="18"/>
      <c r="X909" s="18"/>
      <c r="Y909" s="18"/>
      <c r="Z909" s="18"/>
      <c r="AA909" s="18"/>
    </row>
    <row r="910" spans="1:27" x14ac:dyDescent="0.35">
      <c r="A910" s="19" t="s">
        <v>9</v>
      </c>
      <c r="B910" s="19" t="s">
        <v>161</v>
      </c>
      <c r="C910" s="19" t="s">
        <v>4233</v>
      </c>
      <c r="D910" s="20" t="str">
        <f t="shared" si="6"/>
        <v>COLOMBIA, RISARALDA</v>
      </c>
      <c r="E910" s="19" t="s">
        <v>3713</v>
      </c>
      <c r="F910" s="18"/>
      <c r="G910" s="21" t="str">
        <f t="shared" si="7"/>
        <v>COLOMBIA, RISARALDA, BELÉN DE UMBRÍA</v>
      </c>
      <c r="H910" s="18"/>
      <c r="I910" s="18"/>
      <c r="J910" s="18"/>
      <c r="K910" s="18"/>
      <c r="L910" s="18"/>
      <c r="M910" s="18"/>
      <c r="N910" s="18"/>
      <c r="O910" s="18"/>
      <c r="P910" s="18"/>
      <c r="Q910" s="18"/>
      <c r="R910" s="18"/>
      <c r="S910" s="18"/>
      <c r="T910" s="18"/>
      <c r="U910" s="18"/>
      <c r="V910" s="18"/>
      <c r="W910" s="18"/>
      <c r="X910" s="18"/>
      <c r="Y910" s="18"/>
      <c r="Z910" s="18"/>
      <c r="AA910" s="18"/>
    </row>
    <row r="911" spans="1:27" x14ac:dyDescent="0.35">
      <c r="A911" s="19" t="s">
        <v>9</v>
      </c>
      <c r="B911" s="19" t="s">
        <v>161</v>
      </c>
      <c r="C911" s="19" t="s">
        <v>4234</v>
      </c>
      <c r="D911" s="20" t="str">
        <f t="shared" si="6"/>
        <v>COLOMBIA, RISARALDA</v>
      </c>
      <c r="E911" s="19" t="s">
        <v>3713</v>
      </c>
      <c r="F911" s="18"/>
      <c r="G911" s="21" t="str">
        <f t="shared" si="7"/>
        <v>COLOMBIA, RISARALDA, GUÁTICA</v>
      </c>
      <c r="H911" s="18"/>
      <c r="I911" s="18"/>
      <c r="J911" s="18"/>
      <c r="K911" s="18"/>
      <c r="L911" s="18"/>
      <c r="M911" s="18"/>
      <c r="N911" s="18"/>
      <c r="O911" s="18"/>
      <c r="P911" s="18"/>
      <c r="Q911" s="18"/>
      <c r="R911" s="18"/>
      <c r="S911" s="18"/>
      <c r="T911" s="18"/>
      <c r="U911" s="18"/>
      <c r="V911" s="18"/>
      <c r="W911" s="18"/>
      <c r="X911" s="18"/>
      <c r="Y911" s="18"/>
      <c r="Z911" s="18"/>
      <c r="AA911" s="18"/>
    </row>
    <row r="912" spans="1:27" x14ac:dyDescent="0.35">
      <c r="A912" s="19" t="s">
        <v>9</v>
      </c>
      <c r="B912" s="19" t="s">
        <v>161</v>
      </c>
      <c r="C912" s="19" t="s">
        <v>4235</v>
      </c>
      <c r="D912" s="20" t="str">
        <f t="shared" si="6"/>
        <v>COLOMBIA, RISARALDA</v>
      </c>
      <c r="E912" s="19" t="s">
        <v>3713</v>
      </c>
      <c r="F912" s="18"/>
      <c r="G912" s="21" t="str">
        <f t="shared" si="7"/>
        <v>COLOMBIA, RISARALDA, LA CELIA</v>
      </c>
      <c r="H912" s="18"/>
      <c r="I912" s="18"/>
      <c r="J912" s="18"/>
      <c r="K912" s="18"/>
      <c r="L912" s="18"/>
      <c r="M912" s="18"/>
      <c r="N912" s="18"/>
      <c r="O912" s="18"/>
      <c r="P912" s="18"/>
      <c r="Q912" s="18"/>
      <c r="R912" s="18"/>
      <c r="S912" s="18"/>
      <c r="T912" s="18"/>
      <c r="U912" s="18"/>
      <c r="V912" s="18"/>
      <c r="W912" s="18"/>
      <c r="X912" s="18"/>
      <c r="Y912" s="18"/>
      <c r="Z912" s="18"/>
      <c r="AA912" s="18"/>
    </row>
    <row r="913" spans="1:27" x14ac:dyDescent="0.35">
      <c r="A913" s="19" t="s">
        <v>9</v>
      </c>
      <c r="B913" s="19" t="s">
        <v>161</v>
      </c>
      <c r="C913" s="19" t="s">
        <v>4236</v>
      </c>
      <c r="D913" s="20" t="str">
        <f t="shared" si="6"/>
        <v>COLOMBIA, RISARALDA</v>
      </c>
      <c r="E913" s="19" t="s">
        <v>3713</v>
      </c>
      <c r="F913" s="18"/>
      <c r="G913" s="21" t="str">
        <f t="shared" si="7"/>
        <v>COLOMBIA, RISARALDA, QUINCHiA</v>
      </c>
      <c r="H913" s="18"/>
      <c r="I913" s="18"/>
      <c r="J913" s="18"/>
      <c r="K913" s="18"/>
      <c r="L913" s="18"/>
      <c r="M913" s="18"/>
      <c r="N913" s="18"/>
      <c r="O913" s="18"/>
      <c r="P913" s="18"/>
      <c r="Q913" s="18"/>
      <c r="R913" s="18"/>
      <c r="S913" s="18"/>
      <c r="T913" s="18"/>
      <c r="U913" s="18"/>
      <c r="V913" s="18"/>
      <c r="W913" s="18"/>
      <c r="X913" s="18"/>
      <c r="Y913" s="18"/>
      <c r="Z913" s="18"/>
      <c r="AA913" s="18"/>
    </row>
    <row r="914" spans="1:27" x14ac:dyDescent="0.35">
      <c r="A914" s="19" t="s">
        <v>9</v>
      </c>
      <c r="B914" s="19" t="s">
        <v>161</v>
      </c>
      <c r="C914" s="19" t="s">
        <v>539</v>
      </c>
      <c r="D914" s="20" t="str">
        <f t="shared" si="6"/>
        <v>COLOMBIA, RISARALDA</v>
      </c>
      <c r="E914" s="19" t="s">
        <v>3713</v>
      </c>
      <c r="F914" s="18"/>
      <c r="G914" s="21" t="str">
        <f t="shared" si="7"/>
        <v>COLOMBIA, RISARALDA, SANTUARIO</v>
      </c>
      <c r="H914" s="18"/>
      <c r="I914" s="18"/>
      <c r="J914" s="18"/>
      <c r="K914" s="18"/>
      <c r="L914" s="18"/>
      <c r="M914" s="18"/>
      <c r="N914" s="18"/>
      <c r="O914" s="18"/>
      <c r="P914" s="18"/>
      <c r="Q914" s="18"/>
      <c r="R914" s="18"/>
      <c r="S914" s="18"/>
      <c r="T914" s="18"/>
      <c r="U914" s="18"/>
      <c r="V914" s="18"/>
      <c r="W914" s="18"/>
      <c r="X914" s="18"/>
      <c r="Y914" s="18"/>
      <c r="Z914" s="18"/>
      <c r="AA914" s="18"/>
    </row>
    <row r="915" spans="1:27" x14ac:dyDescent="0.35">
      <c r="A915" s="19" t="s">
        <v>9</v>
      </c>
      <c r="B915" s="19" t="s">
        <v>161</v>
      </c>
      <c r="C915" s="19" t="s">
        <v>1118</v>
      </c>
      <c r="D915" s="20" t="str">
        <f t="shared" si="6"/>
        <v>COLOMBIA, RISARALDA</v>
      </c>
      <c r="E915" s="19" t="s">
        <v>3713</v>
      </c>
      <c r="F915" s="18"/>
      <c r="G915" s="21" t="str">
        <f t="shared" si="7"/>
        <v>COLOMBIA, RISARALDA, MISTRATÓ</v>
      </c>
      <c r="H915" s="18"/>
      <c r="I915" s="18"/>
      <c r="J915" s="18"/>
      <c r="K915" s="18"/>
      <c r="L915" s="18"/>
      <c r="M915" s="18"/>
      <c r="N915" s="18"/>
      <c r="O915" s="18"/>
      <c r="P915" s="18"/>
      <c r="Q915" s="18"/>
      <c r="R915" s="18"/>
      <c r="S915" s="18"/>
      <c r="T915" s="18"/>
      <c r="U915" s="18"/>
      <c r="V915" s="18"/>
      <c r="W915" s="18"/>
      <c r="X915" s="18"/>
      <c r="Y915" s="18"/>
      <c r="Z915" s="18"/>
      <c r="AA915" s="18"/>
    </row>
    <row r="916" spans="1:27" x14ac:dyDescent="0.35">
      <c r="A916" s="19" t="s">
        <v>9</v>
      </c>
      <c r="B916" s="19" t="s">
        <v>161</v>
      </c>
      <c r="C916" s="19" t="s">
        <v>1114</v>
      </c>
      <c r="D916" s="20" t="str">
        <f t="shared" si="6"/>
        <v>COLOMBIA, RISARALDA</v>
      </c>
      <c r="E916" s="19" t="s">
        <v>3713</v>
      </c>
      <c r="F916" s="18"/>
      <c r="G916" s="21" t="str">
        <f t="shared" si="7"/>
        <v>COLOMBIA, RISARALDA, PUEBLO RICO</v>
      </c>
      <c r="H916" s="18"/>
      <c r="I916" s="18"/>
      <c r="J916" s="18"/>
      <c r="K916" s="18"/>
      <c r="L916" s="18"/>
      <c r="M916" s="18"/>
      <c r="N916" s="18"/>
      <c r="O916" s="18"/>
      <c r="P916" s="18"/>
      <c r="Q916" s="18"/>
      <c r="R916" s="18"/>
      <c r="S916" s="18"/>
      <c r="T916" s="18"/>
      <c r="U916" s="18"/>
      <c r="V916" s="18"/>
      <c r="W916" s="18"/>
      <c r="X916" s="18"/>
      <c r="Y916" s="18"/>
      <c r="Z916" s="18"/>
      <c r="AA916" s="18"/>
    </row>
    <row r="917" spans="1:27" x14ac:dyDescent="0.35">
      <c r="A917" s="19" t="s">
        <v>9</v>
      </c>
      <c r="B917" s="19" t="s">
        <v>134</v>
      </c>
      <c r="C917" s="19" t="s">
        <v>4237</v>
      </c>
      <c r="D917" s="20" t="str">
        <f t="shared" si="6"/>
        <v>COLOMBIA, SANTANDER</v>
      </c>
      <c r="E917" s="19" t="s">
        <v>23</v>
      </c>
      <c r="F917" s="18"/>
      <c r="G917" s="21" t="str">
        <f t="shared" si="7"/>
        <v>COLOMBIA, SANTANDER, CHIMA</v>
      </c>
      <c r="H917" s="18"/>
      <c r="I917" s="18"/>
      <c r="J917" s="18"/>
      <c r="K917" s="18"/>
      <c r="L917" s="18"/>
      <c r="M917" s="18"/>
      <c r="N917" s="18"/>
      <c r="O917" s="18"/>
      <c r="P917" s="18"/>
      <c r="Q917" s="18"/>
      <c r="R917" s="18"/>
      <c r="S917" s="18"/>
      <c r="T917" s="18"/>
      <c r="U917" s="18"/>
      <c r="V917" s="18"/>
      <c r="W917" s="18"/>
      <c r="X917" s="18"/>
      <c r="Y917" s="18"/>
      <c r="Z917" s="18"/>
      <c r="AA917" s="18"/>
    </row>
    <row r="918" spans="1:27" x14ac:dyDescent="0.35">
      <c r="A918" s="19" t="s">
        <v>9</v>
      </c>
      <c r="B918" s="19" t="s">
        <v>134</v>
      </c>
      <c r="C918" s="19" t="s">
        <v>4238</v>
      </c>
      <c r="D918" s="20" t="str">
        <f t="shared" si="6"/>
        <v>COLOMBIA, SANTANDER</v>
      </c>
      <c r="E918" s="19" t="s">
        <v>23</v>
      </c>
      <c r="F918" s="18"/>
      <c r="G918" s="21" t="str">
        <f t="shared" si="7"/>
        <v>COLOMBIA, SANTANDER, CONFINES</v>
      </c>
      <c r="H918" s="18"/>
      <c r="I918" s="18"/>
      <c r="J918" s="18"/>
      <c r="K918" s="18"/>
      <c r="L918" s="18"/>
      <c r="M918" s="18"/>
      <c r="N918" s="18"/>
      <c r="O918" s="18"/>
      <c r="P918" s="18"/>
      <c r="Q918" s="18"/>
      <c r="R918" s="18"/>
      <c r="S918" s="18"/>
      <c r="T918" s="18"/>
      <c r="U918" s="18"/>
      <c r="V918" s="18"/>
      <c r="W918" s="18"/>
      <c r="X918" s="18"/>
      <c r="Y918" s="18"/>
      <c r="Z918" s="18"/>
      <c r="AA918" s="18"/>
    </row>
    <row r="919" spans="1:27" x14ac:dyDescent="0.35">
      <c r="A919" s="19" t="s">
        <v>9</v>
      </c>
      <c r="B919" s="19" t="s">
        <v>134</v>
      </c>
      <c r="C919" s="19" t="s">
        <v>4239</v>
      </c>
      <c r="D919" s="20" t="str">
        <f t="shared" si="6"/>
        <v>COLOMBIA, SANTANDER</v>
      </c>
      <c r="E919" s="19" t="s">
        <v>23</v>
      </c>
      <c r="F919" s="18"/>
      <c r="G919" s="21" t="str">
        <f t="shared" si="7"/>
        <v>COLOMBIA, SANTANDER, CONTRATACIÓN</v>
      </c>
      <c r="H919" s="18"/>
      <c r="I919" s="18"/>
      <c r="J919" s="18"/>
      <c r="K919" s="18"/>
      <c r="L919" s="18"/>
      <c r="M919" s="18"/>
      <c r="N919" s="18"/>
      <c r="O919" s="18"/>
      <c r="P919" s="18"/>
      <c r="Q919" s="18"/>
      <c r="R919" s="18"/>
      <c r="S919" s="18"/>
      <c r="T919" s="18"/>
      <c r="U919" s="18"/>
      <c r="V919" s="18"/>
      <c r="W919" s="18"/>
      <c r="X919" s="18"/>
      <c r="Y919" s="18"/>
      <c r="Z919" s="18"/>
      <c r="AA919" s="18"/>
    </row>
    <row r="920" spans="1:27" x14ac:dyDescent="0.35">
      <c r="A920" s="19" t="s">
        <v>9</v>
      </c>
      <c r="B920" s="19" t="s">
        <v>134</v>
      </c>
      <c r="C920" s="19" t="s">
        <v>4240</v>
      </c>
      <c r="D920" s="20" t="str">
        <f t="shared" si="6"/>
        <v>COLOMBIA, SANTANDER</v>
      </c>
      <c r="E920" s="19" t="s">
        <v>23</v>
      </c>
      <c r="F920" s="18"/>
      <c r="G920" s="21" t="str">
        <f t="shared" si="7"/>
        <v>COLOMBIA, SANTANDER, EL GUACAMAYO</v>
      </c>
      <c r="H920" s="18"/>
      <c r="I920" s="18"/>
      <c r="J920" s="18"/>
      <c r="K920" s="18"/>
      <c r="L920" s="18"/>
      <c r="M920" s="18"/>
      <c r="N920" s="18"/>
      <c r="O920" s="18"/>
      <c r="P920" s="18"/>
      <c r="Q920" s="18"/>
      <c r="R920" s="18"/>
      <c r="S920" s="18"/>
      <c r="T920" s="18"/>
      <c r="U920" s="18"/>
      <c r="V920" s="18"/>
      <c r="W920" s="18"/>
      <c r="X920" s="18"/>
      <c r="Y920" s="18"/>
      <c r="Z920" s="18"/>
      <c r="AA920" s="18"/>
    </row>
    <row r="921" spans="1:27" x14ac:dyDescent="0.35">
      <c r="A921" s="19" t="s">
        <v>9</v>
      </c>
      <c r="B921" s="19" t="s">
        <v>134</v>
      </c>
      <c r="C921" s="19" t="s">
        <v>4241</v>
      </c>
      <c r="D921" s="20" t="str">
        <f t="shared" si="6"/>
        <v>COLOMBIA, SANTANDER</v>
      </c>
      <c r="E921" s="19" t="s">
        <v>23</v>
      </c>
      <c r="F921" s="18"/>
      <c r="G921" s="21" t="str">
        <f t="shared" si="7"/>
        <v>COLOMBIA, SANTANDER, GALÁN</v>
      </c>
      <c r="H921" s="18"/>
      <c r="I921" s="18"/>
      <c r="J921" s="18"/>
      <c r="K921" s="18"/>
      <c r="L921" s="18"/>
      <c r="M921" s="18"/>
      <c r="N921" s="18"/>
      <c r="O921" s="18"/>
      <c r="P921" s="18"/>
      <c r="Q921" s="18"/>
      <c r="R921" s="18"/>
      <c r="S921" s="18"/>
      <c r="T921" s="18"/>
      <c r="U921" s="18"/>
      <c r="V921" s="18"/>
      <c r="W921" s="18"/>
      <c r="X921" s="18"/>
      <c r="Y921" s="18"/>
      <c r="Z921" s="18"/>
      <c r="AA921" s="18"/>
    </row>
    <row r="922" spans="1:27" x14ac:dyDescent="0.35">
      <c r="A922" s="19" t="s">
        <v>9</v>
      </c>
      <c r="B922" s="19" t="s">
        <v>134</v>
      </c>
      <c r="C922" s="19" t="s">
        <v>4242</v>
      </c>
      <c r="D922" s="20" t="str">
        <f t="shared" si="6"/>
        <v>COLOMBIA, SANTANDER</v>
      </c>
      <c r="E922" s="19" t="s">
        <v>23</v>
      </c>
      <c r="F922" s="18"/>
      <c r="G922" s="21" t="str">
        <f t="shared" si="7"/>
        <v>COLOMBIA, SANTANDER, GAMBITA</v>
      </c>
      <c r="H922" s="18"/>
      <c r="I922" s="18"/>
      <c r="J922" s="18"/>
      <c r="K922" s="18"/>
      <c r="L922" s="18"/>
      <c r="M922" s="18"/>
      <c r="N922" s="18"/>
      <c r="O922" s="18"/>
      <c r="P922" s="18"/>
      <c r="Q922" s="18"/>
      <c r="R922" s="18"/>
      <c r="S922" s="18"/>
      <c r="T922" s="18"/>
      <c r="U922" s="18"/>
      <c r="V922" s="18"/>
      <c r="W922" s="18"/>
      <c r="X922" s="18"/>
      <c r="Y922" s="18"/>
      <c r="Z922" s="18"/>
      <c r="AA922" s="18"/>
    </row>
    <row r="923" spans="1:27" x14ac:dyDescent="0.35">
      <c r="A923" s="19" t="s">
        <v>9</v>
      </c>
      <c r="B923" s="19" t="s">
        <v>134</v>
      </c>
      <c r="C923" s="19" t="s">
        <v>3725</v>
      </c>
      <c r="D923" s="20" t="str">
        <f t="shared" si="6"/>
        <v>COLOMBIA, SANTANDER</v>
      </c>
      <c r="E923" s="19" t="s">
        <v>23</v>
      </c>
      <c r="F923" s="18"/>
      <c r="G923" s="21" t="str">
        <f t="shared" si="7"/>
        <v>COLOMBIA, SANTANDER, GUADALUPE</v>
      </c>
      <c r="H923" s="18"/>
      <c r="I923" s="18"/>
      <c r="J923" s="18"/>
      <c r="K923" s="18"/>
      <c r="L923" s="18"/>
      <c r="M923" s="18"/>
      <c r="N923" s="18"/>
      <c r="O923" s="18"/>
      <c r="P923" s="18"/>
      <c r="Q923" s="18"/>
      <c r="R923" s="18"/>
      <c r="S923" s="18"/>
      <c r="T923" s="18"/>
      <c r="U923" s="18"/>
      <c r="V923" s="18"/>
      <c r="W923" s="18"/>
      <c r="X923" s="18"/>
      <c r="Y923" s="18"/>
      <c r="Z923" s="18"/>
      <c r="AA923" s="18"/>
    </row>
    <row r="924" spans="1:27" x14ac:dyDescent="0.35">
      <c r="A924" s="19" t="s">
        <v>9</v>
      </c>
      <c r="B924" s="19" t="s">
        <v>134</v>
      </c>
      <c r="C924" s="19" t="s">
        <v>4243</v>
      </c>
      <c r="D924" s="20" t="str">
        <f t="shared" si="6"/>
        <v>COLOMBIA, SANTANDER</v>
      </c>
      <c r="E924" s="19" t="s">
        <v>23</v>
      </c>
      <c r="F924" s="18"/>
      <c r="G924" s="21" t="str">
        <f t="shared" si="7"/>
        <v>COLOMBIA, SANTANDER, GUAPOTÁ</v>
      </c>
      <c r="H924" s="18"/>
      <c r="I924" s="18"/>
      <c r="J924" s="18"/>
      <c r="K924" s="18"/>
      <c r="L924" s="18"/>
      <c r="M924" s="18"/>
      <c r="N924" s="18"/>
      <c r="O924" s="18"/>
      <c r="P924" s="18"/>
      <c r="Q924" s="18"/>
      <c r="R924" s="18"/>
      <c r="S924" s="18"/>
      <c r="T924" s="18"/>
      <c r="U924" s="18"/>
      <c r="V924" s="18"/>
      <c r="W924" s="18"/>
      <c r="X924" s="18"/>
      <c r="Y924" s="18"/>
      <c r="Z924" s="18"/>
      <c r="AA924" s="18"/>
    </row>
    <row r="925" spans="1:27" x14ac:dyDescent="0.35">
      <c r="A925" s="19" t="s">
        <v>9</v>
      </c>
      <c r="B925" s="19" t="s">
        <v>134</v>
      </c>
      <c r="C925" s="19" t="s">
        <v>4244</v>
      </c>
      <c r="D925" s="20" t="str">
        <f t="shared" si="6"/>
        <v>COLOMBIA, SANTANDER</v>
      </c>
      <c r="E925" s="19" t="s">
        <v>23</v>
      </c>
      <c r="F925" s="18"/>
      <c r="G925" s="21" t="str">
        <f t="shared" si="7"/>
        <v>COLOMBIA, SANTANDER, HATO</v>
      </c>
      <c r="H925" s="18"/>
      <c r="I925" s="18"/>
      <c r="J925" s="18"/>
      <c r="K925" s="18"/>
      <c r="L925" s="18"/>
      <c r="M925" s="18"/>
      <c r="N925" s="18"/>
      <c r="O925" s="18"/>
      <c r="P925" s="18"/>
      <c r="Q925" s="18"/>
      <c r="R925" s="18"/>
      <c r="S925" s="18"/>
      <c r="T925" s="18"/>
      <c r="U925" s="18"/>
      <c r="V925" s="18"/>
      <c r="W925" s="18"/>
      <c r="X925" s="18"/>
      <c r="Y925" s="18"/>
      <c r="Z925" s="18"/>
      <c r="AA925" s="18"/>
    </row>
    <row r="926" spans="1:27" x14ac:dyDescent="0.35">
      <c r="A926" s="19" t="s">
        <v>9</v>
      </c>
      <c r="B926" s="19" t="s">
        <v>134</v>
      </c>
      <c r="C926" s="19" t="s">
        <v>4245</v>
      </c>
      <c r="D926" s="20" t="str">
        <f t="shared" si="6"/>
        <v>COLOMBIA, SANTANDER</v>
      </c>
      <c r="E926" s="19" t="s">
        <v>23</v>
      </c>
      <c r="F926" s="18"/>
      <c r="G926" s="21" t="str">
        <f t="shared" si="7"/>
        <v>COLOMBIA, SANTANDER, OIBA</v>
      </c>
      <c r="H926" s="18"/>
      <c r="I926" s="18"/>
      <c r="J926" s="18"/>
      <c r="K926" s="18"/>
      <c r="L926" s="18"/>
      <c r="M926" s="18"/>
      <c r="N926" s="18"/>
      <c r="O926" s="18"/>
      <c r="P926" s="18"/>
      <c r="Q926" s="18"/>
      <c r="R926" s="18"/>
      <c r="S926" s="18"/>
      <c r="T926" s="18"/>
      <c r="U926" s="18"/>
      <c r="V926" s="18"/>
      <c r="W926" s="18"/>
      <c r="X926" s="18"/>
      <c r="Y926" s="18"/>
      <c r="Z926" s="18"/>
      <c r="AA926" s="18"/>
    </row>
    <row r="927" spans="1:27" x14ac:dyDescent="0.35">
      <c r="A927" s="19" t="s">
        <v>9</v>
      </c>
      <c r="B927" s="19" t="s">
        <v>134</v>
      </c>
      <c r="C927" s="19" t="s">
        <v>4246</v>
      </c>
      <c r="D927" s="20" t="str">
        <f t="shared" si="6"/>
        <v>COLOMBIA, SANTANDER</v>
      </c>
      <c r="E927" s="19" t="s">
        <v>23</v>
      </c>
      <c r="F927" s="18"/>
      <c r="G927" s="21" t="str">
        <f t="shared" si="7"/>
        <v>COLOMBIA, SANTANDER, PALMAR</v>
      </c>
      <c r="H927" s="18"/>
      <c r="I927" s="18"/>
      <c r="J927" s="18"/>
      <c r="K927" s="18"/>
      <c r="L927" s="18"/>
      <c r="M927" s="18"/>
      <c r="N927" s="18"/>
      <c r="O927" s="18"/>
      <c r="P927" s="18"/>
      <c r="Q927" s="18"/>
      <c r="R927" s="18"/>
      <c r="S927" s="18"/>
      <c r="T927" s="18"/>
      <c r="U927" s="18"/>
      <c r="V927" s="18"/>
      <c r="W927" s="18"/>
      <c r="X927" s="18"/>
      <c r="Y927" s="18"/>
      <c r="Z927" s="18"/>
      <c r="AA927" s="18"/>
    </row>
    <row r="928" spans="1:27" x14ac:dyDescent="0.35">
      <c r="A928" s="19" t="s">
        <v>9</v>
      </c>
      <c r="B928" s="19" t="s">
        <v>134</v>
      </c>
      <c r="C928" s="19" t="s">
        <v>4247</v>
      </c>
      <c r="D928" s="20" t="str">
        <f t="shared" si="6"/>
        <v>COLOMBIA, SANTANDER</v>
      </c>
      <c r="E928" s="19" t="s">
        <v>23</v>
      </c>
      <c r="F928" s="18"/>
      <c r="G928" s="21" t="str">
        <f t="shared" si="7"/>
        <v>COLOMBIA, SANTANDER, PALMAS DEL SOCORRO</v>
      </c>
      <c r="H928" s="18"/>
      <c r="I928" s="18"/>
      <c r="J928" s="18"/>
      <c r="K928" s="18"/>
      <c r="L928" s="18"/>
      <c r="M928" s="18"/>
      <c r="N928" s="18"/>
      <c r="O928" s="18"/>
      <c r="P928" s="18"/>
      <c r="Q928" s="18"/>
      <c r="R928" s="18"/>
      <c r="S928" s="18"/>
      <c r="T928" s="18"/>
      <c r="U928" s="18"/>
      <c r="V928" s="18"/>
      <c r="W928" s="18"/>
      <c r="X928" s="18"/>
      <c r="Y928" s="18"/>
      <c r="Z928" s="18"/>
      <c r="AA928" s="18"/>
    </row>
    <row r="929" spans="1:27" x14ac:dyDescent="0.35">
      <c r="A929" s="19" t="s">
        <v>9</v>
      </c>
      <c r="B929" s="19" t="s">
        <v>134</v>
      </c>
      <c r="C929" s="19" t="s">
        <v>4248</v>
      </c>
      <c r="D929" s="20" t="str">
        <f t="shared" si="6"/>
        <v>COLOMBIA, SANTANDER</v>
      </c>
      <c r="E929" s="19" t="s">
        <v>23</v>
      </c>
      <c r="F929" s="18"/>
      <c r="G929" s="21" t="str">
        <f t="shared" si="7"/>
        <v>COLOMBIA, SANTANDER, SANTA HELENA DEL OPÓN</v>
      </c>
      <c r="H929" s="18"/>
      <c r="I929" s="18"/>
      <c r="J929" s="18"/>
      <c r="K929" s="18"/>
      <c r="L929" s="18"/>
      <c r="M929" s="18"/>
      <c r="N929" s="18"/>
      <c r="O929" s="18"/>
      <c r="P929" s="18"/>
      <c r="Q929" s="18"/>
      <c r="R929" s="18"/>
      <c r="S929" s="18"/>
      <c r="T929" s="18"/>
      <c r="U929" s="18"/>
      <c r="V929" s="18"/>
      <c r="W929" s="18"/>
      <c r="X929" s="18"/>
      <c r="Y929" s="18"/>
      <c r="Z929" s="18"/>
      <c r="AA929" s="18"/>
    </row>
    <row r="930" spans="1:27" x14ac:dyDescent="0.35">
      <c r="A930" s="19" t="s">
        <v>9</v>
      </c>
      <c r="B930" s="19" t="s">
        <v>134</v>
      </c>
      <c r="C930" s="19" t="s">
        <v>4249</v>
      </c>
      <c r="D930" s="20" t="str">
        <f t="shared" si="6"/>
        <v>COLOMBIA, SANTANDER</v>
      </c>
      <c r="E930" s="19" t="s">
        <v>23</v>
      </c>
      <c r="F930" s="18"/>
      <c r="G930" s="21" t="str">
        <f t="shared" si="7"/>
        <v>COLOMBIA, SANTANDER, SIMACOTA</v>
      </c>
      <c r="H930" s="18"/>
      <c r="I930" s="18"/>
      <c r="J930" s="18"/>
      <c r="K930" s="18"/>
      <c r="L930" s="18"/>
      <c r="M930" s="18"/>
      <c r="N930" s="18"/>
      <c r="O930" s="18"/>
      <c r="P930" s="18"/>
      <c r="Q930" s="18"/>
      <c r="R930" s="18"/>
      <c r="S930" s="18"/>
      <c r="T930" s="18"/>
      <c r="U930" s="18"/>
      <c r="V930" s="18"/>
      <c r="W930" s="18"/>
      <c r="X930" s="18"/>
      <c r="Y930" s="18"/>
      <c r="Z930" s="18"/>
      <c r="AA930" s="18"/>
    </row>
    <row r="931" spans="1:27" x14ac:dyDescent="0.35">
      <c r="A931" s="19" t="s">
        <v>9</v>
      </c>
      <c r="B931" s="19" t="s">
        <v>134</v>
      </c>
      <c r="C931" s="19" t="s">
        <v>4250</v>
      </c>
      <c r="D931" s="20" t="str">
        <f t="shared" si="6"/>
        <v>COLOMBIA, SANTANDER</v>
      </c>
      <c r="E931" s="19" t="s">
        <v>23</v>
      </c>
      <c r="F931" s="18"/>
      <c r="G931" s="21" t="str">
        <f t="shared" si="7"/>
        <v>COLOMBIA, SANTANDER, SOCORRO</v>
      </c>
      <c r="H931" s="18"/>
      <c r="I931" s="18"/>
      <c r="J931" s="18"/>
      <c r="K931" s="18"/>
      <c r="L931" s="18"/>
      <c r="M931" s="18"/>
      <c r="N931" s="18"/>
      <c r="O931" s="18"/>
      <c r="P931" s="18"/>
      <c r="Q931" s="18"/>
      <c r="R931" s="18"/>
      <c r="S931" s="18"/>
      <c r="T931" s="18"/>
      <c r="U931" s="18"/>
      <c r="V931" s="18"/>
      <c r="W931" s="18"/>
      <c r="X931" s="18"/>
      <c r="Y931" s="18"/>
      <c r="Z931" s="18"/>
      <c r="AA931" s="18"/>
    </row>
    <row r="932" spans="1:27" x14ac:dyDescent="0.35">
      <c r="A932" s="19" t="s">
        <v>9</v>
      </c>
      <c r="B932" s="19" t="s">
        <v>134</v>
      </c>
      <c r="C932" s="19" t="s">
        <v>4251</v>
      </c>
      <c r="D932" s="20" t="str">
        <f t="shared" si="6"/>
        <v>COLOMBIA, SANTANDER</v>
      </c>
      <c r="E932" s="19" t="s">
        <v>23</v>
      </c>
      <c r="F932" s="18"/>
      <c r="G932" s="21" t="str">
        <f t="shared" si="7"/>
        <v>COLOMBIA, SANTANDER, SUAITA</v>
      </c>
      <c r="H932" s="18"/>
      <c r="I932" s="18"/>
      <c r="J932" s="18"/>
      <c r="K932" s="18"/>
      <c r="L932" s="18"/>
      <c r="M932" s="18"/>
      <c r="N932" s="18"/>
      <c r="O932" s="18"/>
      <c r="P932" s="18"/>
      <c r="Q932" s="18"/>
      <c r="R932" s="18"/>
      <c r="S932" s="18"/>
      <c r="T932" s="18"/>
      <c r="U932" s="18"/>
      <c r="V932" s="18"/>
      <c r="W932" s="18"/>
      <c r="X932" s="18"/>
      <c r="Y932" s="18"/>
      <c r="Z932" s="18"/>
      <c r="AA932" s="18"/>
    </row>
    <row r="933" spans="1:27" x14ac:dyDescent="0.35">
      <c r="A933" s="19" t="s">
        <v>9</v>
      </c>
      <c r="B933" s="19" t="s">
        <v>134</v>
      </c>
      <c r="C933" s="19" t="s">
        <v>4252</v>
      </c>
      <c r="D933" s="20" t="str">
        <f t="shared" si="6"/>
        <v>COLOMBIA, SANTANDER</v>
      </c>
      <c r="E933" s="19" t="s">
        <v>23</v>
      </c>
      <c r="F933" s="18"/>
      <c r="G933" s="21" t="str">
        <f t="shared" si="7"/>
        <v>COLOMBIA, SANTANDER, CAPITANEJO</v>
      </c>
      <c r="H933" s="18"/>
      <c r="I933" s="18"/>
      <c r="J933" s="18"/>
      <c r="K933" s="18"/>
      <c r="L933" s="18"/>
      <c r="M933" s="18"/>
      <c r="N933" s="18"/>
      <c r="O933" s="18"/>
      <c r="P933" s="18"/>
      <c r="Q933" s="18"/>
      <c r="R933" s="18"/>
      <c r="S933" s="18"/>
      <c r="T933" s="18"/>
      <c r="U933" s="18"/>
      <c r="V933" s="18"/>
      <c r="W933" s="18"/>
      <c r="X933" s="18"/>
      <c r="Y933" s="18"/>
      <c r="Z933" s="18"/>
      <c r="AA933" s="18"/>
    </row>
    <row r="934" spans="1:27" x14ac:dyDescent="0.35">
      <c r="A934" s="19" t="s">
        <v>9</v>
      </c>
      <c r="B934" s="19" t="s">
        <v>134</v>
      </c>
      <c r="C934" s="19" t="s">
        <v>4253</v>
      </c>
      <c r="D934" s="20" t="str">
        <f t="shared" si="6"/>
        <v>COLOMBIA, SANTANDER</v>
      </c>
      <c r="E934" s="19" t="s">
        <v>23</v>
      </c>
      <c r="F934" s="18"/>
      <c r="G934" s="21" t="str">
        <f t="shared" si="7"/>
        <v>COLOMBIA, SANTANDER, CARCASÍ</v>
      </c>
      <c r="H934" s="18"/>
      <c r="I934" s="18"/>
      <c r="J934" s="18"/>
      <c r="K934" s="18"/>
      <c r="L934" s="18"/>
      <c r="M934" s="18"/>
      <c r="N934" s="18"/>
      <c r="O934" s="18"/>
      <c r="P934" s="18"/>
      <c r="Q934" s="18"/>
      <c r="R934" s="18"/>
      <c r="S934" s="18"/>
      <c r="T934" s="18"/>
      <c r="U934" s="18"/>
      <c r="V934" s="18"/>
      <c r="W934" s="18"/>
      <c r="X934" s="18"/>
      <c r="Y934" s="18"/>
      <c r="Z934" s="18"/>
      <c r="AA934" s="18"/>
    </row>
    <row r="935" spans="1:27" x14ac:dyDescent="0.35">
      <c r="A935" s="19" t="s">
        <v>9</v>
      </c>
      <c r="B935" s="19" t="s">
        <v>134</v>
      </c>
      <c r="C935" s="19" t="s">
        <v>4254</v>
      </c>
      <c r="D935" s="20" t="str">
        <f t="shared" si="6"/>
        <v>COLOMBIA, SANTANDER</v>
      </c>
      <c r="E935" s="19" t="s">
        <v>23</v>
      </c>
      <c r="F935" s="18"/>
      <c r="G935" s="21" t="str">
        <f t="shared" si="7"/>
        <v>COLOMBIA, SANTANDER, CEPITÁ</v>
      </c>
      <c r="H935" s="18"/>
      <c r="I935" s="18"/>
      <c r="J935" s="18"/>
      <c r="K935" s="18"/>
      <c r="L935" s="18"/>
      <c r="M935" s="18"/>
      <c r="N935" s="18"/>
      <c r="O935" s="18"/>
      <c r="P935" s="18"/>
      <c r="Q935" s="18"/>
      <c r="R935" s="18"/>
      <c r="S935" s="18"/>
      <c r="T935" s="18"/>
      <c r="U935" s="18"/>
      <c r="V935" s="18"/>
      <c r="W935" s="18"/>
      <c r="X935" s="18"/>
      <c r="Y935" s="18"/>
      <c r="Z935" s="18"/>
      <c r="AA935" s="18"/>
    </row>
    <row r="936" spans="1:27" x14ac:dyDescent="0.35">
      <c r="A936" s="19" t="s">
        <v>9</v>
      </c>
      <c r="B936" s="19" t="s">
        <v>134</v>
      </c>
      <c r="C936" s="19" t="s">
        <v>4255</v>
      </c>
      <c r="D936" s="20" t="str">
        <f t="shared" si="6"/>
        <v>COLOMBIA, SANTANDER</v>
      </c>
      <c r="E936" s="19" t="s">
        <v>23</v>
      </c>
      <c r="F936" s="18"/>
      <c r="G936" s="21" t="str">
        <f t="shared" si="7"/>
        <v>COLOMBIA, SANTANDER, CERRITO</v>
      </c>
      <c r="H936" s="18"/>
      <c r="I936" s="18"/>
      <c r="J936" s="18"/>
      <c r="K936" s="18"/>
      <c r="L936" s="18"/>
      <c r="M936" s="18"/>
      <c r="N936" s="18"/>
      <c r="O936" s="18"/>
      <c r="P936" s="18"/>
      <c r="Q936" s="18"/>
      <c r="R936" s="18"/>
      <c r="S936" s="18"/>
      <c r="T936" s="18"/>
      <c r="U936" s="18"/>
      <c r="V936" s="18"/>
      <c r="W936" s="18"/>
      <c r="X936" s="18"/>
      <c r="Y936" s="18"/>
      <c r="Z936" s="18"/>
      <c r="AA936" s="18"/>
    </row>
    <row r="937" spans="1:27" x14ac:dyDescent="0.35">
      <c r="A937" s="19" t="s">
        <v>9</v>
      </c>
      <c r="B937" s="19" t="s">
        <v>134</v>
      </c>
      <c r="C937" s="19" t="s">
        <v>3743</v>
      </c>
      <c r="D937" s="20" t="str">
        <f t="shared" si="6"/>
        <v>COLOMBIA, SANTANDER</v>
      </c>
      <c r="E937" s="19" t="s">
        <v>23</v>
      </c>
      <c r="F937" s="18"/>
      <c r="G937" s="21" t="str">
        <f t="shared" si="7"/>
        <v>COLOMBIA, SANTANDER, CONCEPCIÓN</v>
      </c>
      <c r="H937" s="18"/>
      <c r="I937" s="18"/>
      <c r="J937" s="18"/>
      <c r="K937" s="18"/>
      <c r="L937" s="18"/>
      <c r="M937" s="18"/>
      <c r="N937" s="18"/>
      <c r="O937" s="18"/>
      <c r="P937" s="18"/>
      <c r="Q937" s="18"/>
      <c r="R937" s="18"/>
      <c r="S937" s="18"/>
      <c r="T937" s="18"/>
      <c r="U937" s="18"/>
      <c r="V937" s="18"/>
      <c r="W937" s="18"/>
      <c r="X937" s="18"/>
      <c r="Y937" s="18"/>
      <c r="Z937" s="18"/>
      <c r="AA937" s="18"/>
    </row>
    <row r="938" spans="1:27" x14ac:dyDescent="0.35">
      <c r="A938" s="19" t="s">
        <v>9</v>
      </c>
      <c r="B938" s="19" t="s">
        <v>134</v>
      </c>
      <c r="C938" s="19" t="s">
        <v>4256</v>
      </c>
      <c r="D938" s="20" t="str">
        <f t="shared" si="6"/>
        <v>COLOMBIA, SANTANDER</v>
      </c>
      <c r="E938" s="19" t="s">
        <v>23</v>
      </c>
      <c r="F938" s="18"/>
      <c r="G938" s="21" t="str">
        <f t="shared" si="7"/>
        <v>COLOMBIA, SANTANDER, ENCISO</v>
      </c>
      <c r="H938" s="18"/>
      <c r="I938" s="18"/>
      <c r="J938" s="18"/>
      <c r="K938" s="18"/>
      <c r="L938" s="18"/>
      <c r="M938" s="18"/>
      <c r="N938" s="18"/>
      <c r="O938" s="18"/>
      <c r="P938" s="18"/>
      <c r="Q938" s="18"/>
      <c r="R938" s="18"/>
      <c r="S938" s="18"/>
      <c r="T938" s="18"/>
      <c r="U938" s="18"/>
      <c r="V938" s="18"/>
      <c r="W938" s="18"/>
      <c r="X938" s="18"/>
      <c r="Y938" s="18"/>
      <c r="Z938" s="18"/>
      <c r="AA938" s="18"/>
    </row>
    <row r="939" spans="1:27" x14ac:dyDescent="0.35">
      <c r="A939" s="19" t="s">
        <v>9</v>
      </c>
      <c r="B939" s="19" t="s">
        <v>134</v>
      </c>
      <c r="C939" s="19" t="s">
        <v>4257</v>
      </c>
      <c r="D939" s="20" t="str">
        <f t="shared" si="6"/>
        <v>COLOMBIA, SANTANDER</v>
      </c>
      <c r="E939" s="19" t="s">
        <v>23</v>
      </c>
      <c r="F939" s="18"/>
      <c r="G939" s="21" t="str">
        <f t="shared" si="7"/>
        <v>COLOMBIA, SANTANDER, GUACA</v>
      </c>
      <c r="H939" s="18"/>
      <c r="I939" s="18"/>
      <c r="J939" s="18"/>
      <c r="K939" s="18"/>
      <c r="L939" s="18"/>
      <c r="M939" s="18"/>
      <c r="N939" s="18"/>
      <c r="O939" s="18"/>
      <c r="P939" s="18"/>
      <c r="Q939" s="18"/>
      <c r="R939" s="18"/>
      <c r="S939" s="18"/>
      <c r="T939" s="18"/>
      <c r="U939" s="18"/>
      <c r="V939" s="18"/>
      <c r="W939" s="18"/>
      <c r="X939" s="18"/>
      <c r="Y939" s="18"/>
      <c r="Z939" s="18"/>
      <c r="AA939" s="18"/>
    </row>
    <row r="940" spans="1:27" x14ac:dyDescent="0.35">
      <c r="A940" s="19" t="s">
        <v>9</v>
      </c>
      <c r="B940" s="19" t="s">
        <v>134</v>
      </c>
      <c r="C940" s="19" t="s">
        <v>4258</v>
      </c>
      <c r="D940" s="20" t="str">
        <f t="shared" si="6"/>
        <v>COLOMBIA, SANTANDER</v>
      </c>
      <c r="E940" s="19" t="s">
        <v>23</v>
      </c>
      <c r="F940" s="18"/>
      <c r="G940" s="21" t="str">
        <f t="shared" si="7"/>
        <v>COLOMBIA, SANTANDER, MACARAVITA</v>
      </c>
      <c r="H940" s="18"/>
      <c r="I940" s="18"/>
      <c r="J940" s="18"/>
      <c r="K940" s="18"/>
      <c r="L940" s="18"/>
      <c r="M940" s="18"/>
      <c r="N940" s="18"/>
      <c r="O940" s="18"/>
      <c r="P940" s="18"/>
      <c r="Q940" s="18"/>
      <c r="R940" s="18"/>
      <c r="S940" s="18"/>
      <c r="T940" s="18"/>
      <c r="U940" s="18"/>
      <c r="V940" s="18"/>
      <c r="W940" s="18"/>
      <c r="X940" s="18"/>
      <c r="Y940" s="18"/>
      <c r="Z940" s="18"/>
      <c r="AA940" s="18"/>
    </row>
    <row r="941" spans="1:27" x14ac:dyDescent="0.35">
      <c r="A941" s="19" t="s">
        <v>9</v>
      </c>
      <c r="B941" s="19" t="s">
        <v>134</v>
      </c>
      <c r="C941" s="19" t="s">
        <v>4259</v>
      </c>
      <c r="D941" s="20" t="str">
        <f t="shared" si="6"/>
        <v>COLOMBIA, SANTANDER</v>
      </c>
      <c r="E941" s="19" t="s">
        <v>23</v>
      </c>
      <c r="F941" s="18"/>
      <c r="G941" s="21" t="str">
        <f t="shared" si="7"/>
        <v>COLOMBIA, SANTANDER, MÁLAGA</v>
      </c>
      <c r="H941" s="18"/>
      <c r="I941" s="18"/>
      <c r="J941" s="18"/>
      <c r="K941" s="18"/>
      <c r="L941" s="18"/>
      <c r="M941" s="18"/>
      <c r="N941" s="18"/>
      <c r="O941" s="18"/>
      <c r="P941" s="18"/>
      <c r="Q941" s="18"/>
      <c r="R941" s="18"/>
      <c r="S941" s="18"/>
      <c r="T941" s="18"/>
      <c r="U941" s="18"/>
      <c r="V941" s="18"/>
      <c r="W941" s="18"/>
      <c r="X941" s="18"/>
      <c r="Y941" s="18"/>
      <c r="Z941" s="18"/>
      <c r="AA941" s="18"/>
    </row>
    <row r="942" spans="1:27" x14ac:dyDescent="0.35">
      <c r="A942" s="19" t="s">
        <v>9</v>
      </c>
      <c r="B942" s="19" t="s">
        <v>134</v>
      </c>
      <c r="C942" s="19" t="s">
        <v>4260</v>
      </c>
      <c r="D942" s="20" t="str">
        <f t="shared" si="6"/>
        <v>COLOMBIA, SANTANDER</v>
      </c>
      <c r="E942" s="19" t="s">
        <v>23</v>
      </c>
      <c r="F942" s="18"/>
      <c r="G942" s="21" t="str">
        <f t="shared" si="7"/>
        <v>COLOMBIA, SANTANDER, MOLAGAVITA</v>
      </c>
      <c r="H942" s="18"/>
      <c r="I942" s="18"/>
      <c r="J942" s="18"/>
      <c r="K942" s="18"/>
      <c r="L942" s="18"/>
      <c r="M942" s="18"/>
      <c r="N942" s="18"/>
      <c r="O942" s="18"/>
      <c r="P942" s="18"/>
      <c r="Q942" s="18"/>
      <c r="R942" s="18"/>
      <c r="S942" s="18"/>
      <c r="T942" s="18"/>
      <c r="U942" s="18"/>
      <c r="V942" s="18"/>
      <c r="W942" s="18"/>
      <c r="X942" s="18"/>
      <c r="Y942" s="18"/>
      <c r="Z942" s="18"/>
      <c r="AA942" s="18"/>
    </row>
    <row r="943" spans="1:27" x14ac:dyDescent="0.35">
      <c r="A943" s="19" t="s">
        <v>9</v>
      </c>
      <c r="B943" s="19" t="s">
        <v>134</v>
      </c>
      <c r="C943" s="19" t="s">
        <v>3726</v>
      </c>
      <c r="D943" s="20" t="str">
        <f t="shared" si="6"/>
        <v>COLOMBIA, SANTANDER</v>
      </c>
      <c r="E943" s="19" t="s">
        <v>23</v>
      </c>
      <c r="F943" s="18"/>
      <c r="G943" s="21" t="str">
        <f t="shared" si="7"/>
        <v>COLOMBIA, SANTANDER, SAN ANDRÉS</v>
      </c>
      <c r="H943" s="18"/>
      <c r="I943" s="18"/>
      <c r="J943" s="18"/>
      <c r="K943" s="18"/>
      <c r="L943" s="18"/>
      <c r="M943" s="18"/>
      <c r="N943" s="18"/>
      <c r="O943" s="18"/>
      <c r="P943" s="18"/>
      <c r="Q943" s="18"/>
      <c r="R943" s="18"/>
      <c r="S943" s="18"/>
      <c r="T943" s="18"/>
      <c r="U943" s="18"/>
      <c r="V943" s="18"/>
      <c r="W943" s="18"/>
      <c r="X943" s="18"/>
      <c r="Y943" s="18"/>
      <c r="Z943" s="18"/>
      <c r="AA943" s="18"/>
    </row>
    <row r="944" spans="1:27" x14ac:dyDescent="0.35">
      <c r="A944" s="19" t="s">
        <v>9</v>
      </c>
      <c r="B944" s="19" t="s">
        <v>134</v>
      </c>
      <c r="C944" s="19" t="s">
        <v>4261</v>
      </c>
      <c r="D944" s="20" t="str">
        <f t="shared" si="6"/>
        <v>COLOMBIA, SANTANDER</v>
      </c>
      <c r="E944" s="19" t="s">
        <v>23</v>
      </c>
      <c r="F944" s="18"/>
      <c r="G944" s="21" t="str">
        <f t="shared" si="7"/>
        <v>COLOMBIA, SANTANDER, SAN JOSÉ DE MIRANDA</v>
      </c>
      <c r="H944" s="18"/>
      <c r="I944" s="18"/>
      <c r="J944" s="18"/>
      <c r="K944" s="18"/>
      <c r="L944" s="18"/>
      <c r="M944" s="18"/>
      <c r="N944" s="18"/>
      <c r="O944" s="18"/>
      <c r="P944" s="18"/>
      <c r="Q944" s="18"/>
      <c r="R944" s="18"/>
      <c r="S944" s="18"/>
      <c r="T944" s="18"/>
      <c r="U944" s="18"/>
      <c r="V944" s="18"/>
      <c r="W944" s="18"/>
      <c r="X944" s="18"/>
      <c r="Y944" s="18"/>
      <c r="Z944" s="18"/>
      <c r="AA944" s="18"/>
    </row>
    <row r="945" spans="1:27" x14ac:dyDescent="0.35">
      <c r="A945" s="19" t="s">
        <v>9</v>
      </c>
      <c r="B945" s="19" t="s">
        <v>134</v>
      </c>
      <c r="C945" s="19" t="s">
        <v>879</v>
      </c>
      <c r="D945" s="20" t="str">
        <f t="shared" si="6"/>
        <v>COLOMBIA, SANTANDER</v>
      </c>
      <c r="E945" s="19" t="s">
        <v>23</v>
      </c>
      <c r="F945" s="18"/>
      <c r="G945" s="21" t="str">
        <f t="shared" si="7"/>
        <v>COLOMBIA, SANTANDER, SAN MIGUEL</v>
      </c>
      <c r="H945" s="18"/>
      <c r="I945" s="18"/>
      <c r="J945" s="18"/>
      <c r="K945" s="18"/>
      <c r="L945" s="18"/>
      <c r="M945" s="18"/>
      <c r="N945" s="18"/>
      <c r="O945" s="18"/>
      <c r="P945" s="18"/>
      <c r="Q945" s="18"/>
      <c r="R945" s="18"/>
      <c r="S945" s="18"/>
      <c r="T945" s="18"/>
      <c r="U945" s="18"/>
      <c r="V945" s="18"/>
      <c r="W945" s="18"/>
      <c r="X945" s="18"/>
      <c r="Y945" s="18"/>
      <c r="Z945" s="18"/>
      <c r="AA945" s="18"/>
    </row>
    <row r="946" spans="1:27" x14ac:dyDescent="0.35">
      <c r="A946" s="19" t="s">
        <v>9</v>
      </c>
      <c r="B946" s="19" t="s">
        <v>134</v>
      </c>
      <c r="C946" s="19" t="s">
        <v>4262</v>
      </c>
      <c r="D946" s="20" t="str">
        <f t="shared" si="6"/>
        <v>COLOMBIA, SANTANDER</v>
      </c>
      <c r="E946" s="19" t="s">
        <v>23</v>
      </c>
      <c r="F946" s="18"/>
      <c r="G946" s="21" t="str">
        <f t="shared" si="7"/>
        <v>COLOMBIA, SANTANDER, ARATOCA</v>
      </c>
      <c r="H946" s="18"/>
      <c r="I946" s="18"/>
      <c r="J946" s="18"/>
      <c r="K946" s="18"/>
      <c r="L946" s="18"/>
      <c r="M946" s="18"/>
      <c r="N946" s="18"/>
      <c r="O946" s="18"/>
      <c r="P946" s="18"/>
      <c r="Q946" s="18"/>
      <c r="R946" s="18"/>
      <c r="S946" s="18"/>
      <c r="T946" s="18"/>
      <c r="U946" s="18"/>
      <c r="V946" s="18"/>
      <c r="W946" s="18"/>
      <c r="X946" s="18"/>
      <c r="Y946" s="18"/>
      <c r="Z946" s="18"/>
      <c r="AA946" s="18"/>
    </row>
    <row r="947" spans="1:27" x14ac:dyDescent="0.35">
      <c r="A947" s="19" t="s">
        <v>9</v>
      </c>
      <c r="B947" s="19" t="s">
        <v>134</v>
      </c>
      <c r="C947" s="19" t="s">
        <v>4263</v>
      </c>
      <c r="D947" s="20" t="str">
        <f t="shared" si="6"/>
        <v>COLOMBIA, SANTANDER</v>
      </c>
      <c r="E947" s="19" t="s">
        <v>23</v>
      </c>
      <c r="F947" s="18"/>
      <c r="G947" s="21" t="str">
        <f t="shared" si="7"/>
        <v>COLOMBIA, SANTANDER, BARICHARA</v>
      </c>
      <c r="H947" s="18"/>
      <c r="I947" s="18"/>
      <c r="J947" s="18"/>
      <c r="K947" s="18"/>
      <c r="L947" s="18"/>
      <c r="M947" s="18"/>
      <c r="N947" s="18"/>
      <c r="O947" s="18"/>
      <c r="P947" s="18"/>
      <c r="Q947" s="18"/>
      <c r="R947" s="18"/>
      <c r="S947" s="18"/>
      <c r="T947" s="18"/>
      <c r="U947" s="18"/>
      <c r="V947" s="18"/>
      <c r="W947" s="18"/>
      <c r="X947" s="18"/>
      <c r="Y947" s="18"/>
      <c r="Z947" s="18"/>
      <c r="AA947" s="18"/>
    </row>
    <row r="948" spans="1:27" x14ac:dyDescent="0.35">
      <c r="A948" s="19" t="s">
        <v>9</v>
      </c>
      <c r="B948" s="19" t="s">
        <v>134</v>
      </c>
      <c r="C948" s="19" t="s">
        <v>4087</v>
      </c>
      <c r="D948" s="20" t="str">
        <f t="shared" si="6"/>
        <v>COLOMBIA, SANTANDER</v>
      </c>
      <c r="E948" s="19" t="s">
        <v>23</v>
      </c>
      <c r="F948" s="18"/>
      <c r="G948" s="21" t="str">
        <f t="shared" si="7"/>
        <v>COLOMBIA, SANTANDER, CABRERA</v>
      </c>
      <c r="H948" s="18"/>
      <c r="I948" s="18"/>
      <c r="J948" s="18"/>
      <c r="K948" s="18"/>
      <c r="L948" s="18"/>
      <c r="M948" s="18"/>
      <c r="N948" s="18"/>
      <c r="O948" s="18"/>
      <c r="P948" s="18"/>
      <c r="Q948" s="18"/>
      <c r="R948" s="18"/>
      <c r="S948" s="18"/>
      <c r="T948" s="18"/>
      <c r="U948" s="18"/>
      <c r="V948" s="18"/>
      <c r="W948" s="18"/>
      <c r="X948" s="18"/>
      <c r="Y948" s="18"/>
      <c r="Z948" s="18"/>
      <c r="AA948" s="18"/>
    </row>
    <row r="949" spans="1:27" x14ac:dyDescent="0.35">
      <c r="A949" s="19" t="s">
        <v>9</v>
      </c>
      <c r="B949" s="19" t="s">
        <v>134</v>
      </c>
      <c r="C949" s="19" t="s">
        <v>4264</v>
      </c>
      <c r="D949" s="20" t="str">
        <f t="shared" si="6"/>
        <v>COLOMBIA, SANTANDER</v>
      </c>
      <c r="E949" s="19" t="s">
        <v>23</v>
      </c>
      <c r="F949" s="18"/>
      <c r="G949" s="21" t="str">
        <f t="shared" si="7"/>
        <v>COLOMBIA, SANTANDER, CHARALÁ</v>
      </c>
      <c r="H949" s="18"/>
      <c r="I949" s="18"/>
      <c r="J949" s="18"/>
      <c r="K949" s="18"/>
      <c r="L949" s="18"/>
      <c r="M949" s="18"/>
      <c r="N949" s="18"/>
      <c r="O949" s="18"/>
      <c r="P949" s="18"/>
      <c r="Q949" s="18"/>
      <c r="R949" s="18"/>
      <c r="S949" s="18"/>
      <c r="T949" s="18"/>
      <c r="U949" s="18"/>
      <c r="V949" s="18"/>
      <c r="W949" s="18"/>
      <c r="X949" s="18"/>
      <c r="Y949" s="18"/>
      <c r="Z949" s="18"/>
      <c r="AA949" s="18"/>
    </row>
    <row r="950" spans="1:27" x14ac:dyDescent="0.35">
      <c r="A950" s="19" t="s">
        <v>9</v>
      </c>
      <c r="B950" s="19" t="s">
        <v>134</v>
      </c>
      <c r="C950" s="19" t="s">
        <v>4265</v>
      </c>
      <c r="D950" s="20" t="str">
        <f t="shared" si="6"/>
        <v>COLOMBIA, SANTANDER</v>
      </c>
      <c r="E950" s="19" t="s">
        <v>23</v>
      </c>
      <c r="F950" s="18"/>
      <c r="G950" s="21" t="str">
        <f t="shared" si="7"/>
        <v>COLOMBIA, SANTANDER, COROMORO</v>
      </c>
      <c r="H950" s="18"/>
      <c r="I950" s="18"/>
      <c r="J950" s="18"/>
      <c r="K950" s="18"/>
      <c r="L950" s="18"/>
      <c r="M950" s="18"/>
      <c r="N950" s="18"/>
      <c r="O950" s="18"/>
      <c r="P950" s="18"/>
      <c r="Q950" s="18"/>
      <c r="R950" s="18"/>
      <c r="S950" s="18"/>
      <c r="T950" s="18"/>
      <c r="U950" s="18"/>
      <c r="V950" s="18"/>
      <c r="W950" s="18"/>
      <c r="X950" s="18"/>
      <c r="Y950" s="18"/>
      <c r="Z950" s="18"/>
      <c r="AA950" s="18"/>
    </row>
    <row r="951" spans="1:27" x14ac:dyDescent="0.35">
      <c r="A951" s="19" t="s">
        <v>9</v>
      </c>
      <c r="B951" s="19" t="s">
        <v>134</v>
      </c>
      <c r="C951" s="19" t="s">
        <v>4266</v>
      </c>
      <c r="D951" s="20" t="str">
        <f t="shared" si="6"/>
        <v>COLOMBIA, SANTANDER</v>
      </c>
      <c r="E951" s="19" t="s">
        <v>23</v>
      </c>
      <c r="F951" s="18"/>
      <c r="G951" s="21" t="str">
        <f t="shared" si="7"/>
        <v>COLOMBIA, SANTANDER, CURITÍ</v>
      </c>
      <c r="H951" s="18"/>
      <c r="I951" s="18"/>
      <c r="J951" s="18"/>
      <c r="K951" s="18"/>
      <c r="L951" s="18"/>
      <c r="M951" s="18"/>
      <c r="N951" s="18"/>
      <c r="O951" s="18"/>
      <c r="P951" s="18"/>
      <c r="Q951" s="18"/>
      <c r="R951" s="18"/>
      <c r="S951" s="18"/>
      <c r="T951" s="18"/>
      <c r="U951" s="18"/>
      <c r="V951" s="18"/>
      <c r="W951" s="18"/>
      <c r="X951" s="18"/>
      <c r="Y951" s="18"/>
      <c r="Z951" s="18"/>
      <c r="AA951" s="18"/>
    </row>
    <row r="952" spans="1:27" x14ac:dyDescent="0.35">
      <c r="A952" s="19" t="s">
        <v>9</v>
      </c>
      <c r="B952" s="19" t="s">
        <v>134</v>
      </c>
      <c r="C952" s="19" t="s">
        <v>4267</v>
      </c>
      <c r="D952" s="20" t="str">
        <f t="shared" si="6"/>
        <v>COLOMBIA, SANTANDER</v>
      </c>
      <c r="E952" s="19" t="s">
        <v>23</v>
      </c>
      <c r="F952" s="18"/>
      <c r="G952" s="21" t="str">
        <f t="shared" si="7"/>
        <v>COLOMBIA, SANTANDER, ENCINO</v>
      </c>
      <c r="H952" s="18"/>
      <c r="I952" s="18"/>
      <c r="J952" s="18"/>
      <c r="K952" s="18"/>
      <c r="L952" s="18"/>
      <c r="M952" s="18"/>
      <c r="N952" s="18"/>
      <c r="O952" s="18"/>
      <c r="P952" s="18"/>
      <c r="Q952" s="18"/>
      <c r="R952" s="18"/>
      <c r="S952" s="18"/>
      <c r="T952" s="18"/>
      <c r="U952" s="18"/>
      <c r="V952" s="18"/>
      <c r="W952" s="18"/>
      <c r="X952" s="18"/>
      <c r="Y952" s="18"/>
      <c r="Z952" s="18"/>
      <c r="AA952" s="18"/>
    </row>
    <row r="953" spans="1:27" x14ac:dyDescent="0.35">
      <c r="A953" s="19" t="s">
        <v>9</v>
      </c>
      <c r="B953" s="19" t="s">
        <v>134</v>
      </c>
      <c r="C953" s="19" t="s">
        <v>4268</v>
      </c>
      <c r="D953" s="20" t="str">
        <f t="shared" si="6"/>
        <v>COLOMBIA, SANTANDER</v>
      </c>
      <c r="E953" s="19" t="s">
        <v>23</v>
      </c>
      <c r="F953" s="18"/>
      <c r="G953" s="21" t="str">
        <f t="shared" si="7"/>
        <v>COLOMBIA, SANTANDER, JORDÁN</v>
      </c>
      <c r="H953" s="18"/>
      <c r="I953" s="18"/>
      <c r="J953" s="18"/>
      <c r="K953" s="18"/>
      <c r="L953" s="18"/>
      <c r="M953" s="18"/>
      <c r="N953" s="18"/>
      <c r="O953" s="18"/>
      <c r="P953" s="18"/>
      <c r="Q953" s="18"/>
      <c r="R953" s="18"/>
      <c r="S953" s="18"/>
      <c r="T953" s="18"/>
      <c r="U953" s="18"/>
      <c r="V953" s="18"/>
      <c r="W953" s="18"/>
      <c r="X953" s="18"/>
      <c r="Y953" s="18"/>
      <c r="Z953" s="18"/>
      <c r="AA953" s="18"/>
    </row>
    <row r="954" spans="1:27" x14ac:dyDescent="0.35">
      <c r="A954" s="19" t="s">
        <v>9</v>
      </c>
      <c r="B954" s="19" t="s">
        <v>134</v>
      </c>
      <c r="C954" s="19" t="s">
        <v>4269</v>
      </c>
      <c r="D954" s="20" t="str">
        <f t="shared" si="6"/>
        <v>COLOMBIA, SANTANDER</v>
      </c>
      <c r="E954" s="19" t="s">
        <v>23</v>
      </c>
      <c r="F954" s="18"/>
      <c r="G954" s="21" t="str">
        <f t="shared" si="7"/>
        <v>COLOMBIA, SANTANDER, MOGOTES</v>
      </c>
      <c r="H954" s="18"/>
      <c r="I954" s="18"/>
      <c r="J954" s="18"/>
      <c r="K954" s="18"/>
      <c r="L954" s="18"/>
      <c r="M954" s="18"/>
      <c r="N954" s="18"/>
      <c r="O954" s="18"/>
      <c r="P954" s="18"/>
      <c r="Q954" s="18"/>
      <c r="R954" s="18"/>
      <c r="S954" s="18"/>
      <c r="T954" s="18"/>
      <c r="U954" s="18"/>
      <c r="V954" s="18"/>
      <c r="W954" s="18"/>
      <c r="X954" s="18"/>
      <c r="Y954" s="18"/>
      <c r="Z954" s="18"/>
      <c r="AA954" s="18"/>
    </row>
    <row r="955" spans="1:27" x14ac:dyDescent="0.35">
      <c r="A955" s="19" t="s">
        <v>9</v>
      </c>
      <c r="B955" s="19" t="s">
        <v>134</v>
      </c>
      <c r="C955" s="19" t="s">
        <v>4270</v>
      </c>
      <c r="D955" s="20" t="str">
        <f t="shared" si="6"/>
        <v>COLOMBIA, SANTANDER</v>
      </c>
      <c r="E955" s="19" t="s">
        <v>23</v>
      </c>
      <c r="F955" s="18"/>
      <c r="G955" s="21" t="str">
        <f t="shared" si="7"/>
        <v>COLOMBIA, SANTANDER, OCAMONTE</v>
      </c>
      <c r="H955" s="18"/>
      <c r="I955" s="18"/>
      <c r="J955" s="18"/>
      <c r="K955" s="18"/>
      <c r="L955" s="18"/>
      <c r="M955" s="18"/>
      <c r="N955" s="18"/>
      <c r="O955" s="18"/>
      <c r="P955" s="18"/>
      <c r="Q955" s="18"/>
      <c r="R955" s="18"/>
      <c r="S955" s="18"/>
      <c r="T955" s="18"/>
      <c r="U955" s="18"/>
      <c r="V955" s="18"/>
      <c r="W955" s="18"/>
      <c r="X955" s="18"/>
      <c r="Y955" s="18"/>
      <c r="Z955" s="18"/>
      <c r="AA955" s="18"/>
    </row>
    <row r="956" spans="1:27" x14ac:dyDescent="0.35">
      <c r="A956" s="19" t="s">
        <v>9</v>
      </c>
      <c r="B956" s="19" t="s">
        <v>134</v>
      </c>
      <c r="C956" s="19" t="s">
        <v>4271</v>
      </c>
      <c r="D956" s="20" t="str">
        <f t="shared" si="6"/>
        <v>COLOMBIA, SANTANDER</v>
      </c>
      <c r="E956" s="19" t="s">
        <v>23</v>
      </c>
      <c r="F956" s="18"/>
      <c r="G956" s="21" t="str">
        <f t="shared" si="7"/>
        <v>COLOMBIA, SANTANDER, ONZAGA</v>
      </c>
      <c r="H956" s="18"/>
      <c r="I956" s="18"/>
      <c r="J956" s="18"/>
      <c r="K956" s="18"/>
      <c r="L956" s="18"/>
      <c r="M956" s="18"/>
      <c r="N956" s="18"/>
      <c r="O956" s="18"/>
      <c r="P956" s="18"/>
      <c r="Q956" s="18"/>
      <c r="R956" s="18"/>
      <c r="S956" s="18"/>
      <c r="T956" s="18"/>
      <c r="U956" s="18"/>
      <c r="V956" s="18"/>
      <c r="W956" s="18"/>
      <c r="X956" s="18"/>
      <c r="Y956" s="18"/>
      <c r="Z956" s="18"/>
      <c r="AA956" s="18"/>
    </row>
    <row r="957" spans="1:27" x14ac:dyDescent="0.35">
      <c r="A957" s="19" t="s">
        <v>9</v>
      </c>
      <c r="B957" s="19" t="s">
        <v>134</v>
      </c>
      <c r="C957" s="19" t="s">
        <v>4272</v>
      </c>
      <c r="D957" s="20" t="str">
        <f t="shared" si="6"/>
        <v>COLOMBIA, SANTANDER</v>
      </c>
      <c r="E957" s="19" t="s">
        <v>23</v>
      </c>
      <c r="F957" s="18"/>
      <c r="G957" s="21" t="str">
        <f t="shared" si="7"/>
        <v>COLOMBIA, SANTANDER, PÁRAMO</v>
      </c>
      <c r="H957" s="18"/>
      <c r="I957" s="18"/>
      <c r="J957" s="18"/>
      <c r="K957" s="18"/>
      <c r="L957" s="18"/>
      <c r="M957" s="18"/>
      <c r="N957" s="18"/>
      <c r="O957" s="18"/>
      <c r="P957" s="18"/>
      <c r="Q957" s="18"/>
      <c r="R957" s="18"/>
      <c r="S957" s="18"/>
      <c r="T957" s="18"/>
      <c r="U957" s="18"/>
      <c r="V957" s="18"/>
      <c r="W957" s="18"/>
      <c r="X957" s="18"/>
      <c r="Y957" s="18"/>
      <c r="Z957" s="18"/>
      <c r="AA957" s="18"/>
    </row>
    <row r="958" spans="1:27" x14ac:dyDescent="0.35">
      <c r="A958" s="19" t="s">
        <v>9</v>
      </c>
      <c r="B958" s="19" t="s">
        <v>134</v>
      </c>
      <c r="C958" s="19" t="s">
        <v>4273</v>
      </c>
      <c r="D958" s="20" t="str">
        <f t="shared" si="6"/>
        <v>COLOMBIA, SANTANDER</v>
      </c>
      <c r="E958" s="19" t="s">
        <v>23</v>
      </c>
      <c r="F958" s="18"/>
      <c r="G958" s="21" t="str">
        <f t="shared" si="7"/>
        <v>COLOMBIA, SANTANDER, PINCHOTE</v>
      </c>
      <c r="H958" s="18"/>
      <c r="I958" s="18"/>
      <c r="J958" s="18"/>
      <c r="K958" s="18"/>
      <c r="L958" s="18"/>
      <c r="M958" s="18"/>
      <c r="N958" s="18"/>
      <c r="O958" s="18"/>
      <c r="P958" s="18"/>
      <c r="Q958" s="18"/>
      <c r="R958" s="18"/>
      <c r="S958" s="18"/>
      <c r="T958" s="18"/>
      <c r="U958" s="18"/>
      <c r="V958" s="18"/>
      <c r="W958" s="18"/>
      <c r="X958" s="18"/>
      <c r="Y958" s="18"/>
      <c r="Z958" s="18"/>
      <c r="AA958" s="18"/>
    </row>
    <row r="959" spans="1:27" x14ac:dyDescent="0.35">
      <c r="A959" s="19" t="s">
        <v>9</v>
      </c>
      <c r="B959" s="19" t="s">
        <v>134</v>
      </c>
      <c r="C959" s="19" t="s">
        <v>704</v>
      </c>
      <c r="D959" s="20" t="str">
        <f t="shared" si="6"/>
        <v>COLOMBIA, SANTANDER</v>
      </c>
      <c r="E959" s="19" t="s">
        <v>23</v>
      </c>
      <c r="F959" s="18"/>
      <c r="G959" s="21" t="str">
        <f t="shared" si="7"/>
        <v>COLOMBIA, SANTANDER, SAN GIL</v>
      </c>
      <c r="H959" s="18"/>
      <c r="I959" s="18"/>
      <c r="J959" s="18"/>
      <c r="K959" s="18"/>
      <c r="L959" s="18"/>
      <c r="M959" s="18"/>
      <c r="N959" s="18"/>
      <c r="O959" s="18"/>
      <c r="P959" s="18"/>
      <c r="Q959" s="18"/>
      <c r="R959" s="18"/>
      <c r="S959" s="18"/>
      <c r="T959" s="18"/>
      <c r="U959" s="18"/>
      <c r="V959" s="18"/>
      <c r="W959" s="18"/>
      <c r="X959" s="18"/>
      <c r="Y959" s="18"/>
      <c r="Z959" s="18"/>
      <c r="AA959" s="18"/>
    </row>
    <row r="960" spans="1:27" x14ac:dyDescent="0.35">
      <c r="A960" s="19" t="s">
        <v>9</v>
      </c>
      <c r="B960" s="19" t="s">
        <v>134</v>
      </c>
      <c r="C960" s="19" t="s">
        <v>4274</v>
      </c>
      <c r="D960" s="20" t="str">
        <f t="shared" si="6"/>
        <v>COLOMBIA, SANTANDER</v>
      </c>
      <c r="E960" s="19" t="s">
        <v>23</v>
      </c>
      <c r="F960" s="18"/>
      <c r="G960" s="21" t="str">
        <f t="shared" si="7"/>
        <v>COLOMBIA, SANTANDER, SAN JOAQUÍN</v>
      </c>
      <c r="H960" s="18"/>
      <c r="I960" s="18"/>
      <c r="J960" s="18"/>
      <c r="K960" s="18"/>
      <c r="L960" s="18"/>
      <c r="M960" s="18"/>
      <c r="N960" s="18"/>
      <c r="O960" s="18"/>
      <c r="P960" s="18"/>
      <c r="Q960" s="18"/>
      <c r="R960" s="18"/>
      <c r="S960" s="18"/>
      <c r="T960" s="18"/>
      <c r="U960" s="18"/>
      <c r="V960" s="18"/>
      <c r="W960" s="18"/>
      <c r="X960" s="18"/>
      <c r="Y960" s="18"/>
      <c r="Z960" s="18"/>
      <c r="AA960" s="18"/>
    </row>
    <row r="961" spans="1:27" x14ac:dyDescent="0.35">
      <c r="A961" s="19" t="s">
        <v>9</v>
      </c>
      <c r="B961" s="19" t="s">
        <v>134</v>
      </c>
      <c r="C961" s="19" t="s">
        <v>4275</v>
      </c>
      <c r="D961" s="20" t="str">
        <f t="shared" si="6"/>
        <v>COLOMBIA, SANTANDER</v>
      </c>
      <c r="E961" s="19" t="s">
        <v>23</v>
      </c>
      <c r="F961" s="18"/>
      <c r="G961" s="21" t="str">
        <f t="shared" si="7"/>
        <v>COLOMBIA, SANTANDER, VALLE DE SAN JOSÉ</v>
      </c>
      <c r="H961" s="18"/>
      <c r="I961" s="18"/>
      <c r="J961" s="18"/>
      <c r="K961" s="18"/>
      <c r="L961" s="18"/>
      <c r="M961" s="18"/>
      <c r="N961" s="18"/>
      <c r="O961" s="18"/>
      <c r="P961" s="18"/>
      <c r="Q961" s="18"/>
      <c r="R961" s="18"/>
      <c r="S961" s="18"/>
      <c r="T961" s="18"/>
      <c r="U961" s="18"/>
      <c r="V961" s="18"/>
      <c r="W961" s="18"/>
      <c r="X961" s="18"/>
      <c r="Y961" s="18"/>
      <c r="Z961" s="18"/>
      <c r="AA961" s="18"/>
    </row>
    <row r="962" spans="1:27" x14ac:dyDescent="0.35">
      <c r="A962" s="19" t="s">
        <v>9</v>
      </c>
      <c r="B962" s="19" t="s">
        <v>134</v>
      </c>
      <c r="C962" s="19" t="s">
        <v>396</v>
      </c>
      <c r="D962" s="20" t="str">
        <f t="shared" si="6"/>
        <v>COLOMBIA, SANTANDER</v>
      </c>
      <c r="E962" s="19" t="s">
        <v>23</v>
      </c>
      <c r="F962" s="18"/>
      <c r="G962" s="21" t="str">
        <f t="shared" si="7"/>
        <v>COLOMBIA, SANTANDER, VILLANUEVA</v>
      </c>
      <c r="H962" s="18"/>
      <c r="I962" s="18"/>
      <c r="J962" s="18"/>
      <c r="K962" s="18"/>
      <c r="L962" s="18"/>
      <c r="M962" s="18"/>
      <c r="N962" s="18"/>
      <c r="O962" s="18"/>
      <c r="P962" s="18"/>
      <c r="Q962" s="18"/>
      <c r="R962" s="18"/>
      <c r="S962" s="18"/>
      <c r="T962" s="18"/>
      <c r="U962" s="18"/>
      <c r="V962" s="18"/>
      <c r="W962" s="18"/>
      <c r="X962" s="18"/>
      <c r="Y962" s="18"/>
      <c r="Z962" s="18"/>
      <c r="AA962" s="18"/>
    </row>
    <row r="963" spans="1:27" x14ac:dyDescent="0.35">
      <c r="A963" s="19" t="s">
        <v>9</v>
      </c>
      <c r="B963" s="19" t="s">
        <v>134</v>
      </c>
      <c r="C963" s="19" t="s">
        <v>798</v>
      </c>
      <c r="D963" s="20" t="str">
        <f t="shared" si="6"/>
        <v>COLOMBIA, SANTANDER</v>
      </c>
      <c r="E963" s="19" t="s">
        <v>23</v>
      </c>
      <c r="F963" s="18"/>
      <c r="G963" s="21" t="str">
        <f t="shared" si="7"/>
        <v>COLOMBIA, SANTANDER, BARRANCABERMEJA</v>
      </c>
      <c r="H963" s="18"/>
      <c r="I963" s="18"/>
      <c r="J963" s="18"/>
      <c r="K963" s="18"/>
      <c r="L963" s="18"/>
      <c r="M963" s="18"/>
      <c r="N963" s="18"/>
      <c r="O963" s="18"/>
      <c r="P963" s="18"/>
      <c r="Q963" s="18"/>
      <c r="R963" s="18"/>
      <c r="S963" s="18"/>
      <c r="T963" s="18"/>
      <c r="U963" s="18"/>
      <c r="V963" s="18"/>
      <c r="W963" s="18"/>
      <c r="X963" s="18"/>
      <c r="Y963" s="18"/>
      <c r="Z963" s="18"/>
      <c r="AA963" s="18"/>
    </row>
    <row r="964" spans="1:27" x14ac:dyDescent="0.35">
      <c r="A964" s="19" t="s">
        <v>9</v>
      </c>
      <c r="B964" s="19" t="s">
        <v>134</v>
      </c>
      <c r="C964" s="19" t="s">
        <v>2583</v>
      </c>
      <c r="D964" s="20" t="str">
        <f t="shared" si="6"/>
        <v>COLOMBIA, SANTANDER</v>
      </c>
      <c r="E964" s="19" t="s">
        <v>23</v>
      </c>
      <c r="F964" s="18"/>
      <c r="G964" s="21" t="str">
        <f t="shared" si="7"/>
        <v>COLOMBIA, SANTANDER, BETULIA</v>
      </c>
      <c r="H964" s="18"/>
      <c r="I964" s="18"/>
      <c r="J964" s="18"/>
      <c r="K964" s="18"/>
      <c r="L964" s="18"/>
      <c r="M964" s="18"/>
      <c r="N964" s="18"/>
      <c r="O964" s="18"/>
      <c r="P964" s="18"/>
      <c r="Q964" s="18"/>
      <c r="R964" s="18"/>
      <c r="S964" s="18"/>
      <c r="T964" s="18"/>
      <c r="U964" s="18"/>
      <c r="V964" s="18"/>
      <c r="W964" s="18"/>
      <c r="X964" s="18"/>
      <c r="Y964" s="18"/>
      <c r="Z964" s="18"/>
      <c r="AA964" s="18"/>
    </row>
    <row r="965" spans="1:27" x14ac:dyDescent="0.35">
      <c r="A965" s="19" t="s">
        <v>9</v>
      </c>
      <c r="B965" s="19" t="s">
        <v>134</v>
      </c>
      <c r="C965" s="19" t="s">
        <v>4276</v>
      </c>
      <c r="D965" s="20" t="str">
        <f t="shared" si="6"/>
        <v>COLOMBIA, SANTANDER</v>
      </c>
      <c r="E965" s="19" t="s">
        <v>23</v>
      </c>
      <c r="F965" s="18"/>
      <c r="G965" s="21" t="str">
        <f t="shared" si="7"/>
        <v>COLOMBIA, SANTANDER, EL CARMEN DE CHUCURÍ</v>
      </c>
      <c r="H965" s="18"/>
      <c r="I965" s="18"/>
      <c r="J965" s="18"/>
      <c r="K965" s="18"/>
      <c r="L965" s="18"/>
      <c r="M965" s="18"/>
      <c r="N965" s="18"/>
      <c r="O965" s="18"/>
      <c r="P965" s="18"/>
      <c r="Q965" s="18"/>
      <c r="R965" s="18"/>
      <c r="S965" s="18"/>
      <c r="T965" s="18"/>
      <c r="U965" s="18"/>
      <c r="V965" s="18"/>
      <c r="W965" s="18"/>
      <c r="X965" s="18"/>
      <c r="Y965" s="18"/>
      <c r="Z965" s="18"/>
      <c r="AA965" s="18"/>
    </row>
    <row r="966" spans="1:27" x14ac:dyDescent="0.35">
      <c r="A966" s="19" t="s">
        <v>9</v>
      </c>
      <c r="B966" s="19" t="s">
        <v>134</v>
      </c>
      <c r="C966" s="19" t="s">
        <v>4277</v>
      </c>
      <c r="D966" s="20" t="str">
        <f t="shared" si="6"/>
        <v>COLOMBIA, SANTANDER</v>
      </c>
      <c r="E966" s="19" t="s">
        <v>23</v>
      </c>
      <c r="F966" s="18"/>
      <c r="G966" s="21" t="str">
        <f t="shared" si="7"/>
        <v>COLOMBIA, SANTANDER, PUERTO WILCHES</v>
      </c>
      <c r="H966" s="18"/>
      <c r="I966" s="18"/>
      <c r="J966" s="18"/>
      <c r="K966" s="18"/>
      <c r="L966" s="18"/>
      <c r="M966" s="18"/>
      <c r="N966" s="18"/>
      <c r="O966" s="18"/>
      <c r="P966" s="18"/>
      <c r="Q966" s="18"/>
      <c r="R966" s="18"/>
      <c r="S966" s="18"/>
      <c r="T966" s="18"/>
      <c r="U966" s="18"/>
      <c r="V966" s="18"/>
      <c r="W966" s="18"/>
      <c r="X966" s="18"/>
      <c r="Y966" s="18"/>
      <c r="Z966" s="18"/>
      <c r="AA966" s="18"/>
    </row>
    <row r="967" spans="1:27" x14ac:dyDescent="0.35">
      <c r="A967" s="19" t="s">
        <v>9</v>
      </c>
      <c r="B967" s="19" t="s">
        <v>134</v>
      </c>
      <c r="C967" s="19" t="s">
        <v>806</v>
      </c>
      <c r="D967" s="20" t="str">
        <f t="shared" si="6"/>
        <v>COLOMBIA, SANTANDER</v>
      </c>
      <c r="E967" s="19" t="s">
        <v>23</v>
      </c>
      <c r="F967" s="18"/>
      <c r="G967" s="21" t="str">
        <f t="shared" si="7"/>
        <v>COLOMBIA, SANTANDER, SABANA DE TORRES</v>
      </c>
      <c r="H967" s="18"/>
      <c r="I967" s="18"/>
      <c r="J967" s="18"/>
      <c r="K967" s="18"/>
      <c r="L967" s="18"/>
      <c r="M967" s="18"/>
      <c r="N967" s="18"/>
      <c r="O967" s="18"/>
      <c r="P967" s="18"/>
      <c r="Q967" s="18"/>
      <c r="R967" s="18"/>
      <c r="S967" s="18"/>
      <c r="T967" s="18"/>
      <c r="U967" s="18"/>
      <c r="V967" s="18"/>
      <c r="W967" s="18"/>
      <c r="X967" s="18"/>
      <c r="Y967" s="18"/>
      <c r="Z967" s="18"/>
      <c r="AA967" s="18"/>
    </row>
    <row r="968" spans="1:27" x14ac:dyDescent="0.35">
      <c r="A968" s="19" t="s">
        <v>9</v>
      </c>
      <c r="B968" s="19" t="s">
        <v>134</v>
      </c>
      <c r="C968" s="19" t="s">
        <v>4278</v>
      </c>
      <c r="D968" s="20" t="str">
        <f t="shared" si="6"/>
        <v>COLOMBIA, SANTANDER</v>
      </c>
      <c r="E968" s="19" t="s">
        <v>23</v>
      </c>
      <c r="F968" s="18"/>
      <c r="G968" s="21" t="str">
        <f t="shared" si="7"/>
        <v>COLOMBIA, SANTANDER, SAN VICENTE DE CHUCURÍ</v>
      </c>
      <c r="H968" s="18"/>
      <c r="I968" s="18"/>
      <c r="J968" s="18"/>
      <c r="K968" s="18"/>
      <c r="L968" s="18"/>
      <c r="M968" s="18"/>
      <c r="N968" s="18"/>
      <c r="O968" s="18"/>
      <c r="P968" s="18"/>
      <c r="Q968" s="18"/>
      <c r="R968" s="18"/>
      <c r="S968" s="18"/>
      <c r="T968" s="18"/>
      <c r="U968" s="18"/>
      <c r="V968" s="18"/>
      <c r="W968" s="18"/>
      <c r="X968" s="18"/>
      <c r="Y968" s="18"/>
      <c r="Z968" s="18"/>
      <c r="AA968" s="18"/>
    </row>
    <row r="969" spans="1:27" x14ac:dyDescent="0.35">
      <c r="A969" s="19" t="s">
        <v>9</v>
      </c>
      <c r="B969" s="19" t="s">
        <v>134</v>
      </c>
      <c r="C969" s="19" t="s">
        <v>4279</v>
      </c>
      <c r="D969" s="20" t="str">
        <f t="shared" si="6"/>
        <v>COLOMBIA, SANTANDER</v>
      </c>
      <c r="E969" s="19" t="s">
        <v>23</v>
      </c>
      <c r="F969" s="18"/>
      <c r="G969" s="21" t="str">
        <f t="shared" si="7"/>
        <v>COLOMBIA, SANTANDER, ZAPATOCA</v>
      </c>
      <c r="H969" s="18"/>
      <c r="I969" s="18"/>
      <c r="J969" s="18"/>
      <c r="K969" s="18"/>
      <c r="L969" s="18"/>
      <c r="M969" s="18"/>
      <c r="N969" s="18"/>
      <c r="O969" s="18"/>
      <c r="P969" s="18"/>
      <c r="Q969" s="18"/>
      <c r="R969" s="18"/>
      <c r="S969" s="18"/>
      <c r="T969" s="18"/>
      <c r="U969" s="18"/>
      <c r="V969" s="18"/>
      <c r="W969" s="18"/>
      <c r="X969" s="18"/>
      <c r="Y969" s="18"/>
      <c r="Z969" s="18"/>
      <c r="AA969" s="18"/>
    </row>
    <row r="970" spans="1:27" x14ac:dyDescent="0.35">
      <c r="A970" s="19" t="s">
        <v>9</v>
      </c>
      <c r="B970" s="19" t="s">
        <v>134</v>
      </c>
      <c r="C970" s="19" t="s">
        <v>24</v>
      </c>
      <c r="D970" s="20" t="str">
        <f t="shared" si="6"/>
        <v>COLOMBIA, SANTANDER</v>
      </c>
      <c r="E970" s="19" t="s">
        <v>23</v>
      </c>
      <c r="F970" s="18"/>
      <c r="G970" s="21" t="str">
        <f t="shared" si="7"/>
        <v>COLOMBIA, SANTANDER, BUCARAMANGA</v>
      </c>
      <c r="H970" s="18"/>
      <c r="I970" s="18"/>
      <c r="J970" s="18"/>
      <c r="K970" s="18"/>
      <c r="L970" s="18"/>
      <c r="M970" s="18"/>
      <c r="N970" s="18"/>
      <c r="O970" s="18"/>
      <c r="P970" s="18"/>
      <c r="Q970" s="18"/>
      <c r="R970" s="18"/>
      <c r="S970" s="18"/>
      <c r="T970" s="18"/>
      <c r="U970" s="18"/>
      <c r="V970" s="18"/>
      <c r="W970" s="18"/>
      <c r="X970" s="18"/>
      <c r="Y970" s="18"/>
      <c r="Z970" s="18"/>
      <c r="AA970" s="18"/>
    </row>
    <row r="971" spans="1:27" x14ac:dyDescent="0.35">
      <c r="A971" s="19" t="s">
        <v>9</v>
      </c>
      <c r="B971" s="19" t="s">
        <v>134</v>
      </c>
      <c r="C971" s="19" t="s">
        <v>4280</v>
      </c>
      <c r="D971" s="20" t="str">
        <f t="shared" si="6"/>
        <v>COLOMBIA, SANTANDER</v>
      </c>
      <c r="E971" s="19" t="s">
        <v>23</v>
      </c>
      <c r="F971" s="18"/>
      <c r="G971" s="21" t="str">
        <f t="shared" si="7"/>
        <v>COLOMBIA, SANTANDER, CALIFORNIA</v>
      </c>
      <c r="H971" s="18"/>
      <c r="I971" s="18"/>
      <c r="J971" s="18"/>
      <c r="K971" s="18"/>
      <c r="L971" s="18"/>
      <c r="M971" s="18"/>
      <c r="N971" s="18"/>
      <c r="O971" s="18"/>
      <c r="P971" s="18"/>
      <c r="Q971" s="18"/>
      <c r="R971" s="18"/>
      <c r="S971" s="18"/>
      <c r="T971" s="18"/>
      <c r="U971" s="18"/>
      <c r="V971" s="18"/>
      <c r="W971" s="18"/>
      <c r="X971" s="18"/>
      <c r="Y971" s="18"/>
      <c r="Z971" s="18"/>
      <c r="AA971" s="18"/>
    </row>
    <row r="972" spans="1:27" x14ac:dyDescent="0.35">
      <c r="A972" s="19" t="s">
        <v>9</v>
      </c>
      <c r="B972" s="19" t="s">
        <v>134</v>
      </c>
      <c r="C972" s="19" t="s">
        <v>4281</v>
      </c>
      <c r="D972" s="20" t="str">
        <f t="shared" si="6"/>
        <v>COLOMBIA, SANTANDER</v>
      </c>
      <c r="E972" s="19" t="s">
        <v>23</v>
      </c>
      <c r="F972" s="18"/>
      <c r="G972" s="21" t="str">
        <f t="shared" si="7"/>
        <v>COLOMBIA, SANTANDER, CHARTA</v>
      </c>
      <c r="H972" s="18"/>
      <c r="I972" s="18"/>
      <c r="J972" s="18"/>
      <c r="K972" s="18"/>
      <c r="L972" s="18"/>
      <c r="M972" s="18"/>
      <c r="N972" s="18"/>
      <c r="O972" s="18"/>
      <c r="P972" s="18"/>
      <c r="Q972" s="18"/>
      <c r="R972" s="18"/>
      <c r="S972" s="18"/>
      <c r="T972" s="18"/>
      <c r="U972" s="18"/>
      <c r="V972" s="18"/>
      <c r="W972" s="18"/>
      <c r="X972" s="18"/>
      <c r="Y972" s="18"/>
      <c r="Z972" s="18"/>
      <c r="AA972" s="18"/>
    </row>
    <row r="973" spans="1:27" x14ac:dyDescent="0.35">
      <c r="A973" s="19" t="s">
        <v>9</v>
      </c>
      <c r="B973" s="19" t="s">
        <v>134</v>
      </c>
      <c r="C973" s="19" t="s">
        <v>738</v>
      </c>
      <c r="D973" s="20" t="str">
        <f t="shared" si="6"/>
        <v>COLOMBIA, SANTANDER</v>
      </c>
      <c r="E973" s="19" t="s">
        <v>23</v>
      </c>
      <c r="F973" s="18"/>
      <c r="G973" s="21" t="str">
        <f t="shared" si="7"/>
        <v>COLOMBIA, SANTANDER, EL PLAYÓN</v>
      </c>
      <c r="H973" s="18"/>
      <c r="I973" s="18"/>
      <c r="J973" s="18"/>
      <c r="K973" s="18"/>
      <c r="L973" s="18"/>
      <c r="M973" s="18"/>
      <c r="N973" s="18"/>
      <c r="O973" s="18"/>
      <c r="P973" s="18"/>
      <c r="Q973" s="18"/>
      <c r="R973" s="18"/>
      <c r="S973" s="18"/>
      <c r="T973" s="18"/>
      <c r="U973" s="18"/>
      <c r="V973" s="18"/>
      <c r="W973" s="18"/>
      <c r="X973" s="18"/>
      <c r="Y973" s="18"/>
      <c r="Z973" s="18"/>
      <c r="AA973" s="18"/>
    </row>
    <row r="974" spans="1:27" x14ac:dyDescent="0.35">
      <c r="A974" s="19" t="s">
        <v>9</v>
      </c>
      <c r="B974" s="19" t="s">
        <v>134</v>
      </c>
      <c r="C974" s="19" t="s">
        <v>4282</v>
      </c>
      <c r="D974" s="20" t="str">
        <f t="shared" si="6"/>
        <v>COLOMBIA, SANTANDER</v>
      </c>
      <c r="E974" s="19" t="s">
        <v>23</v>
      </c>
      <c r="F974" s="18"/>
      <c r="G974" s="21" t="str">
        <f t="shared" si="7"/>
        <v>COLOMBIA, SANTANDER, FLORIDABLANCA</v>
      </c>
      <c r="H974" s="18"/>
      <c r="I974" s="18"/>
      <c r="J974" s="18"/>
      <c r="K974" s="18"/>
      <c r="L974" s="18"/>
      <c r="M974" s="18"/>
      <c r="N974" s="18"/>
      <c r="O974" s="18"/>
      <c r="P974" s="18"/>
      <c r="Q974" s="18"/>
      <c r="R974" s="18"/>
      <c r="S974" s="18"/>
      <c r="T974" s="18"/>
      <c r="U974" s="18"/>
      <c r="V974" s="18"/>
      <c r="W974" s="18"/>
      <c r="X974" s="18"/>
      <c r="Y974" s="18"/>
      <c r="Z974" s="18"/>
      <c r="AA974" s="18"/>
    </row>
    <row r="975" spans="1:27" x14ac:dyDescent="0.35">
      <c r="A975" s="19" t="s">
        <v>9</v>
      </c>
      <c r="B975" s="19" t="s">
        <v>134</v>
      </c>
      <c r="C975" s="19" t="s">
        <v>464</v>
      </c>
      <c r="D975" s="20" t="str">
        <f t="shared" si="6"/>
        <v>COLOMBIA, SANTANDER</v>
      </c>
      <c r="E975" s="19" t="s">
        <v>23</v>
      </c>
      <c r="F975" s="18"/>
      <c r="G975" s="21" t="str">
        <f t="shared" si="7"/>
        <v>COLOMBIA, SANTANDER, GIRÓN</v>
      </c>
      <c r="H975" s="18"/>
      <c r="I975" s="18"/>
      <c r="J975" s="18"/>
      <c r="K975" s="18"/>
      <c r="L975" s="18"/>
      <c r="M975" s="18"/>
      <c r="N975" s="18"/>
      <c r="O975" s="18"/>
      <c r="P975" s="18"/>
      <c r="Q975" s="18"/>
      <c r="R975" s="18"/>
      <c r="S975" s="18"/>
      <c r="T975" s="18"/>
      <c r="U975" s="18"/>
      <c r="V975" s="18"/>
      <c r="W975" s="18"/>
      <c r="X975" s="18"/>
      <c r="Y975" s="18"/>
      <c r="Z975" s="18"/>
      <c r="AA975" s="18"/>
    </row>
    <row r="976" spans="1:27" x14ac:dyDescent="0.35">
      <c r="A976" s="19" t="s">
        <v>9</v>
      </c>
      <c r="B976" s="19" t="s">
        <v>134</v>
      </c>
      <c r="C976" s="19" t="s">
        <v>942</v>
      </c>
      <c r="D976" s="20" t="str">
        <f t="shared" si="6"/>
        <v>COLOMBIA, SANTANDER</v>
      </c>
      <c r="E976" s="19" t="s">
        <v>23</v>
      </c>
      <c r="F976" s="18"/>
      <c r="G976" s="21" t="str">
        <f t="shared" si="7"/>
        <v>COLOMBIA, SANTANDER, LEBRÍJA</v>
      </c>
      <c r="H976" s="18"/>
      <c r="I976" s="18"/>
      <c r="J976" s="18"/>
      <c r="K976" s="18"/>
      <c r="L976" s="18"/>
      <c r="M976" s="18"/>
      <c r="N976" s="18"/>
      <c r="O976" s="18"/>
      <c r="P976" s="18"/>
      <c r="Q976" s="18"/>
      <c r="R976" s="18"/>
      <c r="S976" s="18"/>
      <c r="T976" s="18"/>
      <c r="U976" s="18"/>
      <c r="V976" s="18"/>
      <c r="W976" s="18"/>
      <c r="X976" s="18"/>
      <c r="Y976" s="18"/>
      <c r="Z976" s="18"/>
      <c r="AA976" s="18"/>
    </row>
    <row r="977" spans="1:27" x14ac:dyDescent="0.35">
      <c r="A977" s="19" t="s">
        <v>9</v>
      </c>
      <c r="B977" s="19" t="s">
        <v>134</v>
      </c>
      <c r="C977" s="19" t="s">
        <v>4283</v>
      </c>
      <c r="D977" s="20" t="str">
        <f t="shared" si="6"/>
        <v>COLOMBIA, SANTANDER</v>
      </c>
      <c r="E977" s="19" t="s">
        <v>23</v>
      </c>
      <c r="F977" s="18"/>
      <c r="G977" s="21" t="str">
        <f t="shared" si="7"/>
        <v>COLOMBIA, SANTANDER, LOS SANTOS</v>
      </c>
      <c r="H977" s="18"/>
      <c r="I977" s="18"/>
      <c r="J977" s="18"/>
      <c r="K977" s="18"/>
      <c r="L977" s="18"/>
      <c r="M977" s="18"/>
      <c r="N977" s="18"/>
      <c r="O977" s="18"/>
      <c r="P977" s="18"/>
      <c r="Q977" s="18"/>
      <c r="R977" s="18"/>
      <c r="S977" s="18"/>
      <c r="T977" s="18"/>
      <c r="U977" s="18"/>
      <c r="V977" s="18"/>
      <c r="W977" s="18"/>
      <c r="X977" s="18"/>
      <c r="Y977" s="18"/>
      <c r="Z977" s="18"/>
      <c r="AA977" s="18"/>
    </row>
    <row r="978" spans="1:27" x14ac:dyDescent="0.35">
      <c r="A978" s="19" t="s">
        <v>9</v>
      </c>
      <c r="B978" s="19" t="s">
        <v>134</v>
      </c>
      <c r="C978" s="19" t="s">
        <v>4284</v>
      </c>
      <c r="D978" s="20" t="str">
        <f t="shared" si="6"/>
        <v>COLOMBIA, SANTANDER</v>
      </c>
      <c r="E978" s="19" t="s">
        <v>23</v>
      </c>
      <c r="F978" s="18"/>
      <c r="G978" s="21" t="str">
        <f t="shared" si="7"/>
        <v>COLOMBIA, SANTANDER, MATANZA</v>
      </c>
      <c r="H978" s="18"/>
      <c r="I978" s="18"/>
      <c r="J978" s="18"/>
      <c r="K978" s="18"/>
      <c r="L978" s="18"/>
      <c r="M978" s="18"/>
      <c r="N978" s="18"/>
      <c r="O978" s="18"/>
      <c r="P978" s="18"/>
      <c r="Q978" s="18"/>
      <c r="R978" s="18"/>
      <c r="S978" s="18"/>
      <c r="T978" s="18"/>
      <c r="U978" s="18"/>
      <c r="V978" s="18"/>
      <c r="W978" s="18"/>
      <c r="X978" s="18"/>
      <c r="Y978" s="18"/>
      <c r="Z978" s="18"/>
      <c r="AA978" s="18"/>
    </row>
    <row r="979" spans="1:27" x14ac:dyDescent="0.35">
      <c r="A979" s="19" t="s">
        <v>9</v>
      </c>
      <c r="B979" s="19" t="s">
        <v>134</v>
      </c>
      <c r="C979" s="19" t="s">
        <v>3345</v>
      </c>
      <c r="D979" s="20" t="str">
        <f t="shared" si="6"/>
        <v>COLOMBIA, SANTANDER</v>
      </c>
      <c r="E979" s="19" t="s">
        <v>23</v>
      </c>
      <c r="F979" s="18"/>
      <c r="G979" s="21" t="str">
        <f t="shared" si="7"/>
        <v>COLOMBIA, SANTANDER, PIEDECUESTA</v>
      </c>
      <c r="H979" s="18"/>
      <c r="I979" s="18"/>
      <c r="J979" s="18"/>
      <c r="K979" s="18"/>
      <c r="L979" s="18"/>
      <c r="M979" s="18"/>
      <c r="N979" s="18"/>
      <c r="O979" s="18"/>
      <c r="P979" s="18"/>
      <c r="Q979" s="18"/>
      <c r="R979" s="18"/>
      <c r="S979" s="18"/>
      <c r="T979" s="18"/>
      <c r="U979" s="18"/>
      <c r="V979" s="18"/>
      <c r="W979" s="18"/>
      <c r="X979" s="18"/>
      <c r="Y979" s="18"/>
      <c r="Z979" s="18"/>
      <c r="AA979" s="18"/>
    </row>
    <row r="980" spans="1:27" x14ac:dyDescent="0.35">
      <c r="A980" s="19" t="s">
        <v>9</v>
      </c>
      <c r="B980" s="19" t="s">
        <v>134</v>
      </c>
      <c r="C980" s="19" t="s">
        <v>2408</v>
      </c>
      <c r="D980" s="20" t="str">
        <f t="shared" si="6"/>
        <v>COLOMBIA, SANTANDER</v>
      </c>
      <c r="E980" s="19" t="s">
        <v>23</v>
      </c>
      <c r="F980" s="18"/>
      <c r="G980" s="21" t="str">
        <f t="shared" si="7"/>
        <v>COLOMBIA, SANTANDER, RIONEGRO</v>
      </c>
      <c r="H980" s="18"/>
      <c r="I980" s="18"/>
      <c r="J980" s="18"/>
      <c r="K980" s="18"/>
      <c r="L980" s="18"/>
      <c r="M980" s="18"/>
      <c r="N980" s="18"/>
      <c r="O980" s="18"/>
      <c r="P980" s="18"/>
      <c r="Q980" s="18"/>
      <c r="R980" s="18"/>
      <c r="S980" s="18"/>
      <c r="T980" s="18"/>
      <c r="U980" s="18"/>
      <c r="V980" s="18"/>
      <c r="W980" s="18"/>
      <c r="X980" s="18"/>
      <c r="Y980" s="18"/>
      <c r="Z980" s="18"/>
      <c r="AA980" s="18"/>
    </row>
    <row r="981" spans="1:27" x14ac:dyDescent="0.35">
      <c r="A981" s="19" t="s">
        <v>9</v>
      </c>
      <c r="B981" s="19" t="s">
        <v>134</v>
      </c>
      <c r="C981" s="19" t="s">
        <v>4285</v>
      </c>
      <c r="D981" s="20" t="str">
        <f t="shared" si="6"/>
        <v>COLOMBIA, SANTANDER</v>
      </c>
      <c r="E981" s="19" t="s">
        <v>23</v>
      </c>
      <c r="F981" s="18"/>
      <c r="G981" s="21" t="str">
        <f t="shared" si="7"/>
        <v>COLOMBIA, SANTANDER, SANTA BÁRBARA</v>
      </c>
      <c r="H981" s="18"/>
      <c r="I981" s="18"/>
      <c r="J981" s="18"/>
      <c r="K981" s="18"/>
      <c r="L981" s="18"/>
      <c r="M981" s="18"/>
      <c r="N981" s="18"/>
      <c r="O981" s="18"/>
      <c r="P981" s="18"/>
      <c r="Q981" s="18"/>
      <c r="R981" s="18"/>
      <c r="S981" s="18"/>
      <c r="T981" s="18"/>
      <c r="U981" s="18"/>
      <c r="V981" s="18"/>
      <c r="W981" s="18"/>
      <c r="X981" s="18"/>
      <c r="Y981" s="18"/>
      <c r="Z981" s="18"/>
      <c r="AA981" s="18"/>
    </row>
    <row r="982" spans="1:27" x14ac:dyDescent="0.35">
      <c r="A982" s="19" t="s">
        <v>9</v>
      </c>
      <c r="B982" s="19" t="s">
        <v>134</v>
      </c>
      <c r="C982" s="19" t="s">
        <v>4286</v>
      </c>
      <c r="D982" s="20" t="str">
        <f t="shared" si="6"/>
        <v>COLOMBIA, SANTANDER</v>
      </c>
      <c r="E982" s="19" t="s">
        <v>23</v>
      </c>
      <c r="F982" s="18"/>
      <c r="G982" s="21" t="str">
        <f t="shared" si="7"/>
        <v>COLOMBIA, SANTANDER, SURATA</v>
      </c>
      <c r="H982" s="18"/>
      <c r="I982" s="18"/>
      <c r="J982" s="18"/>
      <c r="K982" s="18"/>
      <c r="L982" s="18"/>
      <c r="M982" s="18"/>
      <c r="N982" s="18"/>
      <c r="O982" s="18"/>
      <c r="P982" s="18"/>
      <c r="Q982" s="18"/>
      <c r="R982" s="18"/>
      <c r="S982" s="18"/>
      <c r="T982" s="18"/>
      <c r="U982" s="18"/>
      <c r="V982" s="18"/>
      <c r="W982" s="18"/>
      <c r="X982" s="18"/>
      <c r="Y982" s="18"/>
      <c r="Z982" s="18"/>
      <c r="AA982" s="18"/>
    </row>
    <row r="983" spans="1:27" x14ac:dyDescent="0.35">
      <c r="A983" s="19" t="s">
        <v>9</v>
      </c>
      <c r="B983" s="19" t="s">
        <v>134</v>
      </c>
      <c r="C983" s="19" t="s">
        <v>4287</v>
      </c>
      <c r="D983" s="20" t="str">
        <f t="shared" si="6"/>
        <v>COLOMBIA, SANTANDER</v>
      </c>
      <c r="E983" s="19" t="s">
        <v>23</v>
      </c>
      <c r="F983" s="18"/>
      <c r="G983" s="21" t="str">
        <f t="shared" si="7"/>
        <v>COLOMBIA, SANTANDER, TONA</v>
      </c>
      <c r="H983" s="18"/>
      <c r="I983" s="18"/>
      <c r="J983" s="18"/>
      <c r="K983" s="18"/>
      <c r="L983" s="18"/>
      <c r="M983" s="18"/>
      <c r="N983" s="18"/>
      <c r="O983" s="18"/>
      <c r="P983" s="18"/>
      <c r="Q983" s="18"/>
      <c r="R983" s="18"/>
      <c r="S983" s="18"/>
      <c r="T983" s="18"/>
      <c r="U983" s="18"/>
      <c r="V983" s="18"/>
      <c r="W983" s="18"/>
      <c r="X983" s="18"/>
      <c r="Y983" s="18"/>
      <c r="Z983" s="18"/>
      <c r="AA983" s="18"/>
    </row>
    <row r="984" spans="1:27" x14ac:dyDescent="0.35">
      <c r="A984" s="19" t="s">
        <v>9</v>
      </c>
      <c r="B984" s="19" t="s">
        <v>134</v>
      </c>
      <c r="C984" s="19" t="s">
        <v>4288</v>
      </c>
      <c r="D984" s="20" t="str">
        <f t="shared" si="6"/>
        <v>COLOMBIA, SANTANDER</v>
      </c>
      <c r="E984" s="19" t="s">
        <v>23</v>
      </c>
      <c r="F984" s="18"/>
      <c r="G984" s="21" t="str">
        <f t="shared" si="7"/>
        <v>COLOMBIA, SANTANDER, VETAS</v>
      </c>
      <c r="H984" s="18"/>
      <c r="I984" s="18"/>
      <c r="J984" s="18"/>
      <c r="K984" s="18"/>
      <c r="L984" s="18"/>
      <c r="M984" s="18"/>
      <c r="N984" s="18"/>
      <c r="O984" s="18"/>
      <c r="P984" s="18"/>
      <c r="Q984" s="18"/>
      <c r="R984" s="18"/>
      <c r="S984" s="18"/>
      <c r="T984" s="18"/>
      <c r="U984" s="18"/>
      <c r="V984" s="18"/>
      <c r="W984" s="18"/>
      <c r="X984" s="18"/>
      <c r="Y984" s="18"/>
      <c r="Z984" s="18"/>
      <c r="AA984" s="18"/>
    </row>
    <row r="985" spans="1:27" x14ac:dyDescent="0.35">
      <c r="A985" s="19" t="s">
        <v>9</v>
      </c>
      <c r="B985" s="19" t="s">
        <v>134</v>
      </c>
      <c r="C985" s="19" t="s">
        <v>4289</v>
      </c>
      <c r="D985" s="20" t="str">
        <f t="shared" si="6"/>
        <v>COLOMBIA, SANTANDER</v>
      </c>
      <c r="E985" s="19" t="s">
        <v>23</v>
      </c>
      <c r="F985" s="18"/>
      <c r="G985" s="21" t="str">
        <f t="shared" si="7"/>
        <v>COLOMBIA, SANTANDER, AGUADA</v>
      </c>
      <c r="H985" s="18"/>
      <c r="I985" s="18"/>
      <c r="J985" s="18"/>
      <c r="K985" s="18"/>
      <c r="L985" s="18"/>
      <c r="M985" s="18"/>
      <c r="N985" s="18"/>
      <c r="O985" s="18"/>
      <c r="P985" s="18"/>
      <c r="Q985" s="18"/>
      <c r="R985" s="18"/>
      <c r="S985" s="18"/>
      <c r="T985" s="18"/>
      <c r="U985" s="18"/>
      <c r="V985" s="18"/>
      <c r="W985" s="18"/>
      <c r="X985" s="18"/>
      <c r="Y985" s="18"/>
      <c r="Z985" s="18"/>
      <c r="AA985" s="18"/>
    </row>
    <row r="986" spans="1:27" x14ac:dyDescent="0.35">
      <c r="A986" s="19" t="s">
        <v>9</v>
      </c>
      <c r="B986" s="19" t="s">
        <v>134</v>
      </c>
      <c r="C986" s="19" t="s">
        <v>589</v>
      </c>
      <c r="D986" s="20" t="str">
        <f t="shared" si="6"/>
        <v>COLOMBIA, SANTANDER</v>
      </c>
      <c r="E986" s="19" t="s">
        <v>23</v>
      </c>
      <c r="F986" s="18"/>
      <c r="G986" s="21" t="str">
        <f t="shared" si="7"/>
        <v>COLOMBIA, SANTANDER, ALBANIA</v>
      </c>
      <c r="H986" s="18"/>
      <c r="I986" s="18"/>
      <c r="J986" s="18"/>
      <c r="K986" s="18"/>
      <c r="L986" s="18"/>
      <c r="M986" s="18"/>
      <c r="N986" s="18"/>
      <c r="O986" s="18"/>
      <c r="P986" s="18"/>
      <c r="Q986" s="18"/>
      <c r="R986" s="18"/>
      <c r="S986" s="18"/>
      <c r="T986" s="18"/>
      <c r="U986" s="18"/>
      <c r="V986" s="18"/>
      <c r="W986" s="18"/>
      <c r="X986" s="18"/>
      <c r="Y986" s="18"/>
      <c r="Z986" s="18"/>
      <c r="AA986" s="18"/>
    </row>
    <row r="987" spans="1:27" x14ac:dyDescent="0.35">
      <c r="A987" s="19" t="s">
        <v>9</v>
      </c>
      <c r="B987" s="19" t="s">
        <v>134</v>
      </c>
      <c r="C987" s="19" t="s">
        <v>654</v>
      </c>
      <c r="D987" s="20" t="str">
        <f t="shared" si="6"/>
        <v>COLOMBIA, SANTANDER</v>
      </c>
      <c r="E987" s="19" t="s">
        <v>23</v>
      </c>
      <c r="F987" s="18"/>
      <c r="G987" s="21" t="str">
        <f t="shared" si="7"/>
        <v>COLOMBIA, SANTANDER, BARBOSA</v>
      </c>
      <c r="H987" s="18"/>
      <c r="I987" s="18"/>
      <c r="J987" s="18"/>
      <c r="K987" s="18"/>
      <c r="L987" s="18"/>
      <c r="M987" s="18"/>
      <c r="N987" s="18"/>
      <c r="O987" s="18"/>
      <c r="P987" s="18"/>
      <c r="Q987" s="18"/>
      <c r="R987" s="18"/>
      <c r="S987" s="18"/>
      <c r="T987" s="18"/>
      <c r="U987" s="18"/>
      <c r="V987" s="18"/>
      <c r="W987" s="18"/>
      <c r="X987" s="18"/>
      <c r="Y987" s="18"/>
      <c r="Z987" s="18"/>
      <c r="AA987" s="18"/>
    </row>
    <row r="988" spans="1:27" x14ac:dyDescent="0.35">
      <c r="A988" s="19" t="s">
        <v>9</v>
      </c>
      <c r="B988" s="19" t="s">
        <v>134</v>
      </c>
      <c r="C988" s="19" t="s">
        <v>1997</v>
      </c>
      <c r="D988" s="20" t="str">
        <f t="shared" si="6"/>
        <v>COLOMBIA, SANTANDER</v>
      </c>
      <c r="E988" s="19" t="s">
        <v>23</v>
      </c>
      <c r="F988" s="18"/>
      <c r="G988" s="21" t="str">
        <f t="shared" si="7"/>
        <v>COLOMBIA, SANTANDER, BOLÍVAR</v>
      </c>
      <c r="H988" s="18"/>
      <c r="I988" s="18"/>
      <c r="J988" s="18"/>
      <c r="K988" s="18"/>
      <c r="L988" s="18"/>
      <c r="M988" s="18"/>
      <c r="N988" s="18"/>
      <c r="O988" s="18"/>
      <c r="P988" s="18"/>
      <c r="Q988" s="18"/>
      <c r="R988" s="18"/>
      <c r="S988" s="18"/>
      <c r="T988" s="18"/>
      <c r="U988" s="18"/>
      <c r="V988" s="18"/>
      <c r="W988" s="18"/>
      <c r="X988" s="18"/>
      <c r="Y988" s="18"/>
      <c r="Z988" s="18"/>
      <c r="AA988" s="18"/>
    </row>
    <row r="989" spans="1:27" x14ac:dyDescent="0.35">
      <c r="A989" s="19" t="s">
        <v>9</v>
      </c>
      <c r="B989" s="19" t="s">
        <v>134</v>
      </c>
      <c r="C989" s="19" t="s">
        <v>4290</v>
      </c>
      <c r="D989" s="20" t="str">
        <f t="shared" si="6"/>
        <v>COLOMBIA, SANTANDER</v>
      </c>
      <c r="E989" s="19" t="s">
        <v>23</v>
      </c>
      <c r="F989" s="18"/>
      <c r="G989" s="21" t="str">
        <f t="shared" si="7"/>
        <v>COLOMBIA, SANTANDER, CHIPATÁ</v>
      </c>
      <c r="H989" s="18"/>
      <c r="I989" s="18"/>
      <c r="J989" s="18"/>
      <c r="K989" s="18"/>
      <c r="L989" s="18"/>
      <c r="M989" s="18"/>
      <c r="N989" s="18"/>
      <c r="O989" s="18"/>
      <c r="P989" s="18"/>
      <c r="Q989" s="18"/>
      <c r="R989" s="18"/>
      <c r="S989" s="18"/>
      <c r="T989" s="18"/>
      <c r="U989" s="18"/>
      <c r="V989" s="18"/>
      <c r="W989" s="18"/>
      <c r="X989" s="18"/>
      <c r="Y989" s="18"/>
      <c r="Z989" s="18"/>
      <c r="AA989" s="18"/>
    </row>
    <row r="990" spans="1:27" x14ac:dyDescent="0.35">
      <c r="A990" s="19" t="s">
        <v>9</v>
      </c>
      <c r="B990" s="19" t="s">
        <v>134</v>
      </c>
      <c r="C990" s="19" t="s">
        <v>4291</v>
      </c>
      <c r="D990" s="20" t="str">
        <f t="shared" si="6"/>
        <v>COLOMBIA, SANTANDER</v>
      </c>
      <c r="E990" s="19" t="s">
        <v>23</v>
      </c>
      <c r="F990" s="18"/>
      <c r="G990" s="21" t="str">
        <f t="shared" si="7"/>
        <v>COLOMBIA, SANTANDER, CIMITARRA</v>
      </c>
      <c r="H990" s="18"/>
      <c r="I990" s="18"/>
      <c r="J990" s="18"/>
      <c r="K990" s="18"/>
      <c r="L990" s="18"/>
      <c r="M990" s="18"/>
      <c r="N990" s="18"/>
      <c r="O990" s="18"/>
      <c r="P990" s="18"/>
      <c r="Q990" s="18"/>
      <c r="R990" s="18"/>
      <c r="S990" s="18"/>
      <c r="T990" s="18"/>
      <c r="U990" s="18"/>
      <c r="V990" s="18"/>
      <c r="W990" s="18"/>
      <c r="X990" s="18"/>
      <c r="Y990" s="18"/>
      <c r="Z990" s="18"/>
      <c r="AA990" s="18"/>
    </row>
    <row r="991" spans="1:27" x14ac:dyDescent="0.35">
      <c r="A991" s="19" t="s">
        <v>9</v>
      </c>
      <c r="B991" s="19" t="s">
        <v>134</v>
      </c>
      <c r="C991" s="19" t="s">
        <v>4062</v>
      </c>
      <c r="D991" s="20" t="str">
        <f t="shared" si="6"/>
        <v>COLOMBIA, SANTANDER</v>
      </c>
      <c r="E991" s="19" t="s">
        <v>23</v>
      </c>
      <c r="F991" s="18"/>
      <c r="G991" s="21" t="str">
        <f t="shared" si="7"/>
        <v>COLOMBIA, SANTANDER, EL PEÑÓN</v>
      </c>
      <c r="H991" s="18"/>
      <c r="I991" s="18"/>
      <c r="J991" s="18"/>
      <c r="K991" s="18"/>
      <c r="L991" s="18"/>
      <c r="M991" s="18"/>
      <c r="N991" s="18"/>
      <c r="O991" s="18"/>
      <c r="P991" s="18"/>
      <c r="Q991" s="18"/>
      <c r="R991" s="18"/>
      <c r="S991" s="18"/>
      <c r="T991" s="18"/>
      <c r="U991" s="18"/>
      <c r="V991" s="18"/>
      <c r="W991" s="18"/>
      <c r="X991" s="18"/>
      <c r="Y991" s="18"/>
      <c r="Z991" s="18"/>
      <c r="AA991" s="18"/>
    </row>
    <row r="992" spans="1:27" x14ac:dyDescent="0.35">
      <c r="A992" s="19" t="s">
        <v>9</v>
      </c>
      <c r="B992" s="19" t="s">
        <v>134</v>
      </c>
      <c r="C992" s="19" t="s">
        <v>4292</v>
      </c>
      <c r="D992" s="20" t="str">
        <f t="shared" si="6"/>
        <v>COLOMBIA, SANTANDER</v>
      </c>
      <c r="E992" s="19" t="s">
        <v>23</v>
      </c>
      <c r="F992" s="18"/>
      <c r="G992" s="21" t="str">
        <f t="shared" si="7"/>
        <v>COLOMBIA, SANTANDER, FLORIÁN</v>
      </c>
      <c r="H992" s="18"/>
      <c r="I992" s="18"/>
      <c r="J992" s="18"/>
      <c r="K992" s="18"/>
      <c r="L992" s="18"/>
      <c r="M992" s="18"/>
      <c r="N992" s="18"/>
      <c r="O992" s="18"/>
      <c r="P992" s="18"/>
      <c r="Q992" s="18"/>
      <c r="R992" s="18"/>
      <c r="S992" s="18"/>
      <c r="T992" s="18"/>
      <c r="U992" s="18"/>
      <c r="V992" s="18"/>
      <c r="W992" s="18"/>
      <c r="X992" s="18"/>
      <c r="Y992" s="18"/>
      <c r="Z992" s="18"/>
      <c r="AA992" s="18"/>
    </row>
    <row r="993" spans="1:27" x14ac:dyDescent="0.35">
      <c r="A993" s="19" t="s">
        <v>9</v>
      </c>
      <c r="B993" s="19" t="s">
        <v>134</v>
      </c>
      <c r="C993" s="19" t="s">
        <v>4293</v>
      </c>
      <c r="D993" s="20" t="str">
        <f t="shared" si="6"/>
        <v>COLOMBIA, SANTANDER</v>
      </c>
      <c r="E993" s="19" t="s">
        <v>23</v>
      </c>
      <c r="F993" s="18"/>
      <c r="G993" s="21" t="str">
        <f t="shared" si="7"/>
        <v>COLOMBIA, SANTANDER, GUAVATÁ</v>
      </c>
      <c r="H993" s="18"/>
      <c r="I993" s="18"/>
      <c r="J993" s="18"/>
      <c r="K993" s="18"/>
      <c r="L993" s="18"/>
      <c r="M993" s="18"/>
      <c r="N993" s="18"/>
      <c r="O993" s="18"/>
      <c r="P993" s="18"/>
      <c r="Q993" s="18"/>
      <c r="R993" s="18"/>
      <c r="S993" s="18"/>
      <c r="T993" s="18"/>
      <c r="U993" s="18"/>
      <c r="V993" s="18"/>
      <c r="W993" s="18"/>
      <c r="X993" s="18"/>
      <c r="Y993" s="18"/>
      <c r="Z993" s="18"/>
      <c r="AA993" s="18"/>
    </row>
    <row r="994" spans="1:27" x14ac:dyDescent="0.35">
      <c r="A994" s="19" t="s">
        <v>9</v>
      </c>
      <c r="B994" s="19" t="s">
        <v>134</v>
      </c>
      <c r="C994" s="19" t="s">
        <v>4294</v>
      </c>
      <c r="D994" s="20" t="str">
        <f t="shared" si="6"/>
        <v>COLOMBIA, SANTANDER</v>
      </c>
      <c r="E994" s="19" t="s">
        <v>23</v>
      </c>
      <c r="F994" s="18"/>
      <c r="G994" s="21" t="str">
        <f t="shared" si="7"/>
        <v>COLOMBIA, SANTANDER, GuEPSA</v>
      </c>
      <c r="H994" s="18"/>
      <c r="I994" s="18"/>
      <c r="J994" s="18"/>
      <c r="K994" s="18"/>
      <c r="L994" s="18"/>
      <c r="M994" s="18"/>
      <c r="N994" s="18"/>
      <c r="O994" s="18"/>
      <c r="P994" s="18"/>
      <c r="Q994" s="18"/>
      <c r="R994" s="18"/>
      <c r="S994" s="18"/>
      <c r="T994" s="18"/>
      <c r="U994" s="18"/>
      <c r="V994" s="18"/>
      <c r="W994" s="18"/>
      <c r="X994" s="18"/>
      <c r="Y994" s="18"/>
      <c r="Z994" s="18"/>
      <c r="AA994" s="18"/>
    </row>
    <row r="995" spans="1:27" x14ac:dyDescent="0.35">
      <c r="A995" s="19" t="s">
        <v>9</v>
      </c>
      <c r="B995" s="19" t="s">
        <v>134</v>
      </c>
      <c r="C995" s="19" t="s">
        <v>4295</v>
      </c>
      <c r="D995" s="20" t="str">
        <f t="shared" si="6"/>
        <v>COLOMBIA, SANTANDER</v>
      </c>
      <c r="E995" s="19" t="s">
        <v>23</v>
      </c>
      <c r="F995" s="18"/>
      <c r="G995" s="21" t="str">
        <f t="shared" si="7"/>
        <v>COLOMBIA, SANTANDER, JESÚS MARÍA</v>
      </c>
      <c r="H995" s="18"/>
      <c r="I995" s="18"/>
      <c r="J995" s="18"/>
      <c r="K995" s="18"/>
      <c r="L995" s="18"/>
      <c r="M995" s="18"/>
      <c r="N995" s="18"/>
      <c r="O995" s="18"/>
      <c r="P995" s="18"/>
      <c r="Q995" s="18"/>
      <c r="R995" s="18"/>
      <c r="S995" s="18"/>
      <c r="T995" s="18"/>
      <c r="U995" s="18"/>
      <c r="V995" s="18"/>
      <c r="W995" s="18"/>
      <c r="X995" s="18"/>
      <c r="Y995" s="18"/>
      <c r="Z995" s="18"/>
      <c r="AA995" s="18"/>
    </row>
    <row r="996" spans="1:27" x14ac:dyDescent="0.35">
      <c r="A996" s="19" t="s">
        <v>9</v>
      </c>
      <c r="B996" s="19" t="s">
        <v>134</v>
      </c>
      <c r="C996" s="19" t="s">
        <v>4296</v>
      </c>
      <c r="D996" s="20" t="str">
        <f t="shared" si="6"/>
        <v>COLOMBIA, SANTANDER</v>
      </c>
      <c r="E996" s="19" t="s">
        <v>23</v>
      </c>
      <c r="F996" s="18"/>
      <c r="G996" s="21" t="str">
        <f t="shared" si="7"/>
        <v>COLOMBIA, SANTANDER, LA BELLEZA</v>
      </c>
      <c r="H996" s="18"/>
      <c r="I996" s="18"/>
      <c r="J996" s="18"/>
      <c r="K996" s="18"/>
      <c r="L996" s="18"/>
      <c r="M996" s="18"/>
      <c r="N996" s="18"/>
      <c r="O996" s="18"/>
      <c r="P996" s="18"/>
      <c r="Q996" s="18"/>
      <c r="R996" s="18"/>
      <c r="S996" s="18"/>
      <c r="T996" s="18"/>
      <c r="U996" s="18"/>
      <c r="V996" s="18"/>
      <c r="W996" s="18"/>
      <c r="X996" s="18"/>
      <c r="Y996" s="18"/>
      <c r="Z996" s="18"/>
      <c r="AA996" s="18"/>
    </row>
    <row r="997" spans="1:27" x14ac:dyDescent="0.35">
      <c r="A997" s="19" t="s">
        <v>9</v>
      </c>
      <c r="B997" s="19" t="s">
        <v>134</v>
      </c>
      <c r="C997" s="19" t="s">
        <v>1565</v>
      </c>
      <c r="D997" s="20" t="str">
        <f t="shared" si="6"/>
        <v>COLOMBIA, SANTANDER</v>
      </c>
      <c r="E997" s="19" t="s">
        <v>23</v>
      </c>
      <c r="F997" s="18"/>
      <c r="G997" s="21" t="str">
        <f t="shared" si="7"/>
        <v>COLOMBIA, SANTANDER, LA PAZ</v>
      </c>
      <c r="H997" s="18"/>
      <c r="I997" s="18"/>
      <c r="J997" s="18"/>
      <c r="K997" s="18"/>
      <c r="L997" s="18"/>
      <c r="M997" s="18"/>
      <c r="N997" s="18"/>
      <c r="O997" s="18"/>
      <c r="P997" s="18"/>
      <c r="Q997" s="18"/>
      <c r="R997" s="18"/>
      <c r="S997" s="18"/>
      <c r="T997" s="18"/>
      <c r="U997" s="18"/>
      <c r="V997" s="18"/>
      <c r="W997" s="18"/>
      <c r="X997" s="18"/>
      <c r="Y997" s="18"/>
      <c r="Z997" s="18"/>
      <c r="AA997" s="18"/>
    </row>
    <row r="998" spans="1:27" x14ac:dyDescent="0.35">
      <c r="A998" s="19" t="s">
        <v>9</v>
      </c>
      <c r="B998" s="19" t="s">
        <v>134</v>
      </c>
      <c r="C998" s="19" t="s">
        <v>4297</v>
      </c>
      <c r="D998" s="20" t="str">
        <f t="shared" si="6"/>
        <v>COLOMBIA, SANTANDER</v>
      </c>
      <c r="E998" s="19" t="s">
        <v>23</v>
      </c>
      <c r="F998" s="18"/>
      <c r="G998" s="21" t="str">
        <f t="shared" si="7"/>
        <v>COLOMBIA, SANTANDER, LANDÁZURI</v>
      </c>
      <c r="H998" s="18"/>
      <c r="I998" s="18"/>
      <c r="J998" s="18"/>
      <c r="K998" s="18"/>
      <c r="L998" s="18"/>
      <c r="M998" s="18"/>
      <c r="N998" s="18"/>
      <c r="O998" s="18"/>
      <c r="P998" s="18"/>
      <c r="Q998" s="18"/>
      <c r="R998" s="18"/>
      <c r="S998" s="18"/>
      <c r="T998" s="18"/>
      <c r="U998" s="18"/>
      <c r="V998" s="18"/>
      <c r="W998" s="18"/>
      <c r="X998" s="18"/>
      <c r="Y998" s="18"/>
      <c r="Z998" s="18"/>
      <c r="AA998" s="18"/>
    </row>
    <row r="999" spans="1:27" x14ac:dyDescent="0.35">
      <c r="A999" s="19" t="s">
        <v>9</v>
      </c>
      <c r="B999" s="19" t="s">
        <v>134</v>
      </c>
      <c r="C999" s="19" t="s">
        <v>4298</v>
      </c>
      <c r="D999" s="20" t="str">
        <f t="shared" si="6"/>
        <v>COLOMBIA, SANTANDER</v>
      </c>
      <c r="E999" s="19" t="s">
        <v>23</v>
      </c>
      <c r="F999" s="18"/>
      <c r="G999" s="21" t="str">
        <f t="shared" si="7"/>
        <v>COLOMBIA, SANTANDER, PUENTE NACIONAL</v>
      </c>
      <c r="H999" s="18"/>
      <c r="I999" s="18"/>
      <c r="J999" s="18"/>
      <c r="K999" s="18"/>
      <c r="L999" s="18"/>
      <c r="M999" s="18"/>
      <c r="N999" s="18"/>
      <c r="O999" s="18"/>
      <c r="P999" s="18"/>
      <c r="Q999" s="18"/>
      <c r="R999" s="18"/>
      <c r="S999" s="18"/>
      <c r="T999" s="18"/>
      <c r="U999" s="18"/>
      <c r="V999" s="18"/>
      <c r="W999" s="18"/>
      <c r="X999" s="18"/>
      <c r="Y999" s="18"/>
      <c r="Z999" s="18"/>
      <c r="AA999" s="18"/>
    </row>
    <row r="1000" spans="1:27" x14ac:dyDescent="0.35">
      <c r="A1000" s="19" t="s">
        <v>9</v>
      </c>
      <c r="B1000" s="19" t="s">
        <v>134</v>
      </c>
      <c r="C1000" s="19" t="s">
        <v>4299</v>
      </c>
      <c r="D1000" s="20" t="str">
        <f t="shared" si="6"/>
        <v>COLOMBIA, SANTANDER</v>
      </c>
      <c r="E1000" s="19" t="s">
        <v>23</v>
      </c>
      <c r="F1000" s="18"/>
      <c r="G1000" s="21" t="str">
        <f t="shared" si="7"/>
        <v>COLOMBIA, SANTANDER, PUERTO PARRA</v>
      </c>
      <c r="H1000" s="18"/>
      <c r="I1000" s="18"/>
      <c r="J1000" s="18"/>
      <c r="K1000" s="18"/>
      <c r="L1000" s="18"/>
      <c r="M1000" s="18"/>
      <c r="N1000" s="18"/>
      <c r="O1000" s="18"/>
      <c r="P1000" s="18"/>
      <c r="Q1000" s="18"/>
      <c r="R1000" s="18"/>
      <c r="S1000" s="18"/>
      <c r="T1000" s="18"/>
      <c r="U1000" s="18"/>
      <c r="V1000" s="18"/>
      <c r="W1000" s="18"/>
      <c r="X1000" s="18"/>
      <c r="Y1000" s="18"/>
      <c r="Z1000" s="18"/>
      <c r="AA1000" s="18"/>
    </row>
    <row r="1001" spans="1:27" x14ac:dyDescent="0.35">
      <c r="A1001" s="19" t="s">
        <v>9</v>
      </c>
      <c r="B1001" s="19" t="s">
        <v>134</v>
      </c>
      <c r="C1001" s="19" t="s">
        <v>2062</v>
      </c>
      <c r="D1001" s="20" t="str">
        <f t="shared" si="6"/>
        <v>COLOMBIA, SANTANDER</v>
      </c>
      <c r="E1001" s="19" t="s">
        <v>23</v>
      </c>
      <c r="F1001" s="18"/>
      <c r="G1001" s="21" t="str">
        <f t="shared" si="7"/>
        <v>COLOMBIA, SANTANDER, SAN BENITO</v>
      </c>
      <c r="H1001" s="18"/>
      <c r="I1001" s="18"/>
      <c r="J1001" s="18"/>
      <c r="K1001" s="18"/>
      <c r="L1001" s="18"/>
      <c r="M1001" s="18"/>
      <c r="N1001" s="18"/>
      <c r="O1001" s="18"/>
      <c r="P1001" s="18"/>
      <c r="Q1001" s="18"/>
      <c r="R1001" s="18"/>
      <c r="S1001" s="18"/>
      <c r="T1001" s="18"/>
      <c r="U1001" s="18"/>
      <c r="V1001" s="18"/>
      <c r="W1001" s="18"/>
      <c r="X1001" s="18"/>
      <c r="Y1001" s="18"/>
      <c r="Z1001" s="18"/>
      <c r="AA1001" s="18"/>
    </row>
    <row r="1002" spans="1:27" x14ac:dyDescent="0.35">
      <c r="A1002" s="19" t="s">
        <v>9</v>
      </c>
      <c r="B1002" s="19" t="s">
        <v>134</v>
      </c>
      <c r="C1002" s="19" t="s">
        <v>281</v>
      </c>
      <c r="D1002" s="20" t="str">
        <f t="shared" si="6"/>
        <v>COLOMBIA, SANTANDER</v>
      </c>
      <c r="E1002" s="19" t="s">
        <v>23</v>
      </c>
      <c r="F1002" s="18"/>
      <c r="G1002" s="21" t="str">
        <f t="shared" si="7"/>
        <v>COLOMBIA, SANTANDER, SUCRE</v>
      </c>
      <c r="H1002" s="18"/>
      <c r="I1002" s="18"/>
      <c r="J1002" s="18"/>
      <c r="K1002" s="18"/>
      <c r="L1002" s="18"/>
      <c r="M1002" s="18"/>
      <c r="N1002" s="18"/>
      <c r="O1002" s="18"/>
      <c r="P1002" s="18"/>
      <c r="Q1002" s="18"/>
      <c r="R1002" s="18"/>
      <c r="S1002" s="18"/>
      <c r="T1002" s="18"/>
      <c r="U1002" s="18"/>
      <c r="V1002" s="18"/>
      <c r="W1002" s="18"/>
      <c r="X1002" s="18"/>
      <c r="Y1002" s="18"/>
      <c r="Z1002" s="18"/>
      <c r="AA1002" s="18"/>
    </row>
    <row r="1003" spans="1:27" x14ac:dyDescent="0.35">
      <c r="A1003" s="19" t="s">
        <v>9</v>
      </c>
      <c r="B1003" s="19" t="s">
        <v>134</v>
      </c>
      <c r="C1003" s="19" t="s">
        <v>4300</v>
      </c>
      <c r="D1003" s="20" t="str">
        <f t="shared" si="6"/>
        <v>COLOMBIA, SANTANDER</v>
      </c>
      <c r="E1003" s="19" t="s">
        <v>23</v>
      </c>
      <c r="F1003" s="18"/>
      <c r="G1003" s="21" t="str">
        <f t="shared" si="7"/>
        <v>COLOMBIA, SANTANDER, VÉLEZ</v>
      </c>
      <c r="H1003" s="18"/>
      <c r="I1003" s="18"/>
      <c r="J1003" s="18"/>
      <c r="K1003" s="18"/>
      <c r="L1003" s="18"/>
      <c r="M1003" s="18"/>
      <c r="N1003" s="18"/>
      <c r="O1003" s="18"/>
      <c r="P1003" s="18"/>
      <c r="Q1003" s="18"/>
      <c r="R1003" s="18"/>
      <c r="S1003" s="18"/>
      <c r="T1003" s="18"/>
      <c r="U1003" s="18"/>
      <c r="V1003" s="18"/>
      <c r="W1003" s="18"/>
      <c r="X1003" s="18"/>
      <c r="Y1003" s="18"/>
      <c r="Z1003" s="18"/>
      <c r="AA1003" s="18"/>
    </row>
    <row r="1004" spans="1:27" x14ac:dyDescent="0.35">
      <c r="A1004" s="19" t="s">
        <v>9</v>
      </c>
      <c r="B1004" s="19" t="s">
        <v>281</v>
      </c>
      <c r="C1004" s="19" t="s">
        <v>4301</v>
      </c>
      <c r="D1004" s="20" t="str">
        <f t="shared" si="6"/>
        <v>COLOMBIA, SUCRE</v>
      </c>
      <c r="E1004" s="19" t="s">
        <v>20</v>
      </c>
      <c r="F1004" s="18"/>
      <c r="G1004" s="21" t="str">
        <f t="shared" si="7"/>
        <v>COLOMBIA, SUCRE, GUARANDA</v>
      </c>
      <c r="H1004" s="18"/>
      <c r="I1004" s="18"/>
      <c r="J1004" s="18"/>
      <c r="K1004" s="18"/>
      <c r="L1004" s="18"/>
      <c r="M1004" s="18"/>
      <c r="N1004" s="18"/>
      <c r="O1004" s="18"/>
      <c r="P1004" s="18"/>
      <c r="Q1004" s="18"/>
      <c r="R1004" s="18"/>
      <c r="S1004" s="18"/>
      <c r="T1004" s="18"/>
      <c r="U1004" s="18"/>
      <c r="V1004" s="18"/>
      <c r="W1004" s="18"/>
      <c r="X1004" s="18"/>
      <c r="Y1004" s="18"/>
      <c r="Z1004" s="18"/>
      <c r="AA1004" s="18"/>
    </row>
    <row r="1005" spans="1:27" x14ac:dyDescent="0.35">
      <c r="A1005" s="19" t="s">
        <v>9</v>
      </c>
      <c r="B1005" s="19" t="s">
        <v>281</v>
      </c>
      <c r="C1005" s="19" t="s">
        <v>4302</v>
      </c>
      <c r="D1005" s="20" t="str">
        <f t="shared" si="6"/>
        <v>COLOMBIA, SUCRE</v>
      </c>
      <c r="E1005" s="19" t="s">
        <v>20</v>
      </c>
      <c r="F1005" s="18"/>
      <c r="G1005" s="21" t="str">
        <f t="shared" si="7"/>
        <v>COLOMBIA, SUCRE, MAJAGUAL</v>
      </c>
      <c r="H1005" s="18"/>
      <c r="I1005" s="18"/>
      <c r="J1005" s="18"/>
      <c r="K1005" s="18"/>
      <c r="L1005" s="18"/>
      <c r="M1005" s="18"/>
      <c r="N1005" s="18"/>
      <c r="O1005" s="18"/>
      <c r="P1005" s="18"/>
      <c r="Q1005" s="18"/>
      <c r="R1005" s="18"/>
      <c r="S1005" s="18"/>
      <c r="T1005" s="18"/>
      <c r="U1005" s="18"/>
      <c r="V1005" s="18"/>
      <c r="W1005" s="18"/>
      <c r="X1005" s="18"/>
      <c r="Y1005" s="18"/>
      <c r="Z1005" s="18"/>
      <c r="AA1005" s="18"/>
    </row>
    <row r="1006" spans="1:27" x14ac:dyDescent="0.35">
      <c r="A1006" s="19" t="s">
        <v>9</v>
      </c>
      <c r="B1006" s="19" t="s">
        <v>281</v>
      </c>
      <c r="C1006" s="19" t="s">
        <v>281</v>
      </c>
      <c r="D1006" s="20" t="str">
        <f t="shared" si="6"/>
        <v>COLOMBIA, SUCRE</v>
      </c>
      <c r="E1006" s="19" t="s">
        <v>20</v>
      </c>
      <c r="F1006" s="18"/>
      <c r="G1006" s="21" t="str">
        <f t="shared" si="7"/>
        <v>COLOMBIA, SUCRE, SUCRE</v>
      </c>
      <c r="H1006" s="18"/>
      <c r="I1006" s="18"/>
      <c r="J1006" s="18"/>
      <c r="K1006" s="18"/>
      <c r="L1006" s="18"/>
      <c r="M1006" s="18"/>
      <c r="N1006" s="18"/>
      <c r="O1006" s="18"/>
      <c r="P1006" s="18"/>
      <c r="Q1006" s="18"/>
      <c r="R1006" s="18"/>
      <c r="S1006" s="18"/>
      <c r="T1006" s="18"/>
      <c r="U1006" s="18"/>
      <c r="V1006" s="18"/>
      <c r="W1006" s="18"/>
      <c r="X1006" s="18"/>
      <c r="Y1006" s="18"/>
      <c r="Z1006" s="18"/>
      <c r="AA1006" s="18"/>
    </row>
    <row r="1007" spans="1:27" x14ac:dyDescent="0.35">
      <c r="A1007" s="19" t="s">
        <v>9</v>
      </c>
      <c r="B1007" s="19" t="s">
        <v>281</v>
      </c>
      <c r="C1007" s="19" t="s">
        <v>4303</v>
      </c>
      <c r="D1007" s="20" t="str">
        <f t="shared" si="6"/>
        <v>COLOMBIA, SUCRE</v>
      </c>
      <c r="E1007" s="19" t="s">
        <v>20</v>
      </c>
      <c r="F1007" s="18"/>
      <c r="G1007" s="21" t="str">
        <f t="shared" si="7"/>
        <v>COLOMBIA, SUCRE, CHALÁN</v>
      </c>
      <c r="H1007" s="18"/>
      <c r="I1007" s="18"/>
      <c r="J1007" s="18"/>
      <c r="K1007" s="18"/>
      <c r="L1007" s="18"/>
      <c r="M1007" s="18"/>
      <c r="N1007" s="18"/>
      <c r="O1007" s="18"/>
      <c r="P1007" s="18"/>
      <c r="Q1007" s="18"/>
      <c r="R1007" s="18"/>
      <c r="S1007" s="18"/>
      <c r="T1007" s="18"/>
      <c r="U1007" s="18"/>
      <c r="V1007" s="18"/>
      <c r="W1007" s="18"/>
      <c r="X1007" s="18"/>
      <c r="Y1007" s="18"/>
      <c r="Z1007" s="18"/>
      <c r="AA1007" s="18"/>
    </row>
    <row r="1008" spans="1:27" x14ac:dyDescent="0.35">
      <c r="A1008" s="19" t="s">
        <v>9</v>
      </c>
      <c r="B1008" s="19" t="s">
        <v>281</v>
      </c>
      <c r="C1008" s="19" t="s">
        <v>4304</v>
      </c>
      <c r="D1008" s="20" t="str">
        <f t="shared" si="6"/>
        <v>COLOMBIA, SUCRE</v>
      </c>
      <c r="E1008" s="19" t="s">
        <v>20</v>
      </c>
      <c r="F1008" s="18"/>
      <c r="G1008" s="21" t="str">
        <f t="shared" si="7"/>
        <v>COLOMBIA, SUCRE, COLOSO</v>
      </c>
      <c r="H1008" s="18"/>
      <c r="I1008" s="18"/>
      <c r="J1008" s="18"/>
      <c r="K1008" s="18"/>
      <c r="L1008" s="18"/>
      <c r="M1008" s="18"/>
      <c r="N1008" s="18"/>
      <c r="O1008" s="18"/>
      <c r="P1008" s="18"/>
      <c r="Q1008" s="18"/>
      <c r="R1008" s="18"/>
      <c r="S1008" s="18"/>
      <c r="T1008" s="18"/>
      <c r="U1008" s="18"/>
      <c r="V1008" s="18"/>
      <c r="W1008" s="18"/>
      <c r="X1008" s="18"/>
      <c r="Y1008" s="18"/>
      <c r="Z1008" s="18"/>
      <c r="AA1008" s="18"/>
    </row>
    <row r="1009" spans="1:27" x14ac:dyDescent="0.35">
      <c r="A1009" s="19" t="s">
        <v>9</v>
      </c>
      <c r="B1009" s="19" t="s">
        <v>281</v>
      </c>
      <c r="C1009" s="19" t="s">
        <v>4305</v>
      </c>
      <c r="D1009" s="20" t="str">
        <f t="shared" si="6"/>
        <v>COLOMBIA, SUCRE</v>
      </c>
      <c r="E1009" s="19" t="s">
        <v>20</v>
      </c>
      <c r="F1009" s="18"/>
      <c r="G1009" s="21" t="str">
        <f t="shared" si="7"/>
        <v>COLOMBIA, SUCRE, MORROA</v>
      </c>
      <c r="H1009" s="18"/>
      <c r="I1009" s="18"/>
      <c r="J1009" s="18"/>
      <c r="K1009" s="18"/>
      <c r="L1009" s="18"/>
      <c r="M1009" s="18"/>
      <c r="N1009" s="18"/>
      <c r="O1009" s="18"/>
      <c r="P1009" s="18"/>
      <c r="Q1009" s="18"/>
      <c r="R1009" s="18"/>
      <c r="S1009" s="18"/>
      <c r="T1009" s="18"/>
      <c r="U1009" s="18"/>
      <c r="V1009" s="18"/>
      <c r="W1009" s="18"/>
      <c r="X1009" s="18"/>
      <c r="Y1009" s="18"/>
      <c r="Z1009" s="18"/>
      <c r="AA1009" s="18"/>
    </row>
    <row r="1010" spans="1:27" x14ac:dyDescent="0.35">
      <c r="A1010" s="19" t="s">
        <v>9</v>
      </c>
      <c r="B1010" s="19" t="s">
        <v>281</v>
      </c>
      <c r="C1010" s="19" t="s">
        <v>4306</v>
      </c>
      <c r="D1010" s="20" t="str">
        <f t="shared" si="6"/>
        <v>COLOMBIA, SUCRE</v>
      </c>
      <c r="E1010" s="19" t="s">
        <v>20</v>
      </c>
      <c r="F1010" s="18"/>
      <c r="G1010" s="21" t="str">
        <f t="shared" si="7"/>
        <v>COLOMBIA, SUCRE, OVEJAS</v>
      </c>
      <c r="H1010" s="18"/>
      <c r="I1010" s="18"/>
      <c r="J1010" s="18"/>
      <c r="K1010" s="18"/>
      <c r="L1010" s="18"/>
      <c r="M1010" s="18"/>
      <c r="N1010" s="18"/>
      <c r="O1010" s="18"/>
      <c r="P1010" s="18"/>
      <c r="Q1010" s="18"/>
      <c r="R1010" s="18"/>
      <c r="S1010" s="18"/>
      <c r="T1010" s="18"/>
      <c r="U1010" s="18"/>
      <c r="V1010" s="18"/>
      <c r="W1010" s="18"/>
      <c r="X1010" s="18"/>
      <c r="Y1010" s="18"/>
      <c r="Z1010" s="18"/>
      <c r="AA1010" s="18"/>
    </row>
    <row r="1011" spans="1:27" x14ac:dyDescent="0.35">
      <c r="A1011" s="19" t="s">
        <v>9</v>
      </c>
      <c r="B1011" s="19" t="s">
        <v>281</v>
      </c>
      <c r="C1011" s="19" t="s">
        <v>1027</v>
      </c>
      <c r="D1011" s="20" t="str">
        <f t="shared" si="6"/>
        <v>COLOMBIA, SUCRE</v>
      </c>
      <c r="E1011" s="19" t="s">
        <v>20</v>
      </c>
      <c r="F1011" s="18"/>
      <c r="G1011" s="21" t="str">
        <f t="shared" si="7"/>
        <v>COLOMBIA, SUCRE, SINCELEJO</v>
      </c>
      <c r="H1011" s="18"/>
      <c r="I1011" s="18"/>
      <c r="J1011" s="18"/>
      <c r="K1011" s="18"/>
      <c r="L1011" s="18"/>
      <c r="M1011" s="18"/>
      <c r="N1011" s="18"/>
      <c r="O1011" s="18"/>
      <c r="P1011" s="18"/>
      <c r="Q1011" s="18"/>
      <c r="R1011" s="18"/>
      <c r="S1011" s="18"/>
      <c r="T1011" s="18"/>
      <c r="U1011" s="18"/>
      <c r="V1011" s="18"/>
      <c r="W1011" s="18"/>
      <c r="X1011" s="18"/>
      <c r="Y1011" s="18"/>
      <c r="Z1011" s="18"/>
      <c r="AA1011" s="18"/>
    </row>
    <row r="1012" spans="1:27" x14ac:dyDescent="0.35">
      <c r="A1012" s="19" t="s">
        <v>9</v>
      </c>
      <c r="B1012" s="19" t="s">
        <v>281</v>
      </c>
      <c r="C1012" s="19" t="s">
        <v>4307</v>
      </c>
      <c r="D1012" s="20" t="str">
        <f t="shared" si="6"/>
        <v>COLOMBIA, SUCRE</v>
      </c>
      <c r="E1012" s="19" t="s">
        <v>20</v>
      </c>
      <c r="F1012" s="18"/>
      <c r="G1012" s="21" t="str">
        <f t="shared" si="7"/>
        <v>COLOMBIA, SUCRE, COVEÑAS</v>
      </c>
      <c r="H1012" s="18"/>
      <c r="I1012" s="18"/>
      <c r="J1012" s="18"/>
      <c r="K1012" s="18"/>
      <c r="L1012" s="18"/>
      <c r="M1012" s="18"/>
      <c r="N1012" s="18"/>
      <c r="O1012" s="18"/>
      <c r="P1012" s="18"/>
      <c r="Q1012" s="18"/>
      <c r="R1012" s="18"/>
      <c r="S1012" s="18"/>
      <c r="T1012" s="18"/>
      <c r="U1012" s="18"/>
      <c r="V1012" s="18"/>
      <c r="W1012" s="18"/>
      <c r="X1012" s="18"/>
      <c r="Y1012" s="18"/>
      <c r="Z1012" s="18"/>
      <c r="AA1012" s="18"/>
    </row>
    <row r="1013" spans="1:27" x14ac:dyDescent="0.35">
      <c r="A1013" s="19" t="s">
        <v>9</v>
      </c>
      <c r="B1013" s="19" t="s">
        <v>281</v>
      </c>
      <c r="C1013" s="19" t="s">
        <v>4308</v>
      </c>
      <c r="D1013" s="20" t="str">
        <f t="shared" si="6"/>
        <v>COLOMBIA, SUCRE</v>
      </c>
      <c r="E1013" s="19" t="s">
        <v>20</v>
      </c>
      <c r="F1013" s="18"/>
      <c r="G1013" s="21" t="str">
        <f t="shared" si="7"/>
        <v>COLOMBIA, SUCRE, PALMITO</v>
      </c>
      <c r="H1013" s="18"/>
      <c r="I1013" s="18"/>
      <c r="J1013" s="18"/>
      <c r="K1013" s="18"/>
      <c r="L1013" s="18"/>
      <c r="M1013" s="18"/>
      <c r="N1013" s="18"/>
      <c r="O1013" s="18"/>
      <c r="P1013" s="18"/>
      <c r="Q1013" s="18"/>
      <c r="R1013" s="18"/>
      <c r="S1013" s="18"/>
      <c r="T1013" s="18"/>
      <c r="U1013" s="18"/>
      <c r="V1013" s="18"/>
      <c r="W1013" s="18"/>
      <c r="X1013" s="18"/>
      <c r="Y1013" s="18"/>
      <c r="Z1013" s="18"/>
      <c r="AA1013" s="18"/>
    </row>
    <row r="1014" spans="1:27" x14ac:dyDescent="0.35">
      <c r="A1014" s="19" t="s">
        <v>9</v>
      </c>
      <c r="B1014" s="19" t="s">
        <v>281</v>
      </c>
      <c r="C1014" s="19" t="s">
        <v>4309</v>
      </c>
      <c r="D1014" s="20" t="str">
        <f t="shared" si="6"/>
        <v>COLOMBIA, SUCRE</v>
      </c>
      <c r="E1014" s="19" t="s">
        <v>20</v>
      </c>
      <c r="F1014" s="18"/>
      <c r="G1014" s="21" t="str">
        <f t="shared" si="7"/>
        <v>COLOMBIA, SUCRE, SAN ONOFRE</v>
      </c>
      <c r="H1014" s="18"/>
      <c r="I1014" s="18"/>
      <c r="J1014" s="18"/>
      <c r="K1014" s="18"/>
      <c r="L1014" s="18"/>
      <c r="M1014" s="18"/>
      <c r="N1014" s="18"/>
      <c r="O1014" s="18"/>
      <c r="P1014" s="18"/>
      <c r="Q1014" s="18"/>
      <c r="R1014" s="18"/>
      <c r="S1014" s="18"/>
      <c r="T1014" s="18"/>
      <c r="U1014" s="18"/>
      <c r="V1014" s="18"/>
      <c r="W1014" s="18"/>
      <c r="X1014" s="18"/>
      <c r="Y1014" s="18"/>
      <c r="Z1014" s="18"/>
      <c r="AA1014" s="18"/>
    </row>
    <row r="1015" spans="1:27" x14ac:dyDescent="0.35">
      <c r="A1015" s="19" t="s">
        <v>9</v>
      </c>
      <c r="B1015" s="19" t="s">
        <v>281</v>
      </c>
      <c r="C1015" s="19" t="s">
        <v>4310</v>
      </c>
      <c r="D1015" s="20" t="str">
        <f t="shared" si="6"/>
        <v>COLOMBIA, SUCRE</v>
      </c>
      <c r="E1015" s="19" t="s">
        <v>20</v>
      </c>
      <c r="F1015" s="18"/>
      <c r="G1015" s="21" t="str">
        <f t="shared" si="7"/>
        <v>COLOMBIA, SUCRE, SANTIAGO DE TOLÚ</v>
      </c>
      <c r="H1015" s="18"/>
      <c r="I1015" s="18"/>
      <c r="J1015" s="18"/>
      <c r="K1015" s="18"/>
      <c r="L1015" s="18"/>
      <c r="M1015" s="18"/>
      <c r="N1015" s="18"/>
      <c r="O1015" s="18"/>
      <c r="P1015" s="18"/>
      <c r="Q1015" s="18"/>
      <c r="R1015" s="18"/>
      <c r="S1015" s="18"/>
      <c r="T1015" s="18"/>
      <c r="U1015" s="18"/>
      <c r="V1015" s="18"/>
      <c r="W1015" s="18"/>
      <c r="X1015" s="18"/>
      <c r="Y1015" s="18"/>
      <c r="Z1015" s="18"/>
      <c r="AA1015" s="18"/>
    </row>
    <row r="1016" spans="1:27" x14ac:dyDescent="0.35">
      <c r="A1016" s="19" t="s">
        <v>9</v>
      </c>
      <c r="B1016" s="19" t="s">
        <v>281</v>
      </c>
      <c r="C1016" s="19" t="s">
        <v>4311</v>
      </c>
      <c r="D1016" s="20" t="str">
        <f t="shared" si="6"/>
        <v>COLOMBIA, SUCRE</v>
      </c>
      <c r="E1016" s="19" t="s">
        <v>20</v>
      </c>
      <c r="F1016" s="18"/>
      <c r="G1016" s="21" t="str">
        <f t="shared" si="7"/>
        <v>COLOMBIA, SUCRE, TOLÚ VIEJO</v>
      </c>
      <c r="H1016" s="18"/>
      <c r="I1016" s="18"/>
      <c r="J1016" s="18"/>
      <c r="K1016" s="18"/>
      <c r="L1016" s="18"/>
      <c r="M1016" s="18"/>
      <c r="N1016" s="18"/>
      <c r="O1016" s="18"/>
      <c r="P1016" s="18"/>
      <c r="Q1016" s="18"/>
      <c r="R1016" s="18"/>
      <c r="S1016" s="18"/>
      <c r="T1016" s="18"/>
      <c r="U1016" s="18"/>
      <c r="V1016" s="18"/>
      <c r="W1016" s="18"/>
      <c r="X1016" s="18"/>
      <c r="Y1016" s="18"/>
      <c r="Z1016" s="18"/>
      <c r="AA1016" s="18"/>
    </row>
    <row r="1017" spans="1:27" x14ac:dyDescent="0.35">
      <c r="A1017" s="19" t="s">
        <v>9</v>
      </c>
      <c r="B1017" s="19" t="s">
        <v>281</v>
      </c>
      <c r="C1017" s="19" t="s">
        <v>3868</v>
      </c>
      <c r="D1017" s="20" t="str">
        <f t="shared" si="6"/>
        <v>COLOMBIA, SUCRE</v>
      </c>
      <c r="E1017" s="19" t="s">
        <v>20</v>
      </c>
      <c r="F1017" s="18"/>
      <c r="G1017" s="21" t="str">
        <f t="shared" si="7"/>
        <v>COLOMBIA, SUCRE, BUENAVISTA</v>
      </c>
      <c r="H1017" s="18"/>
      <c r="I1017" s="18"/>
      <c r="J1017" s="18"/>
      <c r="K1017" s="18"/>
      <c r="L1017" s="18"/>
      <c r="M1017" s="18"/>
      <c r="N1017" s="18"/>
      <c r="O1017" s="18"/>
      <c r="P1017" s="18"/>
      <c r="Q1017" s="18"/>
      <c r="R1017" s="18"/>
      <c r="S1017" s="18"/>
      <c r="T1017" s="18"/>
      <c r="U1017" s="18"/>
      <c r="V1017" s="18"/>
      <c r="W1017" s="18"/>
      <c r="X1017" s="18"/>
      <c r="Y1017" s="18"/>
      <c r="Z1017" s="18"/>
      <c r="AA1017" s="18"/>
    </row>
    <row r="1018" spans="1:27" x14ac:dyDescent="0.35">
      <c r="A1018" s="19" t="s">
        <v>9</v>
      </c>
      <c r="B1018" s="19" t="s">
        <v>281</v>
      </c>
      <c r="C1018" s="19" t="s">
        <v>2116</v>
      </c>
      <c r="D1018" s="20" t="str">
        <f t="shared" si="6"/>
        <v>COLOMBIA, SUCRE</v>
      </c>
      <c r="E1018" s="19" t="s">
        <v>20</v>
      </c>
      <c r="F1018" s="18"/>
      <c r="G1018" s="21" t="str">
        <f t="shared" si="7"/>
        <v>COLOMBIA, SUCRE, COROZAL</v>
      </c>
      <c r="H1018" s="18"/>
      <c r="I1018" s="18"/>
      <c r="J1018" s="18"/>
      <c r="K1018" s="18"/>
      <c r="L1018" s="18"/>
      <c r="M1018" s="18"/>
      <c r="N1018" s="18"/>
      <c r="O1018" s="18"/>
      <c r="P1018" s="18"/>
      <c r="Q1018" s="18"/>
      <c r="R1018" s="18"/>
      <c r="S1018" s="18"/>
      <c r="T1018" s="18"/>
      <c r="U1018" s="18"/>
      <c r="V1018" s="18"/>
      <c r="W1018" s="18"/>
      <c r="X1018" s="18"/>
      <c r="Y1018" s="18"/>
      <c r="Z1018" s="18"/>
      <c r="AA1018" s="18"/>
    </row>
    <row r="1019" spans="1:27" x14ac:dyDescent="0.35">
      <c r="A1019" s="19" t="s">
        <v>9</v>
      </c>
      <c r="B1019" s="19" t="s">
        <v>281</v>
      </c>
      <c r="C1019" s="19" t="s">
        <v>3026</v>
      </c>
      <c r="D1019" s="20" t="str">
        <f t="shared" si="6"/>
        <v>COLOMBIA, SUCRE</v>
      </c>
      <c r="E1019" s="19" t="s">
        <v>20</v>
      </c>
      <c r="F1019" s="18"/>
      <c r="G1019" s="21" t="str">
        <f t="shared" si="7"/>
        <v>COLOMBIA, SUCRE, EL ROBLE</v>
      </c>
      <c r="H1019" s="18"/>
      <c r="I1019" s="18"/>
      <c r="J1019" s="18"/>
      <c r="K1019" s="18"/>
      <c r="L1019" s="18"/>
      <c r="M1019" s="18"/>
      <c r="N1019" s="18"/>
      <c r="O1019" s="18"/>
      <c r="P1019" s="18"/>
      <c r="Q1019" s="18"/>
      <c r="R1019" s="18"/>
      <c r="S1019" s="18"/>
      <c r="T1019" s="18"/>
      <c r="U1019" s="18"/>
      <c r="V1019" s="18"/>
      <c r="W1019" s="18"/>
      <c r="X1019" s="18"/>
      <c r="Y1019" s="18"/>
      <c r="Z1019" s="18"/>
      <c r="AA1019" s="18"/>
    </row>
    <row r="1020" spans="1:27" x14ac:dyDescent="0.35">
      <c r="A1020" s="19" t="s">
        <v>9</v>
      </c>
      <c r="B1020" s="19" t="s">
        <v>281</v>
      </c>
      <c r="C1020" s="19" t="s">
        <v>4312</v>
      </c>
      <c r="D1020" s="20" t="str">
        <f t="shared" si="6"/>
        <v>COLOMBIA, SUCRE</v>
      </c>
      <c r="E1020" s="19" t="s">
        <v>20</v>
      </c>
      <c r="F1020" s="18"/>
      <c r="G1020" s="21" t="str">
        <f t="shared" si="7"/>
        <v>COLOMBIA, SUCRE, GALERAS</v>
      </c>
      <c r="H1020" s="18"/>
      <c r="I1020" s="18"/>
      <c r="J1020" s="18"/>
      <c r="K1020" s="18"/>
      <c r="L1020" s="18"/>
      <c r="M1020" s="18"/>
      <c r="N1020" s="18"/>
      <c r="O1020" s="18"/>
      <c r="P1020" s="18"/>
      <c r="Q1020" s="18"/>
      <c r="R1020" s="18"/>
      <c r="S1020" s="18"/>
      <c r="T1020" s="18"/>
      <c r="U1020" s="18"/>
      <c r="V1020" s="18"/>
      <c r="W1020" s="18"/>
      <c r="X1020" s="18"/>
      <c r="Y1020" s="18"/>
      <c r="Z1020" s="18"/>
      <c r="AA1020" s="18"/>
    </row>
    <row r="1021" spans="1:27" x14ac:dyDescent="0.35">
      <c r="A1021" s="19" t="s">
        <v>9</v>
      </c>
      <c r="B1021" s="19" t="s">
        <v>281</v>
      </c>
      <c r="C1021" s="19" t="s">
        <v>4313</v>
      </c>
      <c r="D1021" s="20" t="str">
        <f t="shared" si="6"/>
        <v>COLOMBIA, SUCRE</v>
      </c>
      <c r="E1021" s="19" t="s">
        <v>20</v>
      </c>
      <c r="F1021" s="18"/>
      <c r="G1021" s="21" t="str">
        <f t="shared" si="7"/>
        <v>COLOMBIA, SUCRE, LOS PALMITOS</v>
      </c>
      <c r="H1021" s="18"/>
      <c r="I1021" s="18"/>
      <c r="J1021" s="18"/>
      <c r="K1021" s="18"/>
      <c r="L1021" s="18"/>
      <c r="M1021" s="18"/>
      <c r="N1021" s="18"/>
      <c r="O1021" s="18"/>
      <c r="P1021" s="18"/>
      <c r="Q1021" s="18"/>
      <c r="R1021" s="18"/>
      <c r="S1021" s="18"/>
      <c r="T1021" s="18"/>
      <c r="U1021" s="18"/>
      <c r="V1021" s="18"/>
      <c r="W1021" s="18"/>
      <c r="X1021" s="18"/>
      <c r="Y1021" s="18"/>
      <c r="Z1021" s="18"/>
      <c r="AA1021" s="18"/>
    </row>
    <row r="1022" spans="1:27" x14ac:dyDescent="0.35">
      <c r="A1022" s="19" t="s">
        <v>9</v>
      </c>
      <c r="B1022" s="19" t="s">
        <v>281</v>
      </c>
      <c r="C1022" s="19" t="s">
        <v>4314</v>
      </c>
      <c r="D1022" s="20" t="str">
        <f t="shared" ref="D1022:D1128" si="8">CONCATENATE(A1022,", ",B1022)</f>
        <v>COLOMBIA, SUCRE</v>
      </c>
      <c r="E1022" s="19" t="s">
        <v>20</v>
      </c>
      <c r="F1022" s="18"/>
      <c r="G1022" s="21" t="str">
        <f t="shared" ref="G1022:G1128" si="9">CONCATENATE(A1022,", ",B1022,", ",C1022)</f>
        <v>COLOMBIA, SUCRE, SAMPUÉS</v>
      </c>
      <c r="H1022" s="18"/>
      <c r="I1022" s="18"/>
      <c r="J1022" s="18"/>
      <c r="K1022" s="18"/>
      <c r="L1022" s="18"/>
      <c r="M1022" s="18"/>
      <c r="N1022" s="18"/>
      <c r="O1022" s="18"/>
      <c r="P1022" s="18"/>
      <c r="Q1022" s="18"/>
      <c r="R1022" s="18"/>
      <c r="S1022" s="18"/>
      <c r="T1022" s="18"/>
      <c r="U1022" s="18"/>
      <c r="V1022" s="18"/>
      <c r="W1022" s="18"/>
      <c r="X1022" s="18"/>
      <c r="Y1022" s="18"/>
      <c r="Z1022" s="18"/>
      <c r="AA1022" s="18"/>
    </row>
    <row r="1023" spans="1:27" x14ac:dyDescent="0.35">
      <c r="A1023" s="19" t="s">
        <v>9</v>
      </c>
      <c r="B1023" s="19" t="s">
        <v>281</v>
      </c>
      <c r="C1023" s="19" t="s">
        <v>280</v>
      </c>
      <c r="D1023" s="20" t="str">
        <f t="shared" si="8"/>
        <v>COLOMBIA, SUCRE</v>
      </c>
      <c r="E1023" s="19" t="s">
        <v>20</v>
      </c>
      <c r="F1023" s="18"/>
      <c r="G1023" s="21" t="str">
        <f t="shared" si="9"/>
        <v>COLOMBIA, SUCRE, SAN JUAN BETULIA</v>
      </c>
      <c r="H1023" s="18"/>
      <c r="I1023" s="18"/>
      <c r="J1023" s="18"/>
      <c r="K1023" s="18"/>
      <c r="L1023" s="18"/>
      <c r="M1023" s="18"/>
      <c r="N1023" s="18"/>
      <c r="O1023" s="18"/>
      <c r="P1023" s="18"/>
      <c r="Q1023" s="18"/>
      <c r="R1023" s="18"/>
      <c r="S1023" s="18"/>
      <c r="T1023" s="18"/>
      <c r="U1023" s="18"/>
      <c r="V1023" s="18"/>
      <c r="W1023" s="18"/>
      <c r="X1023" s="18"/>
      <c r="Y1023" s="18"/>
      <c r="Z1023" s="18"/>
      <c r="AA1023" s="18"/>
    </row>
    <row r="1024" spans="1:27" x14ac:dyDescent="0.35">
      <c r="A1024" s="19" t="s">
        <v>9</v>
      </c>
      <c r="B1024" s="19" t="s">
        <v>281</v>
      </c>
      <c r="C1024" s="19" t="s">
        <v>1109</v>
      </c>
      <c r="D1024" s="20" t="str">
        <f t="shared" si="8"/>
        <v>COLOMBIA, SUCRE</v>
      </c>
      <c r="E1024" s="19" t="s">
        <v>20</v>
      </c>
      <c r="F1024" s="18"/>
      <c r="G1024" s="21" t="str">
        <f t="shared" si="9"/>
        <v>COLOMBIA, SUCRE, SAN PEDRO</v>
      </c>
      <c r="H1024" s="18"/>
      <c r="I1024" s="18"/>
      <c r="J1024" s="18"/>
      <c r="K1024" s="18"/>
      <c r="L1024" s="18"/>
      <c r="M1024" s="18"/>
      <c r="N1024" s="18"/>
      <c r="O1024" s="18"/>
      <c r="P1024" s="18"/>
      <c r="Q1024" s="18"/>
      <c r="R1024" s="18"/>
      <c r="S1024" s="18"/>
      <c r="T1024" s="18"/>
      <c r="U1024" s="18"/>
      <c r="V1024" s="18"/>
      <c r="W1024" s="18"/>
      <c r="X1024" s="18"/>
      <c r="Y1024" s="18"/>
      <c r="Z1024" s="18"/>
      <c r="AA1024" s="18"/>
    </row>
    <row r="1025" spans="1:27" x14ac:dyDescent="0.35">
      <c r="A1025" s="19" t="s">
        <v>9</v>
      </c>
      <c r="B1025" s="19" t="s">
        <v>281</v>
      </c>
      <c r="C1025" s="19" t="s">
        <v>4315</v>
      </c>
      <c r="D1025" s="20" t="str">
        <f t="shared" si="8"/>
        <v>COLOMBIA, SUCRE</v>
      </c>
      <c r="E1025" s="19" t="s">
        <v>20</v>
      </c>
      <c r="F1025" s="18"/>
      <c r="G1025" s="21" t="str">
        <f t="shared" si="9"/>
        <v>COLOMBIA, SUCRE, SINCÉ</v>
      </c>
      <c r="H1025" s="18"/>
      <c r="I1025" s="18"/>
      <c r="J1025" s="18"/>
      <c r="K1025" s="18"/>
      <c r="L1025" s="18"/>
      <c r="M1025" s="18"/>
      <c r="N1025" s="18"/>
      <c r="O1025" s="18"/>
      <c r="P1025" s="18"/>
      <c r="Q1025" s="18"/>
      <c r="R1025" s="18"/>
      <c r="S1025" s="18"/>
      <c r="T1025" s="18"/>
      <c r="U1025" s="18"/>
      <c r="V1025" s="18"/>
      <c r="W1025" s="18"/>
      <c r="X1025" s="18"/>
      <c r="Y1025" s="18"/>
      <c r="Z1025" s="18"/>
      <c r="AA1025" s="18"/>
    </row>
    <row r="1026" spans="1:27" x14ac:dyDescent="0.35">
      <c r="A1026" s="19" t="s">
        <v>9</v>
      </c>
      <c r="B1026" s="19" t="s">
        <v>281</v>
      </c>
      <c r="C1026" s="19" t="s">
        <v>4316</v>
      </c>
      <c r="D1026" s="20" t="str">
        <f t="shared" si="8"/>
        <v>COLOMBIA, SUCRE</v>
      </c>
      <c r="E1026" s="19" t="s">
        <v>20</v>
      </c>
      <c r="F1026" s="18"/>
      <c r="G1026" s="21" t="str">
        <f t="shared" si="9"/>
        <v>COLOMBIA, SUCRE, CAIMITO</v>
      </c>
      <c r="H1026" s="18"/>
      <c r="I1026" s="18"/>
      <c r="J1026" s="18"/>
      <c r="K1026" s="18"/>
      <c r="L1026" s="18"/>
      <c r="M1026" s="18"/>
      <c r="N1026" s="18"/>
      <c r="O1026" s="18"/>
      <c r="P1026" s="18"/>
      <c r="Q1026" s="18"/>
      <c r="R1026" s="18"/>
      <c r="S1026" s="18"/>
      <c r="T1026" s="18"/>
      <c r="U1026" s="18"/>
      <c r="V1026" s="18"/>
      <c r="W1026" s="18"/>
      <c r="X1026" s="18"/>
      <c r="Y1026" s="18"/>
      <c r="Z1026" s="18"/>
      <c r="AA1026" s="18"/>
    </row>
    <row r="1027" spans="1:27" x14ac:dyDescent="0.35">
      <c r="A1027" s="19" t="s">
        <v>9</v>
      </c>
      <c r="B1027" s="19" t="s">
        <v>281</v>
      </c>
      <c r="C1027" s="19" t="s">
        <v>3746</v>
      </c>
      <c r="D1027" s="20" t="str">
        <f t="shared" si="8"/>
        <v>COLOMBIA, SUCRE</v>
      </c>
      <c r="E1027" s="19" t="s">
        <v>20</v>
      </c>
      <c r="F1027" s="18"/>
      <c r="G1027" s="21" t="str">
        <f t="shared" si="9"/>
        <v>COLOMBIA, SUCRE, LA UNIÓN</v>
      </c>
      <c r="H1027" s="18"/>
      <c r="I1027" s="18"/>
      <c r="J1027" s="18"/>
      <c r="K1027" s="18"/>
      <c r="L1027" s="18"/>
      <c r="M1027" s="18"/>
      <c r="N1027" s="18"/>
      <c r="O1027" s="18"/>
      <c r="P1027" s="18"/>
      <c r="Q1027" s="18"/>
      <c r="R1027" s="18"/>
      <c r="S1027" s="18"/>
      <c r="T1027" s="18"/>
      <c r="U1027" s="18"/>
      <c r="V1027" s="18"/>
      <c r="W1027" s="18"/>
      <c r="X1027" s="18"/>
      <c r="Y1027" s="18"/>
      <c r="Z1027" s="18"/>
      <c r="AA1027" s="18"/>
    </row>
    <row r="1028" spans="1:27" x14ac:dyDescent="0.35">
      <c r="A1028" s="19" t="s">
        <v>9</v>
      </c>
      <c r="B1028" s="19" t="s">
        <v>281</v>
      </c>
      <c r="C1028" s="19" t="s">
        <v>4317</v>
      </c>
      <c r="D1028" s="20" t="str">
        <f t="shared" si="8"/>
        <v>COLOMBIA, SUCRE</v>
      </c>
      <c r="E1028" s="19" t="s">
        <v>20</v>
      </c>
      <c r="F1028" s="18"/>
      <c r="G1028" s="21" t="str">
        <f t="shared" si="9"/>
        <v>COLOMBIA, SUCRE, SAN BENITO ABAD</v>
      </c>
      <c r="H1028" s="18"/>
      <c r="I1028" s="18"/>
      <c r="J1028" s="18"/>
      <c r="K1028" s="18"/>
      <c r="L1028" s="18"/>
      <c r="M1028" s="18"/>
      <c r="N1028" s="18"/>
      <c r="O1028" s="18"/>
      <c r="P1028" s="18"/>
      <c r="Q1028" s="18"/>
      <c r="R1028" s="18"/>
      <c r="S1028" s="18"/>
      <c r="T1028" s="18"/>
      <c r="U1028" s="18"/>
      <c r="V1028" s="18"/>
      <c r="W1028" s="18"/>
      <c r="X1028" s="18"/>
      <c r="Y1028" s="18"/>
      <c r="Z1028" s="18"/>
      <c r="AA1028" s="18"/>
    </row>
    <row r="1029" spans="1:27" x14ac:dyDescent="0.35">
      <c r="A1029" s="19" t="s">
        <v>9</v>
      </c>
      <c r="B1029" s="19" t="s">
        <v>281</v>
      </c>
      <c r="C1029" s="19" t="s">
        <v>4318</v>
      </c>
      <c r="D1029" s="20" t="str">
        <f t="shared" si="8"/>
        <v>COLOMBIA, SUCRE</v>
      </c>
      <c r="E1029" s="19" t="s">
        <v>20</v>
      </c>
      <c r="F1029" s="18"/>
      <c r="G1029" s="21" t="str">
        <f t="shared" si="9"/>
        <v>COLOMBIA, SUCRE, SAN MARCOS</v>
      </c>
      <c r="H1029" s="18"/>
      <c r="I1029" s="18"/>
      <c r="J1029" s="18"/>
      <c r="K1029" s="18"/>
      <c r="L1029" s="18"/>
      <c r="M1029" s="18"/>
      <c r="N1029" s="18"/>
      <c r="O1029" s="18"/>
      <c r="P1029" s="18"/>
      <c r="Q1029" s="18"/>
      <c r="R1029" s="18"/>
      <c r="S1029" s="18"/>
      <c r="T1029" s="18"/>
      <c r="U1029" s="18"/>
      <c r="V1029" s="18"/>
      <c r="W1029" s="18"/>
      <c r="X1029" s="18"/>
      <c r="Y1029" s="18"/>
      <c r="Z1029" s="18"/>
      <c r="AA1029" s="18"/>
    </row>
    <row r="1030" spans="1:27" x14ac:dyDescent="0.35">
      <c r="A1030" s="19" t="s">
        <v>9</v>
      </c>
      <c r="B1030" s="19" t="s">
        <v>1596</v>
      </c>
      <c r="C1030" s="19" t="s">
        <v>4319</v>
      </c>
      <c r="D1030" s="20" t="str">
        <f t="shared" si="8"/>
        <v>COLOMBIA, TOLIMA</v>
      </c>
      <c r="E1030" s="19" t="s">
        <v>27</v>
      </c>
      <c r="F1030" s="18"/>
      <c r="G1030" s="21" t="str">
        <f t="shared" si="9"/>
        <v>COLOMBIA, TOLIMA, AMBALEMA</v>
      </c>
      <c r="H1030" s="18"/>
      <c r="I1030" s="18"/>
      <c r="J1030" s="18"/>
      <c r="K1030" s="18"/>
      <c r="L1030" s="18"/>
      <c r="M1030" s="18"/>
      <c r="N1030" s="18"/>
      <c r="O1030" s="18"/>
      <c r="P1030" s="18"/>
      <c r="Q1030" s="18"/>
      <c r="R1030" s="18"/>
      <c r="S1030" s="18"/>
      <c r="T1030" s="18"/>
      <c r="U1030" s="18"/>
      <c r="V1030" s="18"/>
      <c r="W1030" s="18"/>
      <c r="X1030" s="18"/>
      <c r="Y1030" s="18"/>
      <c r="Z1030" s="18"/>
      <c r="AA1030" s="18"/>
    </row>
    <row r="1031" spans="1:27" x14ac:dyDescent="0.35">
      <c r="A1031" s="19" t="s">
        <v>9</v>
      </c>
      <c r="B1031" s="19" t="s">
        <v>1596</v>
      </c>
      <c r="C1031" s="19" t="s">
        <v>2049</v>
      </c>
      <c r="D1031" s="20" t="str">
        <f t="shared" si="8"/>
        <v>COLOMBIA, TOLIMA</v>
      </c>
      <c r="E1031" s="19" t="s">
        <v>27</v>
      </c>
      <c r="F1031" s="18"/>
      <c r="G1031" s="21" t="str">
        <f t="shared" si="9"/>
        <v>COLOMBIA, TOLIMA, ARMERO</v>
      </c>
      <c r="H1031" s="18"/>
      <c r="I1031" s="18"/>
      <c r="J1031" s="18"/>
      <c r="K1031" s="18"/>
      <c r="L1031" s="18"/>
      <c r="M1031" s="18"/>
      <c r="N1031" s="18"/>
      <c r="O1031" s="18"/>
      <c r="P1031" s="18"/>
      <c r="Q1031" s="18"/>
      <c r="R1031" s="18"/>
      <c r="S1031" s="18"/>
      <c r="T1031" s="18"/>
      <c r="U1031" s="18"/>
      <c r="V1031" s="18"/>
      <c r="W1031" s="18"/>
      <c r="X1031" s="18"/>
      <c r="Y1031" s="18"/>
      <c r="Z1031" s="18"/>
      <c r="AA1031" s="18"/>
    </row>
    <row r="1032" spans="1:27" x14ac:dyDescent="0.35">
      <c r="A1032" s="19" t="s">
        <v>9</v>
      </c>
      <c r="B1032" s="19" t="s">
        <v>1596</v>
      </c>
      <c r="C1032" s="19" t="s">
        <v>4320</v>
      </c>
      <c r="D1032" s="20" t="str">
        <f t="shared" si="8"/>
        <v>COLOMBIA, TOLIMA</v>
      </c>
      <c r="E1032" s="19" t="s">
        <v>27</v>
      </c>
      <c r="F1032" s="18"/>
      <c r="G1032" s="21" t="str">
        <f t="shared" si="9"/>
        <v>COLOMBIA, TOLIMA, FALAN</v>
      </c>
      <c r="H1032" s="18"/>
      <c r="I1032" s="18"/>
      <c r="J1032" s="18"/>
      <c r="K1032" s="18"/>
      <c r="L1032" s="18"/>
      <c r="M1032" s="18"/>
      <c r="N1032" s="18"/>
      <c r="O1032" s="18"/>
      <c r="P1032" s="18"/>
      <c r="Q1032" s="18"/>
      <c r="R1032" s="18"/>
      <c r="S1032" s="18"/>
      <c r="T1032" s="18"/>
      <c r="U1032" s="18"/>
      <c r="V1032" s="18"/>
      <c r="W1032" s="18"/>
      <c r="X1032" s="18"/>
      <c r="Y1032" s="18"/>
      <c r="Z1032" s="18"/>
      <c r="AA1032" s="18"/>
    </row>
    <row r="1033" spans="1:27" x14ac:dyDescent="0.35">
      <c r="A1033" s="19" t="s">
        <v>9</v>
      </c>
      <c r="B1033" s="19" t="s">
        <v>1596</v>
      </c>
      <c r="C1033" s="19" t="s">
        <v>4321</v>
      </c>
      <c r="D1033" s="20" t="str">
        <f t="shared" si="8"/>
        <v>COLOMBIA, TOLIMA</v>
      </c>
      <c r="E1033" s="19" t="s">
        <v>27</v>
      </c>
      <c r="F1033" s="18"/>
      <c r="G1033" s="21" t="str">
        <f t="shared" si="9"/>
        <v>COLOMBIA, TOLIMA, FRESNO</v>
      </c>
      <c r="H1033" s="18"/>
      <c r="I1033" s="18"/>
      <c r="J1033" s="18"/>
      <c r="K1033" s="18"/>
      <c r="L1033" s="18"/>
      <c r="M1033" s="18"/>
      <c r="N1033" s="18"/>
      <c r="O1033" s="18"/>
      <c r="P1033" s="18"/>
      <c r="Q1033" s="18"/>
      <c r="R1033" s="18"/>
      <c r="S1033" s="18"/>
      <c r="T1033" s="18"/>
      <c r="U1033" s="18"/>
      <c r="V1033" s="18"/>
      <c r="W1033" s="18"/>
      <c r="X1033" s="18"/>
      <c r="Y1033" s="18"/>
      <c r="Z1033" s="18"/>
      <c r="AA1033" s="18"/>
    </row>
    <row r="1034" spans="1:27" x14ac:dyDescent="0.35">
      <c r="A1034" s="19" t="s">
        <v>9</v>
      </c>
      <c r="B1034" s="19" t="s">
        <v>1596</v>
      </c>
      <c r="C1034" s="19" t="s">
        <v>3031</v>
      </c>
      <c r="D1034" s="20" t="str">
        <f t="shared" si="8"/>
        <v>COLOMBIA, TOLIMA</v>
      </c>
      <c r="E1034" s="19" t="s">
        <v>27</v>
      </c>
      <c r="F1034" s="18"/>
      <c r="G1034" s="21" t="str">
        <f t="shared" si="9"/>
        <v>COLOMBIA, TOLIMA, HONDA</v>
      </c>
      <c r="H1034" s="18"/>
      <c r="I1034" s="18"/>
      <c r="J1034" s="18"/>
      <c r="K1034" s="18"/>
      <c r="L1034" s="18"/>
      <c r="M1034" s="18"/>
      <c r="N1034" s="18"/>
      <c r="O1034" s="18"/>
      <c r="P1034" s="18"/>
      <c r="Q1034" s="18"/>
      <c r="R1034" s="18"/>
      <c r="S1034" s="18"/>
      <c r="T1034" s="18"/>
      <c r="U1034" s="18"/>
      <c r="V1034" s="18"/>
      <c r="W1034" s="18"/>
      <c r="X1034" s="18"/>
      <c r="Y1034" s="18"/>
      <c r="Z1034" s="18"/>
      <c r="AA1034" s="18"/>
    </row>
    <row r="1035" spans="1:27" x14ac:dyDescent="0.35">
      <c r="A1035" s="19" t="s">
        <v>9</v>
      </c>
      <c r="B1035" s="19" t="s">
        <v>1596</v>
      </c>
      <c r="C1035" s="19" t="s">
        <v>4322</v>
      </c>
      <c r="D1035" s="20" t="str">
        <f t="shared" si="8"/>
        <v>COLOMBIA, TOLIMA</v>
      </c>
      <c r="E1035" s="19" t="s">
        <v>27</v>
      </c>
      <c r="F1035" s="18"/>
      <c r="G1035" s="21" t="str">
        <f t="shared" si="9"/>
        <v>COLOMBIA, TOLIMA, MARIQUITA</v>
      </c>
      <c r="H1035" s="18"/>
      <c r="I1035" s="18"/>
      <c r="J1035" s="18"/>
      <c r="K1035" s="18"/>
      <c r="L1035" s="18"/>
      <c r="M1035" s="18"/>
      <c r="N1035" s="18"/>
      <c r="O1035" s="18"/>
      <c r="P1035" s="18"/>
      <c r="Q1035" s="18"/>
      <c r="R1035" s="18"/>
      <c r="S1035" s="18"/>
      <c r="T1035" s="18"/>
      <c r="U1035" s="18"/>
      <c r="V1035" s="18"/>
      <c r="W1035" s="18"/>
      <c r="X1035" s="18"/>
      <c r="Y1035" s="18"/>
      <c r="Z1035" s="18"/>
      <c r="AA1035" s="18"/>
    </row>
    <row r="1036" spans="1:27" x14ac:dyDescent="0.35">
      <c r="A1036" s="19" t="s">
        <v>9</v>
      </c>
      <c r="B1036" s="19" t="s">
        <v>1596</v>
      </c>
      <c r="C1036" s="19" t="s">
        <v>4323</v>
      </c>
      <c r="D1036" s="20" t="str">
        <f t="shared" si="8"/>
        <v>COLOMBIA, TOLIMA</v>
      </c>
      <c r="E1036" s="19" t="s">
        <v>27</v>
      </c>
      <c r="F1036" s="18"/>
      <c r="G1036" s="21" t="str">
        <f t="shared" si="9"/>
        <v>COLOMBIA, TOLIMA, PALOCABILDO</v>
      </c>
      <c r="H1036" s="18"/>
      <c r="I1036" s="18"/>
      <c r="J1036" s="18"/>
      <c r="K1036" s="18"/>
      <c r="L1036" s="18"/>
      <c r="M1036" s="18"/>
      <c r="N1036" s="18"/>
      <c r="O1036" s="18"/>
      <c r="P1036" s="18"/>
      <c r="Q1036" s="18"/>
      <c r="R1036" s="18"/>
      <c r="S1036" s="18"/>
      <c r="T1036" s="18"/>
      <c r="U1036" s="18"/>
      <c r="V1036" s="18"/>
      <c r="W1036" s="18"/>
      <c r="X1036" s="18"/>
      <c r="Y1036" s="18"/>
      <c r="Z1036" s="18"/>
      <c r="AA1036" s="18"/>
    </row>
    <row r="1037" spans="1:27" x14ac:dyDescent="0.35">
      <c r="A1037" s="19" t="s">
        <v>9</v>
      </c>
      <c r="B1037" s="19" t="s">
        <v>1596</v>
      </c>
      <c r="C1037" s="19" t="s">
        <v>4324</v>
      </c>
      <c r="D1037" s="20" t="str">
        <f t="shared" si="8"/>
        <v>COLOMBIA, TOLIMA</v>
      </c>
      <c r="E1037" s="19" t="s">
        <v>27</v>
      </c>
      <c r="F1037" s="18"/>
      <c r="G1037" s="21" t="str">
        <f t="shared" si="9"/>
        <v>COLOMBIA, TOLIMA, CARMEN DE APICALÁ</v>
      </c>
      <c r="H1037" s="18"/>
      <c r="I1037" s="18"/>
      <c r="J1037" s="18"/>
      <c r="K1037" s="18"/>
      <c r="L1037" s="18"/>
      <c r="M1037" s="18"/>
      <c r="N1037" s="18"/>
      <c r="O1037" s="18"/>
      <c r="P1037" s="18"/>
      <c r="Q1037" s="18"/>
      <c r="R1037" s="18"/>
      <c r="S1037" s="18"/>
      <c r="T1037" s="18"/>
      <c r="U1037" s="18"/>
      <c r="V1037" s="18"/>
      <c r="W1037" s="18"/>
      <c r="X1037" s="18"/>
      <c r="Y1037" s="18"/>
      <c r="Z1037" s="18"/>
      <c r="AA1037" s="18"/>
    </row>
    <row r="1038" spans="1:27" x14ac:dyDescent="0.35">
      <c r="A1038" s="19" t="s">
        <v>9</v>
      </c>
      <c r="B1038" s="19" t="s">
        <v>1596</v>
      </c>
      <c r="C1038" s="19" t="s">
        <v>4325</v>
      </c>
      <c r="D1038" s="20" t="str">
        <f t="shared" si="8"/>
        <v>COLOMBIA, TOLIMA</v>
      </c>
      <c r="E1038" s="19" t="s">
        <v>27</v>
      </c>
      <c r="F1038" s="18"/>
      <c r="G1038" s="21" t="str">
        <f t="shared" si="9"/>
        <v>COLOMBIA, TOLIMA, CUNDAY</v>
      </c>
      <c r="H1038" s="18"/>
      <c r="I1038" s="18"/>
      <c r="J1038" s="18"/>
      <c r="K1038" s="18"/>
      <c r="L1038" s="18"/>
      <c r="M1038" s="18"/>
      <c r="N1038" s="18"/>
      <c r="O1038" s="18"/>
      <c r="P1038" s="18"/>
      <c r="Q1038" s="18"/>
      <c r="R1038" s="18"/>
      <c r="S1038" s="18"/>
      <c r="T1038" s="18"/>
      <c r="U1038" s="18"/>
      <c r="V1038" s="18"/>
      <c r="W1038" s="18"/>
      <c r="X1038" s="18"/>
      <c r="Y1038" s="18"/>
      <c r="Z1038" s="18"/>
      <c r="AA1038" s="18"/>
    </row>
    <row r="1039" spans="1:27" x14ac:dyDescent="0.35">
      <c r="A1039" s="19" t="s">
        <v>9</v>
      </c>
      <c r="B1039" s="19" t="s">
        <v>1596</v>
      </c>
      <c r="C1039" s="19" t="s">
        <v>4326</v>
      </c>
      <c r="D1039" s="20" t="str">
        <f t="shared" si="8"/>
        <v>COLOMBIA, TOLIMA</v>
      </c>
      <c r="E1039" s="19" t="s">
        <v>27</v>
      </c>
      <c r="F1039" s="18"/>
      <c r="G1039" s="21" t="str">
        <f t="shared" si="9"/>
        <v>COLOMBIA, TOLIMA, ICONONZO</v>
      </c>
      <c r="H1039" s="18"/>
      <c r="I1039" s="18"/>
      <c r="J1039" s="18"/>
      <c r="K1039" s="18"/>
      <c r="L1039" s="18"/>
      <c r="M1039" s="18"/>
      <c r="N1039" s="18"/>
      <c r="O1039" s="18"/>
      <c r="P1039" s="18"/>
      <c r="Q1039" s="18"/>
      <c r="R1039" s="18"/>
      <c r="S1039" s="18"/>
      <c r="T1039" s="18"/>
      <c r="U1039" s="18"/>
      <c r="V1039" s="18"/>
      <c r="W1039" s="18"/>
      <c r="X1039" s="18"/>
      <c r="Y1039" s="18"/>
      <c r="Z1039" s="18"/>
      <c r="AA1039" s="18"/>
    </row>
    <row r="1040" spans="1:27" x14ac:dyDescent="0.35">
      <c r="A1040" s="19" t="s">
        <v>9</v>
      </c>
      <c r="B1040" s="19" t="s">
        <v>1596</v>
      </c>
      <c r="C1040" s="19" t="s">
        <v>3023</v>
      </c>
      <c r="D1040" s="20" t="str">
        <f t="shared" si="8"/>
        <v>COLOMBIA, TOLIMA</v>
      </c>
      <c r="E1040" s="19" t="s">
        <v>27</v>
      </c>
      <c r="F1040" s="18"/>
      <c r="G1040" s="21" t="str">
        <f t="shared" si="9"/>
        <v>COLOMBIA, TOLIMA, MELGAR</v>
      </c>
      <c r="H1040" s="18"/>
      <c r="I1040" s="18"/>
      <c r="J1040" s="18"/>
      <c r="K1040" s="18"/>
      <c r="L1040" s="18"/>
      <c r="M1040" s="18"/>
      <c r="N1040" s="18"/>
      <c r="O1040" s="18"/>
      <c r="P1040" s="18"/>
      <c r="Q1040" s="18"/>
      <c r="R1040" s="18"/>
      <c r="S1040" s="18"/>
      <c r="T1040" s="18"/>
      <c r="U1040" s="18"/>
      <c r="V1040" s="18"/>
      <c r="W1040" s="18"/>
      <c r="X1040" s="18"/>
      <c r="Y1040" s="18"/>
      <c r="Z1040" s="18"/>
      <c r="AA1040" s="18"/>
    </row>
    <row r="1041" spans="1:27" x14ac:dyDescent="0.35">
      <c r="A1041" s="19" t="s">
        <v>9</v>
      </c>
      <c r="B1041" s="19" t="s">
        <v>1596</v>
      </c>
      <c r="C1041" s="19" t="s">
        <v>4327</v>
      </c>
      <c r="D1041" s="20" t="str">
        <f t="shared" si="8"/>
        <v>COLOMBIA, TOLIMA</v>
      </c>
      <c r="E1041" s="19" t="s">
        <v>27</v>
      </c>
      <c r="F1041" s="18"/>
      <c r="G1041" s="21" t="str">
        <f t="shared" si="9"/>
        <v>COLOMBIA, TOLIMA, VILLARRICA</v>
      </c>
      <c r="H1041" s="18"/>
      <c r="I1041" s="18"/>
      <c r="J1041" s="18"/>
      <c r="K1041" s="18"/>
      <c r="L1041" s="18"/>
      <c r="M1041" s="18"/>
      <c r="N1041" s="18"/>
      <c r="O1041" s="18"/>
      <c r="P1041" s="18"/>
      <c r="Q1041" s="18"/>
      <c r="R1041" s="18"/>
      <c r="S1041" s="18"/>
      <c r="T1041" s="18"/>
      <c r="U1041" s="18"/>
      <c r="V1041" s="18"/>
      <c r="W1041" s="18"/>
      <c r="X1041" s="18"/>
      <c r="Y1041" s="18"/>
      <c r="Z1041" s="18"/>
      <c r="AA1041" s="18"/>
    </row>
    <row r="1042" spans="1:27" x14ac:dyDescent="0.35">
      <c r="A1042" s="19" t="s">
        <v>9</v>
      </c>
      <c r="B1042" s="19" t="s">
        <v>1596</v>
      </c>
      <c r="C1042" s="19" t="s">
        <v>4328</v>
      </c>
      <c r="D1042" s="20" t="str">
        <f t="shared" si="8"/>
        <v>COLOMBIA, TOLIMA</v>
      </c>
      <c r="E1042" s="19" t="s">
        <v>27</v>
      </c>
      <c r="F1042" s="18"/>
      <c r="G1042" s="21" t="str">
        <f t="shared" si="9"/>
        <v>COLOMBIA, TOLIMA, ATACO</v>
      </c>
      <c r="H1042" s="18"/>
      <c r="I1042" s="18"/>
      <c r="J1042" s="18"/>
      <c r="K1042" s="18"/>
      <c r="L1042" s="18"/>
      <c r="M1042" s="18"/>
      <c r="N1042" s="18"/>
      <c r="O1042" s="18"/>
      <c r="P1042" s="18"/>
      <c r="Q1042" s="18"/>
      <c r="R1042" s="18"/>
      <c r="S1042" s="18"/>
      <c r="T1042" s="18"/>
      <c r="U1042" s="18"/>
      <c r="V1042" s="18"/>
      <c r="W1042" s="18"/>
      <c r="X1042" s="18"/>
      <c r="Y1042" s="18"/>
      <c r="Z1042" s="18"/>
      <c r="AA1042" s="18"/>
    </row>
    <row r="1043" spans="1:27" x14ac:dyDescent="0.35">
      <c r="A1043" s="19" t="s">
        <v>9</v>
      </c>
      <c r="B1043" s="19" t="s">
        <v>1596</v>
      </c>
      <c r="C1043" s="19" t="s">
        <v>2867</v>
      </c>
      <c r="D1043" s="20" t="str">
        <f t="shared" si="8"/>
        <v>COLOMBIA, TOLIMA</v>
      </c>
      <c r="E1043" s="19" t="s">
        <v>27</v>
      </c>
      <c r="F1043" s="18"/>
      <c r="G1043" s="21" t="str">
        <f t="shared" si="9"/>
        <v>COLOMBIA, TOLIMA, CHAPARRAL</v>
      </c>
      <c r="H1043" s="18"/>
      <c r="I1043" s="18"/>
      <c r="J1043" s="18"/>
      <c r="K1043" s="18"/>
      <c r="L1043" s="18"/>
      <c r="M1043" s="18"/>
      <c r="N1043" s="18"/>
      <c r="O1043" s="18"/>
      <c r="P1043" s="18"/>
      <c r="Q1043" s="18"/>
      <c r="R1043" s="18"/>
      <c r="S1043" s="18"/>
      <c r="T1043" s="18"/>
      <c r="U1043" s="18"/>
      <c r="V1043" s="18"/>
      <c r="W1043" s="18"/>
      <c r="X1043" s="18"/>
      <c r="Y1043" s="18"/>
      <c r="Z1043" s="18"/>
      <c r="AA1043" s="18"/>
    </row>
    <row r="1044" spans="1:27" x14ac:dyDescent="0.35">
      <c r="A1044" s="19" t="s">
        <v>9</v>
      </c>
      <c r="B1044" s="19" t="s">
        <v>1596</v>
      </c>
      <c r="C1044" s="19" t="s">
        <v>1338</v>
      </c>
      <c r="D1044" s="20" t="str">
        <f t="shared" si="8"/>
        <v>COLOMBIA, TOLIMA</v>
      </c>
      <c r="E1044" s="19" t="s">
        <v>27</v>
      </c>
      <c r="F1044" s="18"/>
      <c r="G1044" s="21" t="str">
        <f t="shared" si="9"/>
        <v>COLOMBIA, TOLIMA, COYAIMA</v>
      </c>
      <c r="H1044" s="18"/>
      <c r="I1044" s="18"/>
      <c r="J1044" s="18"/>
      <c r="K1044" s="18"/>
      <c r="L1044" s="18"/>
      <c r="M1044" s="18"/>
      <c r="N1044" s="18"/>
      <c r="O1044" s="18"/>
      <c r="P1044" s="18"/>
      <c r="Q1044" s="18"/>
      <c r="R1044" s="18"/>
      <c r="S1044" s="18"/>
      <c r="T1044" s="18"/>
      <c r="U1044" s="18"/>
      <c r="V1044" s="18"/>
      <c r="W1044" s="18"/>
      <c r="X1044" s="18"/>
      <c r="Y1044" s="18"/>
      <c r="Z1044" s="18"/>
      <c r="AA1044" s="18"/>
    </row>
    <row r="1045" spans="1:27" x14ac:dyDescent="0.35">
      <c r="A1045" s="19" t="s">
        <v>9</v>
      </c>
      <c r="B1045" s="19" t="s">
        <v>1596</v>
      </c>
      <c r="C1045" s="19" t="s">
        <v>4329</v>
      </c>
      <c r="D1045" s="20" t="str">
        <f t="shared" si="8"/>
        <v>COLOMBIA, TOLIMA</v>
      </c>
      <c r="E1045" s="19" t="s">
        <v>27</v>
      </c>
      <c r="F1045" s="18"/>
      <c r="G1045" s="21" t="str">
        <f t="shared" si="9"/>
        <v>COLOMBIA, TOLIMA, NATAGAIMA</v>
      </c>
      <c r="H1045" s="18"/>
      <c r="I1045" s="18"/>
      <c r="J1045" s="18"/>
      <c r="K1045" s="18"/>
      <c r="L1045" s="18"/>
      <c r="M1045" s="18"/>
      <c r="N1045" s="18"/>
      <c r="O1045" s="18"/>
      <c r="P1045" s="18"/>
      <c r="Q1045" s="18"/>
      <c r="R1045" s="18"/>
      <c r="S1045" s="18"/>
      <c r="T1045" s="18"/>
      <c r="U1045" s="18"/>
      <c r="V1045" s="18"/>
      <c r="W1045" s="18"/>
      <c r="X1045" s="18"/>
      <c r="Y1045" s="18"/>
      <c r="Z1045" s="18"/>
      <c r="AA1045" s="18"/>
    </row>
    <row r="1046" spans="1:27" x14ac:dyDescent="0.35">
      <c r="A1046" s="19" t="s">
        <v>9</v>
      </c>
      <c r="B1046" s="19" t="s">
        <v>1596</v>
      </c>
      <c r="C1046" s="19" t="s">
        <v>623</v>
      </c>
      <c r="D1046" s="20" t="str">
        <f t="shared" si="8"/>
        <v>COLOMBIA, TOLIMA</v>
      </c>
      <c r="E1046" s="19" t="s">
        <v>27</v>
      </c>
      <c r="F1046" s="18"/>
      <c r="G1046" s="21" t="str">
        <f t="shared" si="9"/>
        <v>COLOMBIA, TOLIMA, ORTEGA</v>
      </c>
      <c r="H1046" s="18"/>
      <c r="I1046" s="18"/>
      <c r="J1046" s="18"/>
      <c r="K1046" s="18"/>
      <c r="L1046" s="18"/>
      <c r="M1046" s="18"/>
      <c r="N1046" s="18"/>
      <c r="O1046" s="18"/>
      <c r="P1046" s="18"/>
      <c r="Q1046" s="18"/>
      <c r="R1046" s="18"/>
      <c r="S1046" s="18"/>
      <c r="T1046" s="18"/>
      <c r="U1046" s="18"/>
      <c r="V1046" s="18"/>
      <c r="W1046" s="18"/>
      <c r="X1046" s="18"/>
      <c r="Y1046" s="18"/>
      <c r="Z1046" s="18"/>
      <c r="AA1046" s="18"/>
    </row>
    <row r="1047" spans="1:27" x14ac:dyDescent="0.35">
      <c r="A1047" s="19" t="s">
        <v>9</v>
      </c>
      <c r="B1047" s="19" t="s">
        <v>1596</v>
      </c>
      <c r="C1047" s="19" t="s">
        <v>4330</v>
      </c>
      <c r="D1047" s="20" t="str">
        <f t="shared" si="8"/>
        <v>COLOMBIA, TOLIMA</v>
      </c>
      <c r="E1047" s="19" t="s">
        <v>27</v>
      </c>
      <c r="F1047" s="18"/>
      <c r="G1047" s="21" t="str">
        <f t="shared" si="9"/>
        <v>COLOMBIA, TOLIMA, PLANADAS</v>
      </c>
      <c r="H1047" s="18"/>
      <c r="I1047" s="18"/>
      <c r="J1047" s="18"/>
      <c r="K1047" s="18"/>
      <c r="L1047" s="18"/>
      <c r="M1047" s="18"/>
      <c r="N1047" s="18"/>
      <c r="O1047" s="18"/>
      <c r="P1047" s="18"/>
      <c r="Q1047" s="18"/>
      <c r="R1047" s="18"/>
      <c r="S1047" s="18"/>
      <c r="T1047" s="18"/>
      <c r="U1047" s="18"/>
      <c r="V1047" s="18"/>
      <c r="W1047" s="18"/>
      <c r="X1047" s="18"/>
      <c r="Y1047" s="18"/>
      <c r="Z1047" s="18"/>
      <c r="AA1047" s="18"/>
    </row>
    <row r="1048" spans="1:27" x14ac:dyDescent="0.35">
      <c r="A1048" s="19" t="s">
        <v>9</v>
      </c>
      <c r="B1048" s="19" t="s">
        <v>1596</v>
      </c>
      <c r="C1048" s="19" t="s">
        <v>4331</v>
      </c>
      <c r="D1048" s="20" t="str">
        <f t="shared" si="8"/>
        <v>COLOMBIA, TOLIMA</v>
      </c>
      <c r="E1048" s="19" t="s">
        <v>27</v>
      </c>
      <c r="F1048" s="18"/>
      <c r="G1048" s="21" t="str">
        <f t="shared" si="9"/>
        <v>COLOMBIA, TOLIMA, RIOBLANCO</v>
      </c>
      <c r="H1048" s="18"/>
      <c r="I1048" s="18"/>
      <c r="J1048" s="18"/>
      <c r="K1048" s="18"/>
      <c r="L1048" s="18"/>
      <c r="M1048" s="18"/>
      <c r="N1048" s="18"/>
      <c r="O1048" s="18"/>
      <c r="P1048" s="18"/>
      <c r="Q1048" s="18"/>
      <c r="R1048" s="18"/>
      <c r="S1048" s="18"/>
      <c r="T1048" s="18"/>
      <c r="U1048" s="18"/>
      <c r="V1048" s="18"/>
      <c r="W1048" s="18"/>
      <c r="X1048" s="18"/>
      <c r="Y1048" s="18"/>
      <c r="Z1048" s="18"/>
      <c r="AA1048" s="18"/>
    </row>
    <row r="1049" spans="1:27" x14ac:dyDescent="0.35">
      <c r="A1049" s="19" t="s">
        <v>9</v>
      </c>
      <c r="B1049" s="19" t="s">
        <v>1596</v>
      </c>
      <c r="C1049" s="19" t="s">
        <v>4332</v>
      </c>
      <c r="D1049" s="20" t="str">
        <f t="shared" si="8"/>
        <v>COLOMBIA, TOLIMA</v>
      </c>
      <c r="E1049" s="19" t="s">
        <v>27</v>
      </c>
      <c r="F1049" s="18"/>
      <c r="G1049" s="21" t="str">
        <f t="shared" si="9"/>
        <v>COLOMBIA, TOLIMA, RONCESVALLES</v>
      </c>
      <c r="H1049" s="18"/>
      <c r="I1049" s="18"/>
      <c r="J1049" s="18"/>
      <c r="K1049" s="18"/>
      <c r="L1049" s="18"/>
      <c r="M1049" s="18"/>
      <c r="N1049" s="18"/>
      <c r="O1049" s="18"/>
      <c r="P1049" s="18"/>
      <c r="Q1049" s="18"/>
      <c r="R1049" s="18"/>
      <c r="S1049" s="18"/>
      <c r="T1049" s="18"/>
      <c r="U1049" s="18"/>
      <c r="V1049" s="18"/>
      <c r="W1049" s="18"/>
      <c r="X1049" s="18"/>
      <c r="Y1049" s="18"/>
      <c r="Z1049" s="18"/>
      <c r="AA1049" s="18"/>
    </row>
    <row r="1050" spans="1:27" x14ac:dyDescent="0.35">
      <c r="A1050" s="19" t="s">
        <v>9</v>
      </c>
      <c r="B1050" s="19" t="s">
        <v>1596</v>
      </c>
      <c r="C1050" s="19" t="s">
        <v>4333</v>
      </c>
      <c r="D1050" s="20" t="str">
        <f t="shared" si="8"/>
        <v>COLOMBIA, TOLIMA</v>
      </c>
      <c r="E1050" s="19" t="s">
        <v>27</v>
      </c>
      <c r="F1050" s="18"/>
      <c r="G1050" s="21" t="str">
        <f t="shared" si="9"/>
        <v>COLOMBIA, TOLIMA, SAN ANTONIO</v>
      </c>
      <c r="H1050" s="18"/>
      <c r="I1050" s="18"/>
      <c r="J1050" s="18"/>
      <c r="K1050" s="18"/>
      <c r="L1050" s="18"/>
      <c r="M1050" s="18"/>
      <c r="N1050" s="18"/>
      <c r="O1050" s="18"/>
      <c r="P1050" s="18"/>
      <c r="Q1050" s="18"/>
      <c r="R1050" s="18"/>
      <c r="S1050" s="18"/>
      <c r="T1050" s="18"/>
      <c r="U1050" s="18"/>
      <c r="V1050" s="18"/>
      <c r="W1050" s="18"/>
      <c r="X1050" s="18"/>
      <c r="Y1050" s="18"/>
      <c r="Z1050" s="18"/>
      <c r="AA1050" s="18"/>
    </row>
    <row r="1051" spans="1:27" x14ac:dyDescent="0.35">
      <c r="A1051" s="19" t="s">
        <v>9</v>
      </c>
      <c r="B1051" s="19" t="s">
        <v>1596</v>
      </c>
      <c r="C1051" s="19" t="s">
        <v>4334</v>
      </c>
      <c r="D1051" s="20" t="str">
        <f t="shared" si="8"/>
        <v>COLOMBIA, TOLIMA</v>
      </c>
      <c r="E1051" s="19" t="s">
        <v>27</v>
      </c>
      <c r="F1051" s="18"/>
      <c r="G1051" s="21" t="str">
        <f t="shared" si="9"/>
        <v>COLOMBIA, TOLIMA, ALVARADO</v>
      </c>
      <c r="H1051" s="18"/>
      <c r="I1051" s="18"/>
      <c r="J1051" s="18"/>
      <c r="K1051" s="18"/>
      <c r="L1051" s="18"/>
      <c r="M1051" s="18"/>
      <c r="N1051" s="18"/>
      <c r="O1051" s="18"/>
      <c r="P1051" s="18"/>
      <c r="Q1051" s="18"/>
      <c r="R1051" s="18"/>
      <c r="S1051" s="18"/>
      <c r="T1051" s="18"/>
      <c r="U1051" s="18"/>
      <c r="V1051" s="18"/>
      <c r="W1051" s="18"/>
      <c r="X1051" s="18"/>
      <c r="Y1051" s="18"/>
      <c r="Z1051" s="18"/>
      <c r="AA1051" s="18"/>
    </row>
    <row r="1052" spans="1:27" x14ac:dyDescent="0.35">
      <c r="A1052" s="19" t="s">
        <v>9</v>
      </c>
      <c r="B1052" s="19" t="s">
        <v>1596</v>
      </c>
      <c r="C1052" s="19" t="s">
        <v>4335</v>
      </c>
      <c r="D1052" s="20" t="str">
        <f t="shared" si="8"/>
        <v>COLOMBIA, TOLIMA</v>
      </c>
      <c r="E1052" s="19" t="s">
        <v>27</v>
      </c>
      <c r="F1052" s="18"/>
      <c r="G1052" s="21" t="str">
        <f t="shared" si="9"/>
        <v>COLOMBIA, TOLIMA, ANZOÁTEGUI</v>
      </c>
      <c r="H1052" s="18"/>
      <c r="I1052" s="18"/>
      <c r="J1052" s="18"/>
      <c r="K1052" s="18"/>
      <c r="L1052" s="18"/>
      <c r="M1052" s="18"/>
      <c r="N1052" s="18"/>
      <c r="O1052" s="18"/>
      <c r="P1052" s="18"/>
      <c r="Q1052" s="18"/>
      <c r="R1052" s="18"/>
      <c r="S1052" s="18"/>
      <c r="T1052" s="18"/>
      <c r="U1052" s="18"/>
      <c r="V1052" s="18"/>
      <c r="W1052" s="18"/>
      <c r="X1052" s="18"/>
      <c r="Y1052" s="18"/>
      <c r="Z1052" s="18"/>
      <c r="AA1052" s="18"/>
    </row>
    <row r="1053" spans="1:27" x14ac:dyDescent="0.35">
      <c r="A1053" s="19" t="s">
        <v>9</v>
      </c>
      <c r="B1053" s="19" t="s">
        <v>1596</v>
      </c>
      <c r="C1053" s="19" t="s">
        <v>1518</v>
      </c>
      <c r="D1053" s="20" t="str">
        <f t="shared" si="8"/>
        <v>COLOMBIA, TOLIMA</v>
      </c>
      <c r="E1053" s="19" t="s">
        <v>27</v>
      </c>
      <c r="F1053" s="18"/>
      <c r="G1053" s="21" t="str">
        <f t="shared" si="9"/>
        <v>COLOMBIA, TOLIMA, CAJAMARCA</v>
      </c>
      <c r="H1053" s="18"/>
      <c r="I1053" s="18"/>
      <c r="J1053" s="18"/>
      <c r="K1053" s="18"/>
      <c r="L1053" s="18"/>
      <c r="M1053" s="18"/>
      <c r="N1053" s="18"/>
      <c r="O1053" s="18"/>
      <c r="P1053" s="18"/>
      <c r="Q1053" s="18"/>
      <c r="R1053" s="18"/>
      <c r="S1053" s="18"/>
      <c r="T1053" s="18"/>
      <c r="U1053" s="18"/>
      <c r="V1053" s="18"/>
      <c r="W1053" s="18"/>
      <c r="X1053" s="18"/>
      <c r="Y1053" s="18"/>
      <c r="Z1053" s="18"/>
      <c r="AA1053" s="18"/>
    </row>
    <row r="1054" spans="1:27" x14ac:dyDescent="0.35">
      <c r="A1054" s="19" t="s">
        <v>9</v>
      </c>
      <c r="B1054" s="19" t="s">
        <v>1596</v>
      </c>
      <c r="C1054" s="19" t="s">
        <v>4336</v>
      </c>
      <c r="D1054" s="20" t="str">
        <f t="shared" si="8"/>
        <v>COLOMBIA, TOLIMA</v>
      </c>
      <c r="E1054" s="19" t="s">
        <v>27</v>
      </c>
      <c r="F1054" s="18"/>
      <c r="G1054" s="21" t="str">
        <f t="shared" si="9"/>
        <v>COLOMBIA, TOLIMA, COELLO</v>
      </c>
      <c r="H1054" s="18"/>
      <c r="I1054" s="18"/>
      <c r="J1054" s="18"/>
      <c r="K1054" s="18"/>
      <c r="L1054" s="18"/>
      <c r="M1054" s="18"/>
      <c r="N1054" s="18"/>
      <c r="O1054" s="18"/>
      <c r="P1054" s="18"/>
      <c r="Q1054" s="18"/>
      <c r="R1054" s="18"/>
      <c r="S1054" s="18"/>
      <c r="T1054" s="18"/>
      <c r="U1054" s="18"/>
      <c r="V1054" s="18"/>
      <c r="W1054" s="18"/>
      <c r="X1054" s="18"/>
      <c r="Y1054" s="18"/>
      <c r="Z1054" s="18"/>
      <c r="AA1054" s="18"/>
    </row>
    <row r="1055" spans="1:27" x14ac:dyDescent="0.35">
      <c r="A1055" s="19" t="s">
        <v>9</v>
      </c>
      <c r="B1055" s="19" t="s">
        <v>1596</v>
      </c>
      <c r="C1055" s="19" t="s">
        <v>4337</v>
      </c>
      <c r="D1055" s="20" t="str">
        <f t="shared" si="8"/>
        <v>COLOMBIA, TOLIMA</v>
      </c>
      <c r="E1055" s="19" t="s">
        <v>27</v>
      </c>
      <c r="F1055" s="18"/>
      <c r="G1055" s="21" t="str">
        <f t="shared" si="9"/>
        <v>COLOMBIA, TOLIMA, ESPINAL</v>
      </c>
      <c r="H1055" s="18"/>
      <c r="I1055" s="18"/>
      <c r="J1055" s="18"/>
      <c r="K1055" s="18"/>
      <c r="L1055" s="18"/>
      <c r="M1055" s="18"/>
      <c r="N1055" s="18"/>
      <c r="O1055" s="18"/>
      <c r="P1055" s="18"/>
      <c r="Q1055" s="18"/>
      <c r="R1055" s="18"/>
      <c r="S1055" s="18"/>
      <c r="T1055" s="18"/>
      <c r="U1055" s="18"/>
      <c r="V1055" s="18"/>
      <c r="W1055" s="18"/>
      <c r="X1055" s="18"/>
      <c r="Y1055" s="18"/>
      <c r="Z1055" s="18"/>
      <c r="AA1055" s="18"/>
    </row>
    <row r="1056" spans="1:27" x14ac:dyDescent="0.35">
      <c r="A1056" s="19" t="s">
        <v>9</v>
      </c>
      <c r="B1056" s="19" t="s">
        <v>1596</v>
      </c>
      <c r="C1056" s="19" t="s">
        <v>3080</v>
      </c>
      <c r="D1056" s="20" t="str">
        <f t="shared" si="8"/>
        <v>COLOMBIA, TOLIMA</v>
      </c>
      <c r="E1056" s="19" t="s">
        <v>27</v>
      </c>
      <c r="F1056" s="18"/>
      <c r="G1056" s="21" t="str">
        <f t="shared" si="9"/>
        <v>COLOMBIA, TOLIMA, FLANDES</v>
      </c>
      <c r="H1056" s="18"/>
      <c r="I1056" s="18"/>
      <c r="J1056" s="18"/>
      <c r="K1056" s="18"/>
      <c r="L1056" s="18"/>
      <c r="M1056" s="18"/>
      <c r="N1056" s="18"/>
      <c r="O1056" s="18"/>
      <c r="P1056" s="18"/>
      <c r="Q1056" s="18"/>
      <c r="R1056" s="18"/>
      <c r="S1056" s="18"/>
      <c r="T1056" s="18"/>
      <c r="U1056" s="18"/>
      <c r="V1056" s="18"/>
      <c r="W1056" s="18"/>
      <c r="X1056" s="18"/>
      <c r="Y1056" s="18"/>
      <c r="Z1056" s="18"/>
      <c r="AA1056" s="18"/>
    </row>
    <row r="1057" spans="1:27" x14ac:dyDescent="0.35">
      <c r="A1057" s="19" t="s">
        <v>9</v>
      </c>
      <c r="B1057" s="19" t="s">
        <v>1596</v>
      </c>
      <c r="C1057" s="19" t="s">
        <v>1595</v>
      </c>
      <c r="D1057" s="20" t="str">
        <f t="shared" si="8"/>
        <v>COLOMBIA, TOLIMA</v>
      </c>
      <c r="E1057" s="19" t="s">
        <v>27</v>
      </c>
      <c r="F1057" s="18"/>
      <c r="G1057" s="21" t="str">
        <f t="shared" si="9"/>
        <v>COLOMBIA, TOLIMA, IBAGUe</v>
      </c>
      <c r="H1057" s="18"/>
      <c r="I1057" s="18"/>
      <c r="J1057" s="18"/>
      <c r="K1057" s="18"/>
      <c r="L1057" s="18"/>
      <c r="M1057" s="18"/>
      <c r="N1057" s="18"/>
      <c r="O1057" s="18"/>
      <c r="P1057" s="18"/>
      <c r="Q1057" s="18"/>
      <c r="R1057" s="18"/>
      <c r="S1057" s="18"/>
      <c r="T1057" s="18"/>
      <c r="U1057" s="18"/>
      <c r="V1057" s="18"/>
      <c r="W1057" s="18"/>
      <c r="X1057" s="18"/>
      <c r="Y1057" s="18"/>
      <c r="Z1057" s="18"/>
      <c r="AA1057" s="18"/>
    </row>
    <row r="1058" spans="1:27" x14ac:dyDescent="0.35">
      <c r="A1058" s="19" t="s">
        <v>9</v>
      </c>
      <c r="B1058" s="19" t="s">
        <v>1596</v>
      </c>
      <c r="C1058" s="19" t="s">
        <v>4338</v>
      </c>
      <c r="D1058" s="20" t="str">
        <f t="shared" si="8"/>
        <v>COLOMBIA, TOLIMA</v>
      </c>
      <c r="E1058" s="19" t="s">
        <v>27</v>
      </c>
      <c r="F1058" s="18"/>
      <c r="G1058" s="21" t="str">
        <f t="shared" si="9"/>
        <v>COLOMBIA, TOLIMA, PIEDRAS</v>
      </c>
      <c r="H1058" s="18"/>
      <c r="I1058" s="18"/>
      <c r="J1058" s="18"/>
      <c r="K1058" s="18"/>
      <c r="L1058" s="18"/>
      <c r="M1058" s="18"/>
      <c r="N1058" s="18"/>
      <c r="O1058" s="18"/>
      <c r="P1058" s="18"/>
      <c r="Q1058" s="18"/>
      <c r="R1058" s="18"/>
      <c r="S1058" s="18"/>
      <c r="T1058" s="18"/>
      <c r="U1058" s="18"/>
      <c r="V1058" s="18"/>
      <c r="W1058" s="18"/>
      <c r="X1058" s="18"/>
      <c r="Y1058" s="18"/>
      <c r="Z1058" s="18"/>
      <c r="AA1058" s="18"/>
    </row>
    <row r="1059" spans="1:27" x14ac:dyDescent="0.35">
      <c r="A1059" s="19" t="s">
        <v>9</v>
      </c>
      <c r="B1059" s="19" t="s">
        <v>1596</v>
      </c>
      <c r="C1059" s="19" t="s">
        <v>4339</v>
      </c>
      <c r="D1059" s="20" t="str">
        <f t="shared" si="8"/>
        <v>COLOMBIA, TOLIMA</v>
      </c>
      <c r="E1059" s="19" t="s">
        <v>27</v>
      </c>
      <c r="F1059" s="18"/>
      <c r="G1059" s="21" t="str">
        <f t="shared" si="9"/>
        <v>COLOMBIA, TOLIMA, ROVIRA</v>
      </c>
      <c r="H1059" s="18"/>
      <c r="I1059" s="18"/>
      <c r="J1059" s="18"/>
      <c r="K1059" s="18"/>
      <c r="L1059" s="18"/>
      <c r="M1059" s="18"/>
      <c r="N1059" s="18"/>
      <c r="O1059" s="18"/>
      <c r="P1059" s="18"/>
      <c r="Q1059" s="18"/>
      <c r="R1059" s="18"/>
      <c r="S1059" s="18"/>
      <c r="T1059" s="18"/>
      <c r="U1059" s="18"/>
      <c r="V1059" s="18"/>
      <c r="W1059" s="18"/>
      <c r="X1059" s="18"/>
      <c r="Y1059" s="18"/>
      <c r="Z1059" s="18"/>
      <c r="AA1059" s="18"/>
    </row>
    <row r="1060" spans="1:27" x14ac:dyDescent="0.35">
      <c r="A1060" s="19" t="s">
        <v>9</v>
      </c>
      <c r="B1060" s="19" t="s">
        <v>1596</v>
      </c>
      <c r="C1060" s="19" t="s">
        <v>1860</v>
      </c>
      <c r="D1060" s="20" t="str">
        <f t="shared" si="8"/>
        <v>COLOMBIA, TOLIMA</v>
      </c>
      <c r="E1060" s="19" t="s">
        <v>27</v>
      </c>
      <c r="F1060" s="18"/>
      <c r="G1060" s="21" t="str">
        <f t="shared" si="9"/>
        <v>COLOMBIA, TOLIMA, SAN LUIS</v>
      </c>
      <c r="H1060" s="18"/>
      <c r="I1060" s="18"/>
      <c r="J1060" s="18"/>
      <c r="K1060" s="18"/>
      <c r="L1060" s="18"/>
      <c r="M1060" s="18"/>
      <c r="N1060" s="18"/>
      <c r="O1060" s="18"/>
      <c r="P1060" s="18"/>
      <c r="Q1060" s="18"/>
      <c r="R1060" s="18"/>
      <c r="S1060" s="18"/>
      <c r="T1060" s="18"/>
      <c r="U1060" s="18"/>
      <c r="V1060" s="18"/>
      <c r="W1060" s="18"/>
      <c r="X1060" s="18"/>
      <c r="Y1060" s="18"/>
      <c r="Z1060" s="18"/>
      <c r="AA1060" s="18"/>
    </row>
    <row r="1061" spans="1:27" x14ac:dyDescent="0.35">
      <c r="A1061" s="19" t="s">
        <v>9</v>
      </c>
      <c r="B1061" s="19" t="s">
        <v>1596</v>
      </c>
      <c r="C1061" s="19" t="s">
        <v>4340</v>
      </c>
      <c r="D1061" s="20" t="str">
        <f t="shared" si="8"/>
        <v>COLOMBIA, TOLIMA</v>
      </c>
      <c r="E1061" s="19" t="s">
        <v>27</v>
      </c>
      <c r="F1061" s="18"/>
      <c r="G1061" s="21" t="str">
        <f t="shared" si="9"/>
        <v>COLOMBIA, TOLIMA, VALLE DE SAN JUAN</v>
      </c>
      <c r="H1061" s="18"/>
      <c r="I1061" s="18"/>
      <c r="J1061" s="18"/>
      <c r="K1061" s="18"/>
      <c r="L1061" s="18"/>
      <c r="M1061" s="18"/>
      <c r="N1061" s="18"/>
      <c r="O1061" s="18"/>
      <c r="P1061" s="18"/>
      <c r="Q1061" s="18"/>
      <c r="R1061" s="18"/>
      <c r="S1061" s="18"/>
      <c r="T1061" s="18"/>
      <c r="U1061" s="18"/>
      <c r="V1061" s="18"/>
      <c r="W1061" s="18"/>
      <c r="X1061" s="18"/>
      <c r="Y1061" s="18"/>
      <c r="Z1061" s="18"/>
      <c r="AA1061" s="18"/>
    </row>
    <row r="1062" spans="1:27" x14ac:dyDescent="0.35">
      <c r="A1062" s="19" t="s">
        <v>9</v>
      </c>
      <c r="B1062" s="19" t="s">
        <v>1596</v>
      </c>
      <c r="C1062" s="19" t="s">
        <v>4341</v>
      </c>
      <c r="D1062" s="20" t="str">
        <f t="shared" si="8"/>
        <v>COLOMBIA, TOLIMA</v>
      </c>
      <c r="E1062" s="19" t="s">
        <v>27</v>
      </c>
      <c r="F1062" s="18"/>
      <c r="G1062" s="21" t="str">
        <f t="shared" si="9"/>
        <v>COLOMBIA, TOLIMA, ALPUJARRA</v>
      </c>
      <c r="H1062" s="18"/>
      <c r="I1062" s="18"/>
      <c r="J1062" s="18"/>
      <c r="K1062" s="18"/>
      <c r="L1062" s="18"/>
      <c r="M1062" s="18"/>
      <c r="N1062" s="18"/>
      <c r="O1062" s="18"/>
      <c r="P1062" s="18"/>
      <c r="Q1062" s="18"/>
      <c r="R1062" s="18"/>
      <c r="S1062" s="18"/>
      <c r="T1062" s="18"/>
      <c r="U1062" s="18"/>
      <c r="V1062" s="18"/>
      <c r="W1062" s="18"/>
      <c r="X1062" s="18"/>
      <c r="Y1062" s="18"/>
      <c r="Z1062" s="18"/>
      <c r="AA1062" s="18"/>
    </row>
    <row r="1063" spans="1:27" x14ac:dyDescent="0.35">
      <c r="A1063" s="19" t="s">
        <v>9</v>
      </c>
      <c r="B1063" s="19" t="s">
        <v>1596</v>
      </c>
      <c r="C1063" s="19" t="s">
        <v>4342</v>
      </c>
      <c r="D1063" s="20" t="str">
        <f t="shared" si="8"/>
        <v>COLOMBIA, TOLIMA</v>
      </c>
      <c r="E1063" s="19" t="s">
        <v>27</v>
      </c>
      <c r="F1063" s="18"/>
      <c r="G1063" s="21" t="str">
        <f t="shared" si="9"/>
        <v>COLOMBIA, TOLIMA, DOLORES</v>
      </c>
      <c r="H1063" s="18"/>
      <c r="I1063" s="18"/>
      <c r="J1063" s="18"/>
      <c r="K1063" s="18"/>
      <c r="L1063" s="18"/>
      <c r="M1063" s="18"/>
      <c r="N1063" s="18"/>
      <c r="O1063" s="18"/>
      <c r="P1063" s="18"/>
      <c r="Q1063" s="18"/>
      <c r="R1063" s="18"/>
      <c r="S1063" s="18"/>
      <c r="T1063" s="18"/>
      <c r="U1063" s="18"/>
      <c r="V1063" s="18"/>
      <c r="W1063" s="18"/>
      <c r="X1063" s="18"/>
      <c r="Y1063" s="18"/>
      <c r="Z1063" s="18"/>
      <c r="AA1063" s="18"/>
    </row>
    <row r="1064" spans="1:27" x14ac:dyDescent="0.35">
      <c r="A1064" s="19" t="s">
        <v>9</v>
      </c>
      <c r="B1064" s="19" t="s">
        <v>1596</v>
      </c>
      <c r="C1064" s="19" t="s">
        <v>4343</v>
      </c>
      <c r="D1064" s="20" t="str">
        <f t="shared" si="8"/>
        <v>COLOMBIA, TOLIMA</v>
      </c>
      <c r="E1064" s="19" t="s">
        <v>27</v>
      </c>
      <c r="F1064" s="18"/>
      <c r="G1064" s="21" t="str">
        <f t="shared" si="9"/>
        <v>COLOMBIA, TOLIMA, GUAMO</v>
      </c>
      <c r="H1064" s="18"/>
      <c r="I1064" s="18"/>
      <c r="J1064" s="18"/>
      <c r="K1064" s="18"/>
      <c r="L1064" s="18"/>
      <c r="M1064" s="18"/>
      <c r="N1064" s="18"/>
      <c r="O1064" s="18"/>
      <c r="P1064" s="18"/>
      <c r="Q1064" s="18"/>
      <c r="R1064" s="18"/>
      <c r="S1064" s="18"/>
      <c r="T1064" s="18"/>
      <c r="U1064" s="18"/>
      <c r="V1064" s="18"/>
      <c r="W1064" s="18"/>
      <c r="X1064" s="18"/>
      <c r="Y1064" s="18"/>
      <c r="Z1064" s="18"/>
      <c r="AA1064" s="18"/>
    </row>
    <row r="1065" spans="1:27" x14ac:dyDescent="0.35">
      <c r="A1065" s="19" t="s">
        <v>9</v>
      </c>
      <c r="B1065" s="19" t="s">
        <v>1596</v>
      </c>
      <c r="C1065" s="19" t="s">
        <v>4344</v>
      </c>
      <c r="D1065" s="20" t="str">
        <f t="shared" si="8"/>
        <v>COLOMBIA, TOLIMA</v>
      </c>
      <c r="E1065" s="19" t="s">
        <v>27</v>
      </c>
      <c r="F1065" s="18"/>
      <c r="G1065" s="21" t="str">
        <f t="shared" si="9"/>
        <v>COLOMBIA, TOLIMA, PRADO</v>
      </c>
      <c r="H1065" s="18"/>
      <c r="I1065" s="18"/>
      <c r="J1065" s="18"/>
      <c r="K1065" s="18"/>
      <c r="L1065" s="18"/>
      <c r="M1065" s="18"/>
      <c r="N1065" s="18"/>
      <c r="O1065" s="18"/>
      <c r="P1065" s="18"/>
      <c r="Q1065" s="18"/>
      <c r="R1065" s="18"/>
      <c r="S1065" s="18"/>
      <c r="T1065" s="18"/>
      <c r="U1065" s="18"/>
      <c r="V1065" s="18"/>
      <c r="W1065" s="18"/>
      <c r="X1065" s="18"/>
      <c r="Y1065" s="18"/>
      <c r="Z1065" s="18"/>
      <c r="AA1065" s="18"/>
    </row>
    <row r="1066" spans="1:27" x14ac:dyDescent="0.35">
      <c r="A1066" s="19" t="s">
        <v>9</v>
      </c>
      <c r="B1066" s="19" t="s">
        <v>1596</v>
      </c>
      <c r="C1066" s="19" t="s">
        <v>4345</v>
      </c>
      <c r="D1066" s="20" t="str">
        <f t="shared" si="8"/>
        <v>COLOMBIA, TOLIMA</v>
      </c>
      <c r="E1066" s="19" t="s">
        <v>27</v>
      </c>
      <c r="F1066" s="18"/>
      <c r="G1066" s="21" t="str">
        <f t="shared" si="9"/>
        <v>COLOMBIA, TOLIMA, PURIFICACIÓN</v>
      </c>
      <c r="H1066" s="18"/>
      <c r="I1066" s="18"/>
      <c r="J1066" s="18"/>
      <c r="K1066" s="18"/>
      <c r="L1066" s="18"/>
      <c r="M1066" s="18"/>
      <c r="N1066" s="18"/>
      <c r="O1066" s="18"/>
      <c r="P1066" s="18"/>
      <c r="Q1066" s="18"/>
      <c r="R1066" s="18"/>
      <c r="S1066" s="18"/>
      <c r="T1066" s="18"/>
      <c r="U1066" s="18"/>
      <c r="V1066" s="18"/>
      <c r="W1066" s="18"/>
      <c r="X1066" s="18"/>
      <c r="Y1066" s="18"/>
      <c r="Z1066" s="18"/>
      <c r="AA1066" s="18"/>
    </row>
    <row r="1067" spans="1:27" x14ac:dyDescent="0.35">
      <c r="A1067" s="19" t="s">
        <v>9</v>
      </c>
      <c r="B1067" s="19" t="s">
        <v>1596</v>
      </c>
      <c r="C1067" s="19" t="s">
        <v>4346</v>
      </c>
      <c r="D1067" s="20" t="str">
        <f t="shared" si="8"/>
        <v>COLOMBIA, TOLIMA</v>
      </c>
      <c r="E1067" s="19" t="s">
        <v>27</v>
      </c>
      <c r="F1067" s="18"/>
      <c r="G1067" s="21" t="str">
        <f t="shared" si="9"/>
        <v>COLOMBIA, TOLIMA, SALDAÑA</v>
      </c>
      <c r="H1067" s="18"/>
      <c r="I1067" s="18"/>
      <c r="J1067" s="18"/>
      <c r="K1067" s="18"/>
      <c r="L1067" s="18"/>
      <c r="M1067" s="18"/>
      <c r="N1067" s="18"/>
      <c r="O1067" s="18"/>
      <c r="P1067" s="18"/>
      <c r="Q1067" s="18"/>
      <c r="R1067" s="18"/>
      <c r="S1067" s="18"/>
      <c r="T1067" s="18"/>
      <c r="U1067" s="18"/>
      <c r="V1067" s="18"/>
      <c r="W1067" s="18"/>
      <c r="X1067" s="18"/>
      <c r="Y1067" s="18"/>
      <c r="Z1067" s="18"/>
      <c r="AA1067" s="18"/>
    </row>
    <row r="1068" spans="1:27" x14ac:dyDescent="0.35">
      <c r="A1068" s="19" t="s">
        <v>9</v>
      </c>
      <c r="B1068" s="19" t="s">
        <v>1596</v>
      </c>
      <c r="C1068" s="19" t="s">
        <v>4347</v>
      </c>
      <c r="D1068" s="20" t="str">
        <f t="shared" si="8"/>
        <v>COLOMBIA, TOLIMA</v>
      </c>
      <c r="E1068" s="19" t="s">
        <v>27</v>
      </c>
      <c r="F1068" s="18"/>
      <c r="G1068" s="21" t="str">
        <f t="shared" si="9"/>
        <v>COLOMBIA, TOLIMA, SUÁREZ</v>
      </c>
      <c r="H1068" s="18"/>
      <c r="I1068" s="18"/>
      <c r="J1068" s="18"/>
      <c r="K1068" s="18"/>
      <c r="L1068" s="18"/>
      <c r="M1068" s="18"/>
      <c r="N1068" s="18"/>
      <c r="O1068" s="18"/>
      <c r="P1068" s="18"/>
      <c r="Q1068" s="18"/>
      <c r="R1068" s="18"/>
      <c r="S1068" s="18"/>
      <c r="T1068" s="18"/>
      <c r="U1068" s="18"/>
      <c r="V1068" s="18"/>
      <c r="W1068" s="18"/>
      <c r="X1068" s="18"/>
      <c r="Y1068" s="18"/>
      <c r="Z1068" s="18"/>
      <c r="AA1068" s="18"/>
    </row>
    <row r="1069" spans="1:27" x14ac:dyDescent="0.35">
      <c r="A1069" s="19" t="s">
        <v>9</v>
      </c>
      <c r="B1069" s="19" t="s">
        <v>1596</v>
      </c>
      <c r="C1069" s="19" t="s">
        <v>4348</v>
      </c>
      <c r="D1069" s="20" t="str">
        <f t="shared" si="8"/>
        <v>COLOMBIA, TOLIMA</v>
      </c>
      <c r="E1069" s="19" t="s">
        <v>27</v>
      </c>
      <c r="F1069" s="18"/>
      <c r="G1069" s="21" t="str">
        <f t="shared" si="9"/>
        <v>COLOMBIA, TOLIMA, CASABIANCA</v>
      </c>
      <c r="H1069" s="18"/>
      <c r="I1069" s="18"/>
      <c r="J1069" s="18"/>
      <c r="K1069" s="18"/>
      <c r="L1069" s="18"/>
      <c r="M1069" s="18"/>
      <c r="N1069" s="18"/>
      <c r="O1069" s="18"/>
      <c r="P1069" s="18"/>
      <c r="Q1069" s="18"/>
      <c r="R1069" s="18"/>
      <c r="S1069" s="18"/>
      <c r="T1069" s="18"/>
      <c r="U1069" s="18"/>
      <c r="V1069" s="18"/>
      <c r="W1069" s="18"/>
      <c r="X1069" s="18"/>
      <c r="Y1069" s="18"/>
      <c r="Z1069" s="18"/>
      <c r="AA1069" s="18"/>
    </row>
    <row r="1070" spans="1:27" x14ac:dyDescent="0.35">
      <c r="A1070" s="19" t="s">
        <v>9</v>
      </c>
      <c r="B1070" s="19" t="s">
        <v>1596</v>
      </c>
      <c r="C1070" s="19" t="s">
        <v>2016</v>
      </c>
      <c r="D1070" s="20" t="str">
        <f t="shared" si="8"/>
        <v>COLOMBIA, TOLIMA</v>
      </c>
      <c r="E1070" s="19" t="s">
        <v>27</v>
      </c>
      <c r="F1070" s="18"/>
      <c r="G1070" s="21" t="str">
        <f t="shared" si="9"/>
        <v>COLOMBIA, TOLIMA, HERVEO</v>
      </c>
      <c r="H1070" s="18"/>
      <c r="I1070" s="18"/>
      <c r="J1070" s="18"/>
      <c r="K1070" s="18"/>
      <c r="L1070" s="18"/>
      <c r="M1070" s="18"/>
      <c r="N1070" s="18"/>
      <c r="O1070" s="18"/>
      <c r="P1070" s="18"/>
      <c r="Q1070" s="18"/>
      <c r="R1070" s="18"/>
      <c r="S1070" s="18"/>
      <c r="T1070" s="18"/>
      <c r="U1070" s="18"/>
      <c r="V1070" s="18"/>
      <c r="W1070" s="18"/>
      <c r="X1070" s="18"/>
      <c r="Y1070" s="18"/>
      <c r="Z1070" s="18"/>
      <c r="AA1070" s="18"/>
    </row>
    <row r="1071" spans="1:27" x14ac:dyDescent="0.35">
      <c r="A1071" s="19" t="s">
        <v>9</v>
      </c>
      <c r="B1071" s="19" t="s">
        <v>1596</v>
      </c>
      <c r="C1071" s="19" t="s">
        <v>3215</v>
      </c>
      <c r="D1071" s="20" t="str">
        <f t="shared" si="8"/>
        <v>COLOMBIA, TOLIMA</v>
      </c>
      <c r="E1071" s="19" t="s">
        <v>27</v>
      </c>
      <c r="F1071" s="18"/>
      <c r="G1071" s="21" t="str">
        <f t="shared" si="9"/>
        <v>COLOMBIA, TOLIMA, LeRIDA</v>
      </c>
      <c r="H1071" s="18"/>
      <c r="I1071" s="18"/>
      <c r="J1071" s="18"/>
      <c r="K1071" s="18"/>
      <c r="L1071" s="18"/>
      <c r="M1071" s="18"/>
      <c r="N1071" s="18"/>
      <c r="O1071" s="18"/>
      <c r="P1071" s="18"/>
      <c r="Q1071" s="18"/>
      <c r="R1071" s="18"/>
      <c r="S1071" s="18"/>
      <c r="T1071" s="18"/>
      <c r="U1071" s="18"/>
      <c r="V1071" s="18"/>
      <c r="W1071" s="18"/>
      <c r="X1071" s="18"/>
      <c r="Y1071" s="18"/>
      <c r="Z1071" s="18"/>
      <c r="AA1071" s="18"/>
    </row>
    <row r="1072" spans="1:27" x14ac:dyDescent="0.35">
      <c r="A1072" s="19" t="s">
        <v>9</v>
      </c>
      <c r="B1072" s="19" t="s">
        <v>1596</v>
      </c>
      <c r="C1072" s="19" t="s">
        <v>617</v>
      </c>
      <c r="D1072" s="20" t="str">
        <f t="shared" si="8"/>
        <v>COLOMBIA, TOLIMA</v>
      </c>
      <c r="E1072" s="19" t="s">
        <v>27</v>
      </c>
      <c r="F1072" s="18"/>
      <c r="G1072" s="21" t="str">
        <f t="shared" si="9"/>
        <v>COLOMBIA, TOLIMA, LiBANO</v>
      </c>
      <c r="H1072" s="18"/>
      <c r="I1072" s="18"/>
      <c r="J1072" s="18"/>
      <c r="K1072" s="18"/>
      <c r="L1072" s="18"/>
      <c r="M1072" s="18"/>
      <c r="N1072" s="18"/>
      <c r="O1072" s="18"/>
      <c r="P1072" s="18"/>
      <c r="Q1072" s="18"/>
      <c r="R1072" s="18"/>
      <c r="S1072" s="18"/>
      <c r="T1072" s="18"/>
      <c r="U1072" s="18"/>
      <c r="V1072" s="18"/>
      <c r="W1072" s="18"/>
      <c r="X1072" s="18"/>
      <c r="Y1072" s="18"/>
      <c r="Z1072" s="18"/>
      <c r="AA1072" s="18"/>
    </row>
    <row r="1073" spans="1:27" x14ac:dyDescent="0.35">
      <c r="A1073" s="19" t="s">
        <v>9</v>
      </c>
      <c r="B1073" s="19" t="s">
        <v>1596</v>
      </c>
      <c r="C1073" s="19" t="s">
        <v>4349</v>
      </c>
      <c r="D1073" s="20" t="str">
        <f t="shared" si="8"/>
        <v>COLOMBIA, TOLIMA</v>
      </c>
      <c r="E1073" s="19" t="s">
        <v>27</v>
      </c>
      <c r="F1073" s="18"/>
      <c r="G1073" s="21" t="str">
        <f t="shared" si="9"/>
        <v>COLOMBIA, TOLIMA, MURILLO</v>
      </c>
      <c r="H1073" s="18"/>
      <c r="I1073" s="18"/>
      <c r="J1073" s="18"/>
      <c r="K1073" s="18"/>
      <c r="L1073" s="18"/>
      <c r="M1073" s="18"/>
      <c r="N1073" s="18"/>
      <c r="O1073" s="18"/>
      <c r="P1073" s="18"/>
      <c r="Q1073" s="18"/>
      <c r="R1073" s="18"/>
      <c r="S1073" s="18"/>
      <c r="T1073" s="18"/>
      <c r="U1073" s="18"/>
      <c r="V1073" s="18"/>
      <c r="W1073" s="18"/>
      <c r="X1073" s="18"/>
      <c r="Y1073" s="18"/>
      <c r="Z1073" s="18"/>
      <c r="AA1073" s="18"/>
    </row>
    <row r="1074" spans="1:27" x14ac:dyDescent="0.35">
      <c r="A1074" s="19" t="s">
        <v>9</v>
      </c>
      <c r="B1074" s="19" t="s">
        <v>1596</v>
      </c>
      <c r="C1074" s="19" t="s">
        <v>4350</v>
      </c>
      <c r="D1074" s="20" t="str">
        <f t="shared" si="8"/>
        <v>COLOMBIA, TOLIMA</v>
      </c>
      <c r="E1074" s="19" t="s">
        <v>27</v>
      </c>
      <c r="F1074" s="18"/>
      <c r="G1074" s="21" t="str">
        <f t="shared" si="9"/>
        <v>COLOMBIA, TOLIMA, SANTA ISABEL</v>
      </c>
      <c r="H1074" s="18"/>
      <c r="I1074" s="18"/>
      <c r="J1074" s="18"/>
      <c r="K1074" s="18"/>
      <c r="L1074" s="18"/>
      <c r="M1074" s="18"/>
      <c r="N1074" s="18"/>
      <c r="O1074" s="18"/>
      <c r="P1074" s="18"/>
      <c r="Q1074" s="18"/>
      <c r="R1074" s="18"/>
      <c r="S1074" s="18"/>
      <c r="T1074" s="18"/>
      <c r="U1074" s="18"/>
      <c r="V1074" s="18"/>
      <c r="W1074" s="18"/>
      <c r="X1074" s="18"/>
      <c r="Y1074" s="18"/>
      <c r="Z1074" s="18"/>
      <c r="AA1074" s="18"/>
    </row>
    <row r="1075" spans="1:27" x14ac:dyDescent="0.35">
      <c r="A1075" s="19" t="s">
        <v>9</v>
      </c>
      <c r="B1075" s="19" t="s">
        <v>1596</v>
      </c>
      <c r="C1075" s="19" t="s">
        <v>4351</v>
      </c>
      <c r="D1075" s="20" t="str">
        <f t="shared" si="8"/>
        <v>COLOMBIA, TOLIMA</v>
      </c>
      <c r="E1075" s="19" t="s">
        <v>27</v>
      </c>
      <c r="F1075" s="18"/>
      <c r="G1075" s="21" t="str">
        <f t="shared" si="9"/>
        <v>COLOMBIA, TOLIMA, VENADILLO</v>
      </c>
      <c r="H1075" s="18"/>
      <c r="I1075" s="18"/>
      <c r="J1075" s="18"/>
      <c r="K1075" s="18"/>
      <c r="L1075" s="18"/>
      <c r="M1075" s="18"/>
      <c r="N1075" s="18"/>
      <c r="O1075" s="18"/>
      <c r="P1075" s="18"/>
      <c r="Q1075" s="18"/>
      <c r="R1075" s="18"/>
      <c r="S1075" s="18"/>
      <c r="T1075" s="18"/>
      <c r="U1075" s="18"/>
      <c r="V1075" s="18"/>
      <c r="W1075" s="18"/>
      <c r="X1075" s="18"/>
      <c r="Y1075" s="18"/>
      <c r="Z1075" s="18"/>
      <c r="AA1075" s="18"/>
    </row>
    <row r="1076" spans="1:27" x14ac:dyDescent="0.35">
      <c r="A1076" s="19" t="s">
        <v>9</v>
      </c>
      <c r="B1076" s="19" t="s">
        <v>1596</v>
      </c>
      <c r="C1076" s="19" t="s">
        <v>4352</v>
      </c>
      <c r="D1076" s="20" t="str">
        <f t="shared" si="8"/>
        <v>COLOMBIA, TOLIMA</v>
      </c>
      <c r="E1076" s="19" t="s">
        <v>27</v>
      </c>
      <c r="F1076" s="18"/>
      <c r="G1076" s="21" t="str">
        <f t="shared" si="9"/>
        <v>COLOMBIA, TOLIMA, VILLAHERMOSA</v>
      </c>
      <c r="H1076" s="18"/>
      <c r="I1076" s="18"/>
      <c r="J1076" s="18"/>
      <c r="K1076" s="18"/>
      <c r="L1076" s="18"/>
      <c r="M1076" s="18"/>
      <c r="N1076" s="18"/>
      <c r="O1076" s="18"/>
      <c r="P1076" s="18"/>
      <c r="Q1076" s="18"/>
      <c r="R1076" s="18"/>
      <c r="S1076" s="18"/>
      <c r="T1076" s="18"/>
      <c r="U1076" s="18"/>
      <c r="V1076" s="18"/>
      <c r="W1076" s="18"/>
      <c r="X1076" s="18"/>
      <c r="Y1076" s="18"/>
      <c r="Z1076" s="18"/>
      <c r="AA1076" s="18"/>
    </row>
    <row r="1077" spans="1:27" x14ac:dyDescent="0.35">
      <c r="A1077" s="19" t="s">
        <v>9</v>
      </c>
      <c r="B1077" s="19" t="s">
        <v>104</v>
      </c>
      <c r="C1077" s="19" t="s">
        <v>1143</v>
      </c>
      <c r="D1077" s="20" t="str">
        <f t="shared" si="8"/>
        <v>COLOMBIA, VALLE DEL CAUCA</v>
      </c>
      <c r="E1077" s="19" t="s">
        <v>10</v>
      </c>
      <c r="F1077" s="18"/>
      <c r="G1077" s="21" t="str">
        <f t="shared" si="9"/>
        <v>COLOMBIA, VALLE DEL CAUCA, ANDALUCÍA</v>
      </c>
      <c r="H1077" s="18"/>
      <c r="I1077" s="18"/>
      <c r="J1077" s="18"/>
      <c r="K1077" s="18"/>
      <c r="L1077" s="18"/>
      <c r="M1077" s="18"/>
      <c r="N1077" s="18"/>
      <c r="O1077" s="18"/>
      <c r="P1077" s="18"/>
      <c r="Q1077" s="18"/>
      <c r="R1077" s="18"/>
      <c r="S1077" s="18"/>
      <c r="T1077" s="18"/>
      <c r="U1077" s="18"/>
      <c r="V1077" s="18"/>
      <c r="W1077" s="18"/>
      <c r="X1077" s="18"/>
      <c r="Y1077" s="18"/>
      <c r="Z1077" s="18"/>
      <c r="AA1077" s="18"/>
    </row>
    <row r="1078" spans="1:27" x14ac:dyDescent="0.35">
      <c r="A1078" s="19" t="s">
        <v>9</v>
      </c>
      <c r="B1078" s="19" t="s">
        <v>104</v>
      </c>
      <c r="C1078" s="19" t="s">
        <v>505</v>
      </c>
      <c r="D1078" s="20" t="str">
        <f t="shared" si="8"/>
        <v>COLOMBIA, VALLE DEL CAUCA</v>
      </c>
      <c r="E1078" s="19" t="s">
        <v>10</v>
      </c>
      <c r="F1078" s="18"/>
      <c r="G1078" s="21" t="str">
        <f t="shared" si="9"/>
        <v>COLOMBIA, VALLE DEL CAUCA, BUGA</v>
      </c>
      <c r="H1078" s="18"/>
      <c r="I1078" s="18"/>
      <c r="J1078" s="18"/>
      <c r="K1078" s="18"/>
      <c r="L1078" s="18"/>
      <c r="M1078" s="18"/>
      <c r="N1078" s="18"/>
      <c r="O1078" s="18"/>
      <c r="P1078" s="18"/>
      <c r="Q1078" s="18"/>
      <c r="R1078" s="18"/>
      <c r="S1078" s="18"/>
      <c r="T1078" s="18"/>
      <c r="U1078" s="18"/>
      <c r="V1078" s="18"/>
      <c r="W1078" s="18"/>
      <c r="X1078" s="18"/>
      <c r="Y1078" s="18"/>
      <c r="Z1078" s="18"/>
      <c r="AA1078" s="18"/>
    </row>
    <row r="1079" spans="1:27" x14ac:dyDescent="0.35">
      <c r="A1079" s="19" t="s">
        <v>9</v>
      </c>
      <c r="B1079" s="19" t="s">
        <v>104</v>
      </c>
      <c r="C1079" s="19" t="s">
        <v>1278</v>
      </c>
      <c r="D1079" s="20" t="str">
        <f t="shared" si="8"/>
        <v>COLOMBIA, VALLE DEL CAUCA</v>
      </c>
      <c r="E1079" s="19" t="s">
        <v>10</v>
      </c>
      <c r="F1079" s="18"/>
      <c r="G1079" s="21" t="str">
        <f t="shared" si="9"/>
        <v>COLOMBIA, VALLE DEL CAUCA, BUGALAGRANDE</v>
      </c>
      <c r="H1079" s="18"/>
      <c r="I1079" s="18"/>
      <c r="J1079" s="18"/>
      <c r="K1079" s="18"/>
      <c r="L1079" s="18"/>
      <c r="M1079" s="18"/>
      <c r="N1079" s="18"/>
      <c r="O1079" s="18"/>
      <c r="P1079" s="18"/>
      <c r="Q1079" s="18"/>
      <c r="R1079" s="18"/>
      <c r="S1079" s="18"/>
      <c r="T1079" s="18"/>
      <c r="U1079" s="18"/>
      <c r="V1079" s="18"/>
      <c r="W1079" s="18"/>
      <c r="X1079" s="18"/>
      <c r="Y1079" s="18"/>
      <c r="Z1079" s="18"/>
      <c r="AA1079" s="18"/>
    </row>
    <row r="1080" spans="1:27" x14ac:dyDescent="0.35">
      <c r="A1080" s="19" t="s">
        <v>9</v>
      </c>
      <c r="B1080" s="19" t="s">
        <v>104</v>
      </c>
      <c r="C1080" s="19" t="s">
        <v>4353</v>
      </c>
      <c r="D1080" s="20" t="str">
        <f t="shared" si="8"/>
        <v>COLOMBIA, VALLE DEL CAUCA</v>
      </c>
      <c r="E1080" s="19" t="s">
        <v>10</v>
      </c>
      <c r="F1080" s="18"/>
      <c r="G1080" s="21" t="str">
        <f t="shared" si="9"/>
        <v>COLOMBIA, VALLE DEL CAUCA, CALIMA</v>
      </c>
      <c r="H1080" s="18"/>
      <c r="I1080" s="18"/>
      <c r="J1080" s="18"/>
      <c r="K1080" s="18"/>
      <c r="L1080" s="18"/>
      <c r="M1080" s="18"/>
      <c r="N1080" s="18"/>
      <c r="O1080" s="18"/>
      <c r="P1080" s="18"/>
      <c r="Q1080" s="18"/>
      <c r="R1080" s="18"/>
      <c r="S1080" s="18"/>
      <c r="T1080" s="18"/>
      <c r="U1080" s="18"/>
      <c r="V1080" s="18"/>
      <c r="W1080" s="18"/>
      <c r="X1080" s="18"/>
      <c r="Y1080" s="18"/>
      <c r="Z1080" s="18"/>
      <c r="AA1080" s="18"/>
    </row>
    <row r="1081" spans="1:27" x14ac:dyDescent="0.35">
      <c r="A1081" s="19" t="s">
        <v>9</v>
      </c>
      <c r="B1081" s="19" t="s">
        <v>104</v>
      </c>
      <c r="C1081" s="19" t="s">
        <v>4354</v>
      </c>
      <c r="D1081" s="20" t="str">
        <f t="shared" si="8"/>
        <v>COLOMBIA, VALLE DEL CAUCA</v>
      </c>
      <c r="E1081" s="19" t="s">
        <v>10</v>
      </c>
      <c r="F1081" s="18"/>
      <c r="G1081" s="21" t="str">
        <f t="shared" si="9"/>
        <v>COLOMBIA, VALLE DEL CAUCA, EL CERRITO</v>
      </c>
      <c r="H1081" s="18"/>
      <c r="I1081" s="18"/>
      <c r="J1081" s="18"/>
      <c r="K1081" s="18"/>
      <c r="L1081" s="18"/>
      <c r="M1081" s="18"/>
      <c r="N1081" s="18"/>
      <c r="O1081" s="18"/>
      <c r="P1081" s="18"/>
      <c r="Q1081" s="18"/>
      <c r="R1081" s="18"/>
      <c r="S1081" s="18"/>
      <c r="T1081" s="18"/>
      <c r="U1081" s="18"/>
      <c r="V1081" s="18"/>
      <c r="W1081" s="18"/>
      <c r="X1081" s="18"/>
      <c r="Y1081" s="18"/>
      <c r="Z1081" s="18"/>
      <c r="AA1081" s="18"/>
    </row>
    <row r="1082" spans="1:27" x14ac:dyDescent="0.35">
      <c r="A1082" s="19" t="s">
        <v>9</v>
      </c>
      <c r="B1082" s="19" t="s">
        <v>104</v>
      </c>
      <c r="C1082" s="19" t="s">
        <v>4355</v>
      </c>
      <c r="D1082" s="20" t="str">
        <f t="shared" si="8"/>
        <v>COLOMBIA, VALLE DEL CAUCA</v>
      </c>
      <c r="E1082" s="19" t="s">
        <v>10</v>
      </c>
      <c r="F1082" s="18"/>
      <c r="G1082" s="21" t="str">
        <f t="shared" si="9"/>
        <v>COLOMBIA, VALLE DEL CAUCA, GINEBRA</v>
      </c>
      <c r="H1082" s="18"/>
      <c r="I1082" s="18"/>
      <c r="J1082" s="18"/>
      <c r="K1082" s="18"/>
      <c r="L1082" s="18"/>
      <c r="M1082" s="18"/>
      <c r="N1082" s="18"/>
      <c r="O1082" s="18"/>
      <c r="P1082" s="18"/>
      <c r="Q1082" s="18"/>
      <c r="R1082" s="18"/>
      <c r="S1082" s="18"/>
      <c r="T1082" s="18"/>
      <c r="U1082" s="18"/>
      <c r="V1082" s="18"/>
      <c r="W1082" s="18"/>
      <c r="X1082" s="18"/>
      <c r="Y1082" s="18"/>
      <c r="Z1082" s="18"/>
      <c r="AA1082" s="18"/>
    </row>
    <row r="1083" spans="1:27" x14ac:dyDescent="0.35">
      <c r="A1083" s="19" t="s">
        <v>9</v>
      </c>
      <c r="B1083" s="19" t="s">
        <v>104</v>
      </c>
      <c r="C1083" s="19" t="s">
        <v>2211</v>
      </c>
      <c r="D1083" s="20" t="str">
        <f t="shared" si="8"/>
        <v>COLOMBIA, VALLE DEL CAUCA</v>
      </c>
      <c r="E1083" s="19" t="s">
        <v>10</v>
      </c>
      <c r="F1083" s="18"/>
      <c r="G1083" s="21" t="str">
        <f t="shared" si="9"/>
        <v>COLOMBIA, VALLE DEL CAUCA, GUACARÍ</v>
      </c>
      <c r="H1083" s="18"/>
      <c r="I1083" s="18"/>
      <c r="J1083" s="18"/>
      <c r="K1083" s="18"/>
      <c r="L1083" s="18"/>
      <c r="M1083" s="18"/>
      <c r="N1083" s="18"/>
      <c r="O1083" s="18"/>
      <c r="P1083" s="18"/>
      <c r="Q1083" s="18"/>
      <c r="R1083" s="18"/>
      <c r="S1083" s="18"/>
      <c r="T1083" s="18"/>
      <c r="U1083" s="18"/>
      <c r="V1083" s="18"/>
      <c r="W1083" s="18"/>
      <c r="X1083" s="18"/>
      <c r="Y1083" s="18"/>
      <c r="Z1083" s="18"/>
      <c r="AA1083" s="18"/>
    </row>
    <row r="1084" spans="1:27" x14ac:dyDescent="0.35">
      <c r="A1084" s="19" t="s">
        <v>9</v>
      </c>
      <c r="B1084" s="19" t="s">
        <v>104</v>
      </c>
      <c r="C1084" s="19" t="s">
        <v>4162</v>
      </c>
      <c r="D1084" s="20" t="str">
        <f t="shared" si="8"/>
        <v>COLOMBIA, VALLE DEL CAUCA</v>
      </c>
      <c r="E1084" s="19" t="s">
        <v>10</v>
      </c>
      <c r="F1084" s="18"/>
      <c r="G1084" s="21" t="str">
        <f t="shared" si="9"/>
        <v>COLOMBIA, VALLE DEL CAUCA, RESTREPO</v>
      </c>
      <c r="H1084" s="18"/>
      <c r="I1084" s="18"/>
      <c r="J1084" s="18"/>
      <c r="K1084" s="18"/>
      <c r="L1084" s="18"/>
      <c r="M1084" s="18"/>
      <c r="N1084" s="18"/>
      <c r="O1084" s="18"/>
      <c r="P1084" s="18"/>
      <c r="Q1084" s="18"/>
      <c r="R1084" s="18"/>
      <c r="S1084" s="18"/>
      <c r="T1084" s="18"/>
      <c r="U1084" s="18"/>
      <c r="V1084" s="18"/>
      <c r="W1084" s="18"/>
      <c r="X1084" s="18"/>
      <c r="Y1084" s="18"/>
      <c r="Z1084" s="18"/>
      <c r="AA1084" s="18"/>
    </row>
    <row r="1085" spans="1:27" x14ac:dyDescent="0.35">
      <c r="A1085" s="19" t="s">
        <v>9</v>
      </c>
      <c r="B1085" s="19" t="s">
        <v>104</v>
      </c>
      <c r="C1085" s="19" t="s">
        <v>770</v>
      </c>
      <c r="D1085" s="20" t="str">
        <f t="shared" si="8"/>
        <v>COLOMBIA, VALLE DEL CAUCA</v>
      </c>
      <c r="E1085" s="19" t="s">
        <v>10</v>
      </c>
      <c r="F1085" s="18"/>
      <c r="G1085" s="21" t="str">
        <f t="shared" si="9"/>
        <v>COLOMBIA, VALLE DEL CAUCA, RIOFRIO</v>
      </c>
      <c r="H1085" s="18"/>
      <c r="I1085" s="18"/>
      <c r="J1085" s="18"/>
      <c r="K1085" s="18"/>
      <c r="L1085" s="18"/>
      <c r="M1085" s="18"/>
      <c r="N1085" s="18"/>
      <c r="O1085" s="18"/>
      <c r="P1085" s="18"/>
      <c r="Q1085" s="18"/>
      <c r="R1085" s="18"/>
      <c r="S1085" s="18"/>
      <c r="T1085" s="18"/>
      <c r="U1085" s="18"/>
      <c r="V1085" s="18"/>
      <c r="W1085" s="18"/>
      <c r="X1085" s="18"/>
      <c r="Y1085" s="18"/>
      <c r="Z1085" s="18"/>
      <c r="AA1085" s="18"/>
    </row>
    <row r="1086" spans="1:27" x14ac:dyDescent="0.35">
      <c r="A1086" s="19" t="s">
        <v>9</v>
      </c>
      <c r="B1086" s="19" t="s">
        <v>104</v>
      </c>
      <c r="C1086" s="19" t="s">
        <v>1109</v>
      </c>
      <c r="D1086" s="20" t="str">
        <f t="shared" si="8"/>
        <v>COLOMBIA, VALLE DEL CAUCA</v>
      </c>
      <c r="E1086" s="19" t="s">
        <v>10</v>
      </c>
      <c r="F1086" s="18"/>
      <c r="G1086" s="21" t="str">
        <f t="shared" si="9"/>
        <v>COLOMBIA, VALLE DEL CAUCA, SAN PEDRO</v>
      </c>
      <c r="H1086" s="18"/>
      <c r="I1086" s="18"/>
      <c r="J1086" s="18"/>
      <c r="K1086" s="18"/>
      <c r="L1086" s="18"/>
      <c r="M1086" s="18"/>
      <c r="N1086" s="18"/>
      <c r="O1086" s="18"/>
      <c r="P1086" s="18"/>
      <c r="Q1086" s="18"/>
      <c r="R1086" s="18"/>
      <c r="S1086" s="18"/>
      <c r="T1086" s="18"/>
      <c r="U1086" s="18"/>
      <c r="V1086" s="18"/>
      <c r="W1086" s="18"/>
      <c r="X1086" s="18"/>
      <c r="Y1086" s="18"/>
      <c r="Z1086" s="18"/>
      <c r="AA1086" s="18"/>
    </row>
    <row r="1087" spans="1:27" x14ac:dyDescent="0.35">
      <c r="A1087" s="19" t="s">
        <v>9</v>
      </c>
      <c r="B1087" s="19" t="s">
        <v>104</v>
      </c>
      <c r="C1087" s="19" t="s">
        <v>4356</v>
      </c>
      <c r="D1087" s="20" t="str">
        <f t="shared" si="8"/>
        <v>COLOMBIA, VALLE DEL CAUCA</v>
      </c>
      <c r="E1087" s="19" t="s">
        <v>10</v>
      </c>
      <c r="F1087" s="18"/>
      <c r="G1087" s="21" t="str">
        <f t="shared" si="9"/>
        <v>COLOMBIA, VALLE DEL CAUCA, TRUJILLO</v>
      </c>
      <c r="H1087" s="18"/>
      <c r="I1087" s="18"/>
      <c r="J1087" s="18"/>
      <c r="K1087" s="18"/>
      <c r="L1087" s="18"/>
      <c r="M1087" s="18"/>
      <c r="N1087" s="18"/>
      <c r="O1087" s="18"/>
      <c r="P1087" s="18"/>
      <c r="Q1087" s="18"/>
      <c r="R1087" s="18"/>
      <c r="S1087" s="18"/>
      <c r="T1087" s="18"/>
      <c r="U1087" s="18"/>
      <c r="V1087" s="18"/>
      <c r="W1087" s="18"/>
      <c r="X1087" s="18"/>
      <c r="Y1087" s="18"/>
      <c r="Z1087" s="18"/>
      <c r="AA1087" s="18"/>
    </row>
    <row r="1088" spans="1:27" x14ac:dyDescent="0.35">
      <c r="A1088" s="19" t="s">
        <v>9</v>
      </c>
      <c r="B1088" s="19" t="s">
        <v>104</v>
      </c>
      <c r="C1088" s="19" t="s">
        <v>867</v>
      </c>
      <c r="D1088" s="20" t="str">
        <f t="shared" si="8"/>
        <v>COLOMBIA, VALLE DEL CAUCA</v>
      </c>
      <c r="E1088" s="19" t="s">
        <v>10</v>
      </c>
      <c r="F1088" s="18"/>
      <c r="G1088" s="21" t="str">
        <f t="shared" si="9"/>
        <v>COLOMBIA, VALLE DEL CAUCA, TULUÁ</v>
      </c>
      <c r="H1088" s="18"/>
      <c r="I1088" s="18"/>
      <c r="J1088" s="18"/>
      <c r="K1088" s="18"/>
      <c r="L1088" s="18"/>
      <c r="M1088" s="18"/>
      <c r="N1088" s="18"/>
      <c r="O1088" s="18"/>
      <c r="P1088" s="18"/>
      <c r="Q1088" s="18"/>
      <c r="R1088" s="18"/>
      <c r="S1088" s="18"/>
      <c r="T1088" s="18"/>
      <c r="U1088" s="18"/>
      <c r="V1088" s="18"/>
      <c r="W1088" s="18"/>
      <c r="X1088" s="18"/>
      <c r="Y1088" s="18"/>
      <c r="Z1088" s="18"/>
      <c r="AA1088" s="18"/>
    </row>
    <row r="1089" spans="1:27" x14ac:dyDescent="0.35">
      <c r="A1089" s="19" t="s">
        <v>9</v>
      </c>
      <c r="B1089" s="19" t="s">
        <v>104</v>
      </c>
      <c r="C1089" s="19" t="s">
        <v>4357</v>
      </c>
      <c r="D1089" s="20" t="str">
        <f t="shared" si="8"/>
        <v>COLOMBIA, VALLE DEL CAUCA</v>
      </c>
      <c r="E1089" s="19" t="s">
        <v>10</v>
      </c>
      <c r="F1089" s="18"/>
      <c r="G1089" s="21" t="str">
        <f t="shared" si="9"/>
        <v>COLOMBIA, VALLE DEL CAUCA, YOTOCO</v>
      </c>
      <c r="H1089" s="18"/>
      <c r="I1089" s="18"/>
      <c r="J1089" s="18"/>
      <c r="K1089" s="18"/>
      <c r="L1089" s="18"/>
      <c r="M1089" s="18"/>
      <c r="N1089" s="18"/>
      <c r="O1089" s="18"/>
      <c r="P1089" s="18"/>
      <c r="Q1089" s="18"/>
      <c r="R1089" s="18"/>
      <c r="S1089" s="18"/>
      <c r="T1089" s="18"/>
      <c r="U1089" s="18"/>
      <c r="V1089" s="18"/>
      <c r="W1089" s="18"/>
      <c r="X1089" s="18"/>
      <c r="Y1089" s="18"/>
      <c r="Z1089" s="18"/>
      <c r="AA1089" s="18"/>
    </row>
    <row r="1090" spans="1:27" x14ac:dyDescent="0.35">
      <c r="A1090" s="19" t="s">
        <v>9</v>
      </c>
      <c r="B1090" s="19" t="s">
        <v>104</v>
      </c>
      <c r="C1090" s="19" t="s">
        <v>851</v>
      </c>
      <c r="D1090" s="20" t="str">
        <f t="shared" si="8"/>
        <v>COLOMBIA, VALLE DEL CAUCA</v>
      </c>
      <c r="E1090" s="19" t="s">
        <v>10</v>
      </c>
      <c r="F1090" s="18"/>
      <c r="G1090" s="21" t="str">
        <f t="shared" si="9"/>
        <v>COLOMBIA, VALLE DEL CAUCA, ALCALa</v>
      </c>
      <c r="H1090" s="18"/>
      <c r="I1090" s="18"/>
      <c r="J1090" s="18"/>
      <c r="K1090" s="18"/>
      <c r="L1090" s="18"/>
      <c r="M1090" s="18"/>
      <c r="N1090" s="18"/>
      <c r="O1090" s="18"/>
      <c r="P1090" s="18"/>
      <c r="Q1090" s="18"/>
      <c r="R1090" s="18"/>
      <c r="S1090" s="18"/>
      <c r="T1090" s="18"/>
      <c r="U1090" s="18"/>
      <c r="V1090" s="18"/>
      <c r="W1090" s="18"/>
      <c r="X1090" s="18"/>
      <c r="Y1090" s="18"/>
      <c r="Z1090" s="18"/>
      <c r="AA1090" s="18"/>
    </row>
    <row r="1091" spans="1:27" x14ac:dyDescent="0.35">
      <c r="A1091" s="19" t="s">
        <v>9</v>
      </c>
      <c r="B1091" s="19" t="s">
        <v>104</v>
      </c>
      <c r="C1091" s="19" t="s">
        <v>4358</v>
      </c>
      <c r="D1091" s="20" t="str">
        <f t="shared" si="8"/>
        <v>COLOMBIA, VALLE DEL CAUCA</v>
      </c>
      <c r="E1091" s="19" t="s">
        <v>10</v>
      </c>
      <c r="F1091" s="18"/>
      <c r="G1091" s="21" t="str">
        <f t="shared" si="9"/>
        <v>COLOMBIA, VALLE DEL CAUCA, ANSERMANUEVO</v>
      </c>
      <c r="H1091" s="18"/>
      <c r="I1091" s="18"/>
      <c r="J1091" s="18"/>
      <c r="K1091" s="18"/>
      <c r="L1091" s="18"/>
      <c r="M1091" s="18"/>
      <c r="N1091" s="18"/>
      <c r="O1091" s="18"/>
      <c r="P1091" s="18"/>
      <c r="Q1091" s="18"/>
      <c r="R1091" s="18"/>
      <c r="S1091" s="18"/>
      <c r="T1091" s="18"/>
      <c r="U1091" s="18"/>
      <c r="V1091" s="18"/>
      <c r="W1091" s="18"/>
      <c r="X1091" s="18"/>
      <c r="Y1091" s="18"/>
      <c r="Z1091" s="18"/>
      <c r="AA1091" s="18"/>
    </row>
    <row r="1092" spans="1:27" x14ac:dyDescent="0.35">
      <c r="A1092" s="19" t="s">
        <v>9</v>
      </c>
      <c r="B1092" s="19" t="s">
        <v>104</v>
      </c>
      <c r="C1092" s="19" t="s">
        <v>226</v>
      </c>
      <c r="D1092" s="20" t="str">
        <f t="shared" si="8"/>
        <v>COLOMBIA, VALLE DEL CAUCA</v>
      </c>
      <c r="E1092" s="19" t="s">
        <v>10</v>
      </c>
      <c r="F1092" s="18"/>
      <c r="G1092" s="21" t="str">
        <f t="shared" si="9"/>
        <v>COLOMBIA, VALLE DEL CAUCA, ARGELIA</v>
      </c>
      <c r="H1092" s="18"/>
      <c r="I1092" s="18"/>
      <c r="J1092" s="18"/>
      <c r="K1092" s="18"/>
      <c r="L1092" s="18"/>
      <c r="M1092" s="18"/>
      <c r="N1092" s="18"/>
      <c r="O1092" s="18"/>
      <c r="P1092" s="18"/>
      <c r="Q1092" s="18"/>
      <c r="R1092" s="18"/>
      <c r="S1092" s="18"/>
      <c r="T1092" s="18"/>
      <c r="U1092" s="18"/>
      <c r="V1092" s="18"/>
      <c r="W1092" s="18"/>
      <c r="X1092" s="18"/>
      <c r="Y1092" s="18"/>
      <c r="Z1092" s="18"/>
      <c r="AA1092" s="18"/>
    </row>
    <row r="1093" spans="1:27" x14ac:dyDescent="0.35">
      <c r="A1093" s="19" t="s">
        <v>9</v>
      </c>
      <c r="B1093" s="19" t="s">
        <v>104</v>
      </c>
      <c r="C1093" s="19" t="s">
        <v>1997</v>
      </c>
      <c r="D1093" s="20" t="str">
        <f t="shared" si="8"/>
        <v>COLOMBIA, VALLE DEL CAUCA</v>
      </c>
      <c r="E1093" s="19" t="s">
        <v>10</v>
      </c>
      <c r="F1093" s="18"/>
      <c r="G1093" s="21" t="str">
        <f t="shared" si="9"/>
        <v>COLOMBIA, VALLE DEL CAUCA, BOLÍVAR</v>
      </c>
      <c r="H1093" s="18"/>
      <c r="I1093" s="18"/>
      <c r="J1093" s="18"/>
      <c r="K1093" s="18"/>
      <c r="L1093" s="18"/>
      <c r="M1093" s="18"/>
      <c r="N1093" s="18"/>
      <c r="O1093" s="18"/>
      <c r="P1093" s="18"/>
      <c r="Q1093" s="18"/>
      <c r="R1093" s="18"/>
      <c r="S1093" s="18"/>
      <c r="T1093" s="18"/>
      <c r="U1093" s="18"/>
      <c r="V1093" s="18"/>
      <c r="W1093" s="18"/>
      <c r="X1093" s="18"/>
      <c r="Y1093" s="18"/>
      <c r="Z1093" s="18"/>
      <c r="AA1093" s="18"/>
    </row>
    <row r="1094" spans="1:27" x14ac:dyDescent="0.35">
      <c r="A1094" s="19" t="s">
        <v>9</v>
      </c>
      <c r="B1094" s="19" t="s">
        <v>104</v>
      </c>
      <c r="C1094" s="19" t="s">
        <v>49</v>
      </c>
      <c r="D1094" s="20" t="str">
        <f t="shared" si="8"/>
        <v>COLOMBIA, VALLE DEL CAUCA</v>
      </c>
      <c r="E1094" s="19" t="s">
        <v>10</v>
      </c>
      <c r="F1094" s="18"/>
      <c r="G1094" s="21" t="str">
        <f t="shared" si="9"/>
        <v>COLOMBIA, VALLE DEL CAUCA, CARTAGO</v>
      </c>
      <c r="H1094" s="18"/>
      <c r="I1094" s="18"/>
      <c r="J1094" s="18"/>
      <c r="K1094" s="18"/>
      <c r="L1094" s="18"/>
      <c r="M1094" s="18"/>
      <c r="N1094" s="18"/>
      <c r="O1094" s="18"/>
      <c r="P1094" s="18"/>
      <c r="Q1094" s="18"/>
      <c r="R1094" s="18"/>
      <c r="S1094" s="18"/>
      <c r="T1094" s="18"/>
      <c r="U1094" s="18"/>
      <c r="V1094" s="18"/>
      <c r="W1094" s="18"/>
      <c r="X1094" s="18"/>
      <c r="Y1094" s="18"/>
      <c r="Z1094" s="18"/>
      <c r="AA1094" s="18"/>
    </row>
    <row r="1095" spans="1:27" x14ac:dyDescent="0.35">
      <c r="A1095" s="19" t="s">
        <v>9</v>
      </c>
      <c r="B1095" s="19" t="s">
        <v>104</v>
      </c>
      <c r="C1095" s="19" t="s">
        <v>4359</v>
      </c>
      <c r="D1095" s="20" t="str">
        <f t="shared" si="8"/>
        <v>COLOMBIA, VALLE DEL CAUCA</v>
      </c>
      <c r="E1095" s="19" t="s">
        <v>10</v>
      </c>
      <c r="F1095" s="18"/>
      <c r="G1095" s="21" t="str">
        <f t="shared" si="9"/>
        <v>COLOMBIA, VALLE DEL CAUCA, EL ÁGUILA</v>
      </c>
      <c r="H1095" s="18"/>
      <c r="I1095" s="18"/>
      <c r="J1095" s="18"/>
      <c r="K1095" s="18"/>
      <c r="L1095" s="18"/>
      <c r="M1095" s="18"/>
      <c r="N1095" s="18"/>
      <c r="O1095" s="18"/>
      <c r="P1095" s="18"/>
      <c r="Q1095" s="18"/>
      <c r="R1095" s="18"/>
      <c r="S1095" s="18"/>
      <c r="T1095" s="18"/>
      <c r="U1095" s="18"/>
      <c r="V1095" s="18"/>
      <c r="W1095" s="18"/>
      <c r="X1095" s="18"/>
      <c r="Y1095" s="18"/>
      <c r="Z1095" s="18"/>
      <c r="AA1095" s="18"/>
    </row>
    <row r="1096" spans="1:27" x14ac:dyDescent="0.35">
      <c r="A1096" s="19" t="s">
        <v>9</v>
      </c>
      <c r="B1096" s="19" t="s">
        <v>104</v>
      </c>
      <c r="C1096" s="19" t="s">
        <v>2456</v>
      </c>
      <c r="D1096" s="20" t="str">
        <f t="shared" si="8"/>
        <v>COLOMBIA, VALLE DEL CAUCA</v>
      </c>
      <c r="E1096" s="19" t="s">
        <v>10</v>
      </c>
      <c r="F1096" s="18"/>
      <c r="G1096" s="21" t="str">
        <f t="shared" si="9"/>
        <v>COLOMBIA, VALLE DEL CAUCA, EL CAIRO</v>
      </c>
      <c r="H1096" s="18"/>
      <c r="I1096" s="18"/>
      <c r="J1096" s="18"/>
      <c r="K1096" s="18"/>
      <c r="L1096" s="18"/>
      <c r="M1096" s="18"/>
      <c r="N1096" s="18"/>
      <c r="O1096" s="18"/>
      <c r="P1096" s="18"/>
      <c r="Q1096" s="18"/>
      <c r="R1096" s="18"/>
      <c r="S1096" s="18"/>
      <c r="T1096" s="18"/>
      <c r="U1096" s="18"/>
      <c r="V1096" s="18"/>
      <c r="W1096" s="18"/>
      <c r="X1096" s="18"/>
      <c r="Y1096" s="18"/>
      <c r="Z1096" s="18"/>
      <c r="AA1096" s="18"/>
    </row>
    <row r="1097" spans="1:27" x14ac:dyDescent="0.35">
      <c r="A1097" s="19" t="s">
        <v>9</v>
      </c>
      <c r="B1097" s="19" t="s">
        <v>104</v>
      </c>
      <c r="C1097" s="19" t="s">
        <v>4360</v>
      </c>
      <c r="D1097" s="20" t="str">
        <f t="shared" si="8"/>
        <v>COLOMBIA, VALLE DEL CAUCA</v>
      </c>
      <c r="E1097" s="19" t="s">
        <v>10</v>
      </c>
      <c r="F1097" s="18"/>
      <c r="G1097" s="21" t="str">
        <f t="shared" si="9"/>
        <v>COLOMBIA, VALLE DEL CAUCA, EL DOVIO</v>
      </c>
      <c r="H1097" s="18"/>
      <c r="I1097" s="18"/>
      <c r="J1097" s="18"/>
      <c r="K1097" s="18"/>
      <c r="L1097" s="18"/>
      <c r="M1097" s="18"/>
      <c r="N1097" s="18"/>
      <c r="O1097" s="18"/>
      <c r="P1097" s="18"/>
      <c r="Q1097" s="18"/>
      <c r="R1097" s="18"/>
      <c r="S1097" s="18"/>
      <c r="T1097" s="18"/>
      <c r="U1097" s="18"/>
      <c r="V1097" s="18"/>
      <c r="W1097" s="18"/>
      <c r="X1097" s="18"/>
      <c r="Y1097" s="18"/>
      <c r="Z1097" s="18"/>
      <c r="AA1097" s="18"/>
    </row>
    <row r="1098" spans="1:27" x14ac:dyDescent="0.35">
      <c r="A1098" s="19" t="s">
        <v>9</v>
      </c>
      <c r="B1098" s="19" t="s">
        <v>104</v>
      </c>
      <c r="C1098" s="19" t="s">
        <v>3746</v>
      </c>
      <c r="D1098" s="20" t="str">
        <f t="shared" si="8"/>
        <v>COLOMBIA, VALLE DEL CAUCA</v>
      </c>
      <c r="E1098" s="19" t="s">
        <v>10</v>
      </c>
      <c r="F1098" s="18"/>
      <c r="G1098" s="21" t="str">
        <f t="shared" si="9"/>
        <v>COLOMBIA, VALLE DEL CAUCA, LA UNIÓN</v>
      </c>
      <c r="H1098" s="18"/>
      <c r="I1098" s="18"/>
      <c r="J1098" s="18"/>
      <c r="K1098" s="18"/>
      <c r="L1098" s="18"/>
      <c r="M1098" s="18"/>
      <c r="N1098" s="18"/>
      <c r="O1098" s="18"/>
      <c r="P1098" s="18"/>
      <c r="Q1098" s="18"/>
      <c r="R1098" s="18"/>
      <c r="S1098" s="18"/>
      <c r="T1098" s="18"/>
      <c r="U1098" s="18"/>
      <c r="V1098" s="18"/>
      <c r="W1098" s="18"/>
      <c r="X1098" s="18"/>
      <c r="Y1098" s="18"/>
      <c r="Z1098" s="18"/>
      <c r="AA1098" s="18"/>
    </row>
    <row r="1099" spans="1:27" x14ac:dyDescent="0.35">
      <c r="A1099" s="19" t="s">
        <v>9</v>
      </c>
      <c r="B1099" s="19" t="s">
        <v>104</v>
      </c>
      <c r="C1099" s="19" t="s">
        <v>3707</v>
      </c>
      <c r="D1099" s="20" t="str">
        <f t="shared" si="8"/>
        <v>COLOMBIA, VALLE DEL CAUCA</v>
      </c>
      <c r="E1099" s="19" t="s">
        <v>10</v>
      </c>
      <c r="F1099" s="18"/>
      <c r="G1099" s="21" t="str">
        <f t="shared" si="9"/>
        <v>COLOMBIA, VALLE DEL CAUCA, LA VICTORIA</v>
      </c>
      <c r="H1099" s="18"/>
      <c r="I1099" s="18"/>
      <c r="J1099" s="18"/>
      <c r="K1099" s="18"/>
      <c r="L1099" s="18"/>
      <c r="M1099" s="18"/>
      <c r="N1099" s="18"/>
      <c r="O1099" s="18"/>
      <c r="P1099" s="18"/>
      <c r="Q1099" s="18"/>
      <c r="R1099" s="18"/>
      <c r="S1099" s="18"/>
      <c r="T1099" s="18"/>
      <c r="U1099" s="18"/>
      <c r="V1099" s="18"/>
      <c r="W1099" s="18"/>
      <c r="X1099" s="18"/>
      <c r="Y1099" s="18"/>
      <c r="Z1099" s="18"/>
      <c r="AA1099" s="18"/>
    </row>
    <row r="1100" spans="1:27" x14ac:dyDescent="0.35">
      <c r="A1100" s="19" t="s">
        <v>9</v>
      </c>
      <c r="B1100" s="19" t="s">
        <v>104</v>
      </c>
      <c r="C1100" s="19" t="s">
        <v>4361</v>
      </c>
      <c r="D1100" s="20" t="str">
        <f t="shared" si="8"/>
        <v>COLOMBIA, VALLE DEL CAUCA</v>
      </c>
      <c r="E1100" s="19" t="s">
        <v>10</v>
      </c>
      <c r="F1100" s="18"/>
      <c r="G1100" s="21" t="str">
        <f t="shared" si="9"/>
        <v>COLOMBIA, VALLE DEL CAUCA, OBANDO</v>
      </c>
      <c r="H1100" s="18"/>
      <c r="I1100" s="18"/>
      <c r="J1100" s="18"/>
      <c r="K1100" s="18"/>
      <c r="L1100" s="18"/>
      <c r="M1100" s="18"/>
      <c r="N1100" s="18"/>
      <c r="O1100" s="18"/>
      <c r="P1100" s="18"/>
      <c r="Q1100" s="18"/>
      <c r="R1100" s="18"/>
      <c r="S1100" s="18"/>
      <c r="T1100" s="18"/>
      <c r="U1100" s="18"/>
      <c r="V1100" s="18"/>
      <c r="W1100" s="18"/>
      <c r="X1100" s="18"/>
      <c r="Y1100" s="18"/>
      <c r="Z1100" s="18"/>
      <c r="AA1100" s="18"/>
    </row>
    <row r="1101" spans="1:27" x14ac:dyDescent="0.35">
      <c r="A1101" s="19" t="s">
        <v>9</v>
      </c>
      <c r="B1101" s="19" t="s">
        <v>104</v>
      </c>
      <c r="C1101" s="19" t="s">
        <v>4362</v>
      </c>
      <c r="D1101" s="20" t="str">
        <f t="shared" si="8"/>
        <v>COLOMBIA, VALLE DEL CAUCA</v>
      </c>
      <c r="E1101" s="19" t="s">
        <v>10</v>
      </c>
      <c r="F1101" s="18"/>
      <c r="G1101" s="21" t="str">
        <f t="shared" si="9"/>
        <v>COLOMBIA, VALLE DEL CAUCA, ROLDANILLO</v>
      </c>
      <c r="H1101" s="18"/>
      <c r="I1101" s="18"/>
      <c r="J1101" s="18"/>
      <c r="K1101" s="18"/>
      <c r="L1101" s="18"/>
      <c r="M1101" s="18"/>
      <c r="N1101" s="18"/>
      <c r="O1101" s="18"/>
      <c r="P1101" s="18"/>
      <c r="Q1101" s="18"/>
      <c r="R1101" s="18"/>
      <c r="S1101" s="18"/>
      <c r="T1101" s="18"/>
      <c r="U1101" s="18"/>
      <c r="V1101" s="18"/>
      <c r="W1101" s="18"/>
      <c r="X1101" s="18"/>
      <c r="Y1101" s="18"/>
      <c r="Z1101" s="18"/>
      <c r="AA1101" s="18"/>
    </row>
    <row r="1102" spans="1:27" x14ac:dyDescent="0.35">
      <c r="A1102" s="19" t="s">
        <v>9</v>
      </c>
      <c r="B1102" s="19" t="s">
        <v>104</v>
      </c>
      <c r="C1102" s="19" t="s">
        <v>4363</v>
      </c>
      <c r="D1102" s="20" t="str">
        <f t="shared" si="8"/>
        <v>COLOMBIA, VALLE DEL CAUCA</v>
      </c>
      <c r="E1102" s="19" t="s">
        <v>10</v>
      </c>
      <c r="F1102" s="18"/>
      <c r="G1102" s="21" t="str">
        <f t="shared" si="9"/>
        <v>COLOMBIA, VALLE DEL CAUCA, TORO</v>
      </c>
      <c r="H1102" s="18"/>
      <c r="I1102" s="18"/>
      <c r="J1102" s="18"/>
      <c r="K1102" s="18"/>
      <c r="L1102" s="18"/>
      <c r="M1102" s="18"/>
      <c r="N1102" s="18"/>
      <c r="O1102" s="18"/>
      <c r="P1102" s="18"/>
      <c r="Q1102" s="18"/>
      <c r="R1102" s="18"/>
      <c r="S1102" s="18"/>
      <c r="T1102" s="18"/>
      <c r="U1102" s="18"/>
      <c r="V1102" s="18"/>
      <c r="W1102" s="18"/>
      <c r="X1102" s="18"/>
      <c r="Y1102" s="18"/>
      <c r="Z1102" s="18"/>
      <c r="AA1102" s="18"/>
    </row>
    <row r="1103" spans="1:27" x14ac:dyDescent="0.35">
      <c r="A1103" s="19" t="s">
        <v>9</v>
      </c>
      <c r="B1103" s="19" t="s">
        <v>104</v>
      </c>
      <c r="C1103" s="19" t="s">
        <v>4364</v>
      </c>
      <c r="D1103" s="20" t="str">
        <f t="shared" si="8"/>
        <v>COLOMBIA, VALLE DEL CAUCA</v>
      </c>
      <c r="E1103" s="19" t="s">
        <v>10</v>
      </c>
      <c r="F1103" s="18"/>
      <c r="G1103" s="21" t="str">
        <f t="shared" si="9"/>
        <v>COLOMBIA, VALLE DEL CAUCA, ULLOA</v>
      </c>
      <c r="H1103" s="18"/>
      <c r="I1103" s="18"/>
      <c r="J1103" s="18"/>
      <c r="K1103" s="18"/>
      <c r="L1103" s="18"/>
      <c r="M1103" s="18"/>
      <c r="N1103" s="18"/>
      <c r="O1103" s="18"/>
      <c r="P1103" s="18"/>
      <c r="Q1103" s="18"/>
      <c r="R1103" s="18"/>
      <c r="S1103" s="18"/>
      <c r="T1103" s="18"/>
      <c r="U1103" s="18"/>
      <c r="V1103" s="18"/>
      <c r="W1103" s="18"/>
      <c r="X1103" s="18"/>
      <c r="Y1103" s="18"/>
      <c r="Z1103" s="18"/>
      <c r="AA1103" s="18"/>
    </row>
    <row r="1104" spans="1:27" x14ac:dyDescent="0.35">
      <c r="A1104" s="19" t="s">
        <v>9</v>
      </c>
      <c r="B1104" s="19" t="s">
        <v>104</v>
      </c>
      <c r="C1104" s="19" t="s">
        <v>2909</v>
      </c>
      <c r="D1104" s="20" t="str">
        <f t="shared" si="8"/>
        <v>COLOMBIA, VALLE DEL CAUCA</v>
      </c>
      <c r="E1104" s="19" t="s">
        <v>10</v>
      </c>
      <c r="F1104" s="18"/>
      <c r="G1104" s="21" t="str">
        <f t="shared" si="9"/>
        <v>COLOMBIA, VALLE DEL CAUCA, VERSALLES</v>
      </c>
      <c r="H1104" s="18"/>
      <c r="I1104" s="18"/>
      <c r="J1104" s="18"/>
      <c r="K1104" s="18"/>
      <c r="L1104" s="18"/>
      <c r="M1104" s="18"/>
      <c r="N1104" s="18"/>
      <c r="O1104" s="18"/>
      <c r="P1104" s="18"/>
      <c r="Q1104" s="18"/>
      <c r="R1104" s="18"/>
      <c r="S1104" s="18"/>
      <c r="T1104" s="18"/>
      <c r="U1104" s="18"/>
      <c r="V1104" s="18"/>
      <c r="W1104" s="18"/>
      <c r="X1104" s="18"/>
      <c r="Y1104" s="18"/>
      <c r="Z1104" s="18"/>
      <c r="AA1104" s="18"/>
    </row>
    <row r="1105" spans="1:27" x14ac:dyDescent="0.35">
      <c r="A1105" s="19" t="s">
        <v>9</v>
      </c>
      <c r="B1105" s="19" t="s">
        <v>104</v>
      </c>
      <c r="C1105" s="19" t="s">
        <v>4365</v>
      </c>
      <c r="D1105" s="20" t="str">
        <f t="shared" si="8"/>
        <v>COLOMBIA, VALLE DEL CAUCA</v>
      </c>
      <c r="E1105" s="19" t="s">
        <v>10</v>
      </c>
      <c r="F1105" s="18"/>
      <c r="G1105" s="21" t="str">
        <f t="shared" si="9"/>
        <v>COLOMBIA, VALLE DEL CAUCA, ZARZAL</v>
      </c>
      <c r="H1105" s="18"/>
      <c r="I1105" s="18"/>
      <c r="J1105" s="18"/>
      <c r="K1105" s="18"/>
      <c r="L1105" s="18"/>
      <c r="M1105" s="18"/>
      <c r="N1105" s="18"/>
      <c r="O1105" s="18"/>
      <c r="P1105" s="18"/>
      <c r="Q1105" s="18"/>
      <c r="R1105" s="18"/>
      <c r="S1105" s="18"/>
      <c r="T1105" s="18"/>
      <c r="U1105" s="18"/>
      <c r="V1105" s="18"/>
      <c r="W1105" s="18"/>
      <c r="X1105" s="18"/>
      <c r="Y1105" s="18"/>
      <c r="Z1105" s="18"/>
      <c r="AA1105" s="18"/>
    </row>
    <row r="1106" spans="1:27" x14ac:dyDescent="0.35">
      <c r="A1106" s="19" t="s">
        <v>9</v>
      </c>
      <c r="B1106" s="19" t="s">
        <v>104</v>
      </c>
      <c r="C1106" s="19" t="s">
        <v>103</v>
      </c>
      <c r="D1106" s="20" t="str">
        <f t="shared" si="8"/>
        <v>COLOMBIA, VALLE DEL CAUCA</v>
      </c>
      <c r="E1106" s="19" t="s">
        <v>10</v>
      </c>
      <c r="F1106" s="18"/>
      <c r="G1106" s="21" t="str">
        <f t="shared" si="9"/>
        <v>COLOMBIA, VALLE DEL CAUCA, BUENAVENTURA</v>
      </c>
      <c r="H1106" s="18"/>
      <c r="I1106" s="18"/>
      <c r="J1106" s="18"/>
      <c r="K1106" s="18"/>
      <c r="L1106" s="18"/>
      <c r="M1106" s="18"/>
      <c r="N1106" s="18"/>
      <c r="O1106" s="18"/>
      <c r="P1106" s="18"/>
      <c r="Q1106" s="18"/>
      <c r="R1106" s="18"/>
      <c r="S1106" s="18"/>
      <c r="T1106" s="18"/>
      <c r="U1106" s="18"/>
      <c r="V1106" s="18"/>
      <c r="W1106" s="18"/>
      <c r="X1106" s="18"/>
      <c r="Y1106" s="18"/>
      <c r="Z1106" s="18"/>
      <c r="AA1106" s="18"/>
    </row>
    <row r="1107" spans="1:27" x14ac:dyDescent="0.35">
      <c r="A1107" s="19" t="s">
        <v>9</v>
      </c>
      <c r="B1107" s="19" t="s">
        <v>104</v>
      </c>
      <c r="C1107" s="19" t="s">
        <v>4366</v>
      </c>
      <c r="D1107" s="20" t="str">
        <f t="shared" si="8"/>
        <v>COLOMBIA, VALLE DEL CAUCA</v>
      </c>
      <c r="E1107" s="19" t="s">
        <v>10</v>
      </c>
      <c r="F1107" s="18"/>
      <c r="G1107" s="21" t="str">
        <f t="shared" si="9"/>
        <v>COLOMBIA, VALLE DEL CAUCA, CAICEDONIA</v>
      </c>
      <c r="H1107" s="18"/>
      <c r="I1107" s="18"/>
      <c r="J1107" s="18"/>
      <c r="K1107" s="18"/>
      <c r="L1107" s="18"/>
      <c r="M1107" s="18"/>
      <c r="N1107" s="18"/>
      <c r="O1107" s="18"/>
      <c r="P1107" s="18"/>
      <c r="Q1107" s="18"/>
      <c r="R1107" s="18"/>
      <c r="S1107" s="18"/>
      <c r="T1107" s="18"/>
      <c r="U1107" s="18"/>
      <c r="V1107" s="18"/>
      <c r="W1107" s="18"/>
      <c r="X1107" s="18"/>
      <c r="Y1107" s="18"/>
      <c r="Z1107" s="18"/>
      <c r="AA1107" s="18"/>
    </row>
    <row r="1108" spans="1:27" x14ac:dyDescent="0.35">
      <c r="A1108" s="19" t="s">
        <v>9</v>
      </c>
      <c r="B1108" s="19" t="s">
        <v>104</v>
      </c>
      <c r="C1108" s="19" t="s">
        <v>2344</v>
      </c>
      <c r="D1108" s="20" t="str">
        <f t="shared" si="8"/>
        <v>COLOMBIA, VALLE DEL CAUCA</v>
      </c>
      <c r="E1108" s="19" t="s">
        <v>10</v>
      </c>
      <c r="F1108" s="18"/>
      <c r="G1108" s="21" t="str">
        <f t="shared" si="9"/>
        <v>COLOMBIA, VALLE DEL CAUCA, SEVILLA</v>
      </c>
      <c r="H1108" s="18"/>
      <c r="I1108" s="18"/>
      <c r="J1108" s="18"/>
      <c r="K1108" s="18"/>
      <c r="L1108" s="18"/>
      <c r="M1108" s="18"/>
      <c r="N1108" s="18"/>
      <c r="O1108" s="18"/>
      <c r="P1108" s="18"/>
      <c r="Q1108" s="18"/>
      <c r="R1108" s="18"/>
      <c r="S1108" s="18"/>
      <c r="T1108" s="18"/>
      <c r="U1108" s="18"/>
      <c r="V1108" s="18"/>
      <c r="W1108" s="18"/>
      <c r="X1108" s="18"/>
      <c r="Y1108" s="18"/>
      <c r="Z1108" s="18"/>
      <c r="AA1108" s="18"/>
    </row>
    <row r="1109" spans="1:27" x14ac:dyDescent="0.35">
      <c r="A1109" s="19" t="s">
        <v>9</v>
      </c>
      <c r="B1109" s="19" t="s">
        <v>104</v>
      </c>
      <c r="C1109" s="19" t="s">
        <v>237</v>
      </c>
      <c r="D1109" s="20" t="str">
        <f t="shared" si="8"/>
        <v>COLOMBIA, VALLE DEL CAUCA</v>
      </c>
      <c r="E1109" s="19" t="s">
        <v>10</v>
      </c>
      <c r="F1109" s="18"/>
      <c r="G1109" s="21" t="str">
        <f t="shared" si="9"/>
        <v>COLOMBIA, VALLE DEL CAUCA, CALI</v>
      </c>
      <c r="H1109" s="18"/>
      <c r="I1109" s="18"/>
      <c r="J1109" s="18"/>
      <c r="K1109" s="18"/>
      <c r="L1109" s="18"/>
      <c r="M1109" s="18"/>
      <c r="N1109" s="18"/>
      <c r="O1109" s="18"/>
      <c r="P1109" s="18"/>
      <c r="Q1109" s="18"/>
      <c r="R1109" s="18"/>
      <c r="S1109" s="18"/>
      <c r="T1109" s="18"/>
      <c r="U1109" s="18"/>
      <c r="V1109" s="18"/>
      <c r="W1109" s="18"/>
      <c r="X1109" s="18"/>
      <c r="Y1109" s="18"/>
      <c r="Z1109" s="18"/>
      <c r="AA1109" s="18"/>
    </row>
    <row r="1110" spans="1:27" x14ac:dyDescent="0.35">
      <c r="A1110" s="19" t="s">
        <v>9</v>
      </c>
      <c r="B1110" s="19" t="s">
        <v>104</v>
      </c>
      <c r="C1110" s="19" t="s">
        <v>1701</v>
      </c>
      <c r="D1110" s="20" t="str">
        <f t="shared" si="8"/>
        <v>COLOMBIA, VALLE DEL CAUCA</v>
      </c>
      <c r="E1110" s="19" t="s">
        <v>10</v>
      </c>
      <c r="F1110" s="18"/>
      <c r="G1110" s="21" t="str">
        <f t="shared" si="9"/>
        <v>COLOMBIA, VALLE DEL CAUCA, CANDELARIA</v>
      </c>
      <c r="H1110" s="18"/>
      <c r="I1110" s="18"/>
      <c r="J1110" s="18"/>
      <c r="K1110" s="18"/>
      <c r="L1110" s="18"/>
      <c r="M1110" s="18"/>
      <c r="N1110" s="18"/>
      <c r="O1110" s="18"/>
      <c r="P1110" s="18"/>
      <c r="Q1110" s="18"/>
      <c r="R1110" s="18"/>
      <c r="S1110" s="18"/>
      <c r="T1110" s="18"/>
      <c r="U1110" s="18"/>
      <c r="V1110" s="18"/>
      <c r="W1110" s="18"/>
      <c r="X1110" s="18"/>
      <c r="Y1110" s="18"/>
      <c r="Z1110" s="18"/>
      <c r="AA1110" s="18"/>
    </row>
    <row r="1111" spans="1:27" x14ac:dyDescent="0.35">
      <c r="A1111" s="19" t="s">
        <v>9</v>
      </c>
      <c r="B1111" s="19" t="s">
        <v>104</v>
      </c>
      <c r="C1111" s="19" t="s">
        <v>2089</v>
      </c>
      <c r="D1111" s="20" t="str">
        <f t="shared" si="8"/>
        <v>COLOMBIA, VALLE DEL CAUCA</v>
      </c>
      <c r="E1111" s="19" t="s">
        <v>10</v>
      </c>
      <c r="F1111" s="18"/>
      <c r="G1111" s="21" t="str">
        <f t="shared" si="9"/>
        <v>COLOMBIA, VALLE DEL CAUCA, DAGUA</v>
      </c>
      <c r="H1111" s="18"/>
      <c r="I1111" s="18"/>
      <c r="J1111" s="18"/>
      <c r="K1111" s="18"/>
      <c r="L1111" s="18"/>
      <c r="M1111" s="18"/>
      <c r="N1111" s="18"/>
      <c r="O1111" s="18"/>
      <c r="P1111" s="18"/>
      <c r="Q1111" s="18"/>
      <c r="R1111" s="18"/>
      <c r="S1111" s="18"/>
      <c r="T1111" s="18"/>
      <c r="U1111" s="18"/>
      <c r="V1111" s="18"/>
      <c r="W1111" s="18"/>
      <c r="X1111" s="18"/>
      <c r="Y1111" s="18"/>
      <c r="Z1111" s="18"/>
      <c r="AA1111" s="18"/>
    </row>
    <row r="1112" spans="1:27" x14ac:dyDescent="0.35">
      <c r="A1112" s="19" t="s">
        <v>9</v>
      </c>
      <c r="B1112" s="19" t="s">
        <v>104</v>
      </c>
      <c r="C1112" s="19" t="s">
        <v>809</v>
      </c>
      <c r="D1112" s="20" t="str">
        <f t="shared" si="8"/>
        <v>COLOMBIA, VALLE DEL CAUCA</v>
      </c>
      <c r="E1112" s="19" t="s">
        <v>10</v>
      </c>
      <c r="F1112" s="18"/>
      <c r="G1112" s="21" t="str">
        <f t="shared" si="9"/>
        <v>COLOMBIA, VALLE DEL CAUCA, FLORIDA</v>
      </c>
      <c r="H1112" s="18"/>
      <c r="I1112" s="18"/>
      <c r="J1112" s="18"/>
      <c r="K1112" s="18"/>
      <c r="L1112" s="18"/>
      <c r="M1112" s="18"/>
      <c r="N1112" s="18"/>
      <c r="O1112" s="18"/>
      <c r="P1112" s="18"/>
      <c r="Q1112" s="18"/>
      <c r="R1112" s="18"/>
      <c r="S1112" s="18"/>
      <c r="T1112" s="18"/>
      <c r="U1112" s="18"/>
      <c r="V1112" s="18"/>
      <c r="W1112" s="18"/>
      <c r="X1112" s="18"/>
      <c r="Y1112" s="18"/>
      <c r="Z1112" s="18"/>
      <c r="AA1112" s="18"/>
    </row>
    <row r="1113" spans="1:27" x14ac:dyDescent="0.35">
      <c r="A1113" s="19" t="s">
        <v>9</v>
      </c>
      <c r="B1113" s="19" t="s">
        <v>104</v>
      </c>
      <c r="C1113" s="19" t="s">
        <v>42</v>
      </c>
      <c r="D1113" s="20" t="str">
        <f t="shared" si="8"/>
        <v>COLOMBIA, VALLE DEL CAUCA</v>
      </c>
      <c r="E1113" s="19" t="s">
        <v>10</v>
      </c>
      <c r="F1113" s="18"/>
      <c r="G1113" s="21" t="str">
        <f t="shared" si="9"/>
        <v>COLOMBIA, VALLE DEL CAUCA, JAMUNDÍ</v>
      </c>
      <c r="H1113" s="18"/>
      <c r="I1113" s="18"/>
      <c r="J1113" s="18"/>
      <c r="K1113" s="18"/>
      <c r="L1113" s="18"/>
      <c r="M1113" s="18"/>
      <c r="N1113" s="18"/>
      <c r="O1113" s="18"/>
      <c r="P1113" s="18"/>
      <c r="Q1113" s="18"/>
      <c r="R1113" s="18"/>
      <c r="S1113" s="18"/>
      <c r="T1113" s="18"/>
      <c r="U1113" s="18"/>
      <c r="V1113" s="18"/>
      <c r="W1113" s="18"/>
      <c r="X1113" s="18"/>
      <c r="Y1113" s="18"/>
      <c r="Z1113" s="18"/>
      <c r="AA1113" s="18"/>
    </row>
    <row r="1114" spans="1:27" x14ac:dyDescent="0.35">
      <c r="A1114" s="19" t="s">
        <v>9</v>
      </c>
      <c r="B1114" s="19" t="s">
        <v>104</v>
      </c>
      <c r="C1114" s="19" t="s">
        <v>4367</v>
      </c>
      <c r="D1114" s="20" t="str">
        <f t="shared" si="8"/>
        <v>COLOMBIA, VALLE DEL CAUCA</v>
      </c>
      <c r="E1114" s="19" t="s">
        <v>10</v>
      </c>
      <c r="F1114" s="18"/>
      <c r="G1114" s="21" t="str">
        <f t="shared" si="9"/>
        <v>COLOMBIA, VALLE DEL CAUCA, LA CUMBRE</v>
      </c>
      <c r="H1114" s="18"/>
      <c r="I1114" s="18"/>
      <c r="J1114" s="18"/>
      <c r="K1114" s="18"/>
      <c r="L1114" s="18"/>
      <c r="M1114" s="18"/>
      <c r="N1114" s="18"/>
      <c r="O1114" s="18"/>
      <c r="P1114" s="18"/>
      <c r="Q1114" s="18"/>
      <c r="R1114" s="18"/>
      <c r="S1114" s="18"/>
      <c r="T1114" s="18"/>
      <c r="U1114" s="18"/>
      <c r="V1114" s="18"/>
      <c r="W1114" s="18"/>
      <c r="X1114" s="18"/>
      <c r="Y1114" s="18"/>
      <c r="Z1114" s="18"/>
      <c r="AA1114" s="18"/>
    </row>
    <row r="1115" spans="1:27" x14ac:dyDescent="0.35">
      <c r="A1115" s="19" t="s">
        <v>9</v>
      </c>
      <c r="B1115" s="19" t="s">
        <v>104</v>
      </c>
      <c r="C1115" s="19" t="s">
        <v>13</v>
      </c>
      <c r="D1115" s="20" t="str">
        <f t="shared" si="8"/>
        <v>COLOMBIA, VALLE DEL CAUCA</v>
      </c>
      <c r="E1115" s="19" t="s">
        <v>10</v>
      </c>
      <c r="F1115" s="18"/>
      <c r="G1115" s="21" t="str">
        <f t="shared" si="9"/>
        <v>COLOMBIA, VALLE DEL CAUCA, PALMIRA</v>
      </c>
      <c r="H1115" s="18"/>
      <c r="I1115" s="18"/>
      <c r="J1115" s="18"/>
      <c r="K1115" s="18"/>
      <c r="L1115" s="18"/>
      <c r="M1115" s="18"/>
      <c r="N1115" s="18"/>
      <c r="O1115" s="18"/>
      <c r="P1115" s="18"/>
      <c r="Q1115" s="18"/>
      <c r="R1115" s="18"/>
      <c r="S1115" s="18"/>
      <c r="T1115" s="18"/>
      <c r="U1115" s="18"/>
      <c r="V1115" s="18"/>
      <c r="W1115" s="18"/>
      <c r="X1115" s="18"/>
      <c r="Y1115" s="18"/>
      <c r="Z1115" s="18"/>
      <c r="AA1115" s="18"/>
    </row>
    <row r="1116" spans="1:27" x14ac:dyDescent="0.35">
      <c r="A1116" s="19" t="s">
        <v>9</v>
      </c>
      <c r="B1116" s="19" t="s">
        <v>104</v>
      </c>
      <c r="C1116" s="19" t="s">
        <v>131</v>
      </c>
      <c r="D1116" s="20" t="str">
        <f t="shared" si="8"/>
        <v>COLOMBIA, VALLE DEL CAUCA</v>
      </c>
      <c r="E1116" s="19" t="s">
        <v>10</v>
      </c>
      <c r="F1116" s="18"/>
      <c r="G1116" s="21" t="str">
        <f t="shared" si="9"/>
        <v>COLOMBIA, VALLE DEL CAUCA, PRADERA</v>
      </c>
      <c r="H1116" s="18"/>
      <c r="I1116" s="18"/>
      <c r="J1116" s="18"/>
      <c r="K1116" s="18"/>
      <c r="L1116" s="18"/>
      <c r="M1116" s="18"/>
      <c r="N1116" s="18"/>
      <c r="O1116" s="18"/>
      <c r="P1116" s="18"/>
      <c r="Q1116" s="18"/>
      <c r="R1116" s="18"/>
      <c r="S1116" s="18"/>
      <c r="T1116" s="18"/>
      <c r="U1116" s="18"/>
      <c r="V1116" s="18"/>
      <c r="W1116" s="18"/>
      <c r="X1116" s="18"/>
      <c r="Y1116" s="18"/>
      <c r="Z1116" s="18"/>
      <c r="AA1116" s="18"/>
    </row>
    <row r="1117" spans="1:27" x14ac:dyDescent="0.35">
      <c r="A1117" s="19" t="s">
        <v>9</v>
      </c>
      <c r="B1117" s="19" t="s">
        <v>104</v>
      </c>
      <c r="C1117" s="19" t="s">
        <v>4368</v>
      </c>
      <c r="D1117" s="20" t="str">
        <f t="shared" si="8"/>
        <v>COLOMBIA, VALLE DEL CAUCA</v>
      </c>
      <c r="E1117" s="19" t="s">
        <v>10</v>
      </c>
      <c r="F1117" s="18"/>
      <c r="G1117" s="21" t="str">
        <f t="shared" si="9"/>
        <v>COLOMBIA, VALLE DEL CAUCA, VIJES</v>
      </c>
      <c r="H1117" s="18"/>
      <c r="I1117" s="18"/>
      <c r="J1117" s="18"/>
      <c r="K1117" s="18"/>
      <c r="L1117" s="18"/>
      <c r="M1117" s="18"/>
      <c r="N1117" s="18"/>
      <c r="O1117" s="18"/>
      <c r="P1117" s="18"/>
      <c r="Q1117" s="18"/>
      <c r="R1117" s="18"/>
      <c r="S1117" s="18"/>
      <c r="T1117" s="18"/>
      <c r="U1117" s="18"/>
      <c r="V1117" s="18"/>
      <c r="W1117" s="18"/>
      <c r="X1117" s="18"/>
      <c r="Y1117" s="18"/>
      <c r="Z1117" s="18"/>
      <c r="AA1117" s="18"/>
    </row>
    <row r="1118" spans="1:27" x14ac:dyDescent="0.35">
      <c r="A1118" s="19" t="s">
        <v>9</v>
      </c>
      <c r="B1118" s="19" t="s">
        <v>104</v>
      </c>
      <c r="C1118" s="19" t="s">
        <v>4369</v>
      </c>
      <c r="D1118" s="20" t="str">
        <f t="shared" si="8"/>
        <v>COLOMBIA, VALLE DEL CAUCA</v>
      </c>
      <c r="E1118" s="19" t="s">
        <v>10</v>
      </c>
      <c r="F1118" s="18"/>
      <c r="G1118" s="21" t="str">
        <f t="shared" si="9"/>
        <v>COLOMBIA, VALLE DEL CAUCA, YUMBO</v>
      </c>
      <c r="H1118" s="18"/>
      <c r="I1118" s="18"/>
      <c r="J1118" s="18"/>
      <c r="K1118" s="18"/>
      <c r="L1118" s="18"/>
      <c r="M1118" s="18"/>
      <c r="N1118" s="18"/>
      <c r="O1118" s="18"/>
      <c r="P1118" s="18"/>
      <c r="Q1118" s="18"/>
      <c r="R1118" s="18"/>
      <c r="S1118" s="18"/>
      <c r="T1118" s="18"/>
      <c r="U1118" s="18"/>
      <c r="V1118" s="18"/>
      <c r="W1118" s="18"/>
      <c r="X1118" s="18"/>
      <c r="Y1118" s="18"/>
      <c r="Z1118" s="18"/>
      <c r="AA1118" s="18"/>
    </row>
    <row r="1119" spans="1:27" x14ac:dyDescent="0.35">
      <c r="A1119" s="19" t="s">
        <v>9</v>
      </c>
      <c r="B1119" s="19" t="s">
        <v>4370</v>
      </c>
      <c r="C1119" s="19" t="s">
        <v>4371</v>
      </c>
      <c r="D1119" s="20" t="str">
        <f t="shared" si="8"/>
        <v>COLOMBIA, VAUPES</v>
      </c>
      <c r="E1119" s="19" t="s">
        <v>31</v>
      </c>
      <c r="F1119" s="18"/>
      <c r="G1119" s="21" t="str">
        <f t="shared" si="9"/>
        <v>COLOMBIA, VAUPES, CARURU</v>
      </c>
      <c r="H1119" s="18"/>
      <c r="I1119" s="18"/>
      <c r="J1119" s="18"/>
      <c r="K1119" s="18"/>
      <c r="L1119" s="18"/>
      <c r="M1119" s="18"/>
      <c r="N1119" s="18"/>
      <c r="O1119" s="18"/>
      <c r="P1119" s="18"/>
      <c r="Q1119" s="18"/>
      <c r="R1119" s="18"/>
      <c r="S1119" s="18"/>
      <c r="T1119" s="18"/>
      <c r="U1119" s="18"/>
      <c r="V1119" s="18"/>
      <c r="W1119" s="18"/>
      <c r="X1119" s="18"/>
      <c r="Y1119" s="18"/>
      <c r="Z1119" s="18"/>
      <c r="AA1119" s="18"/>
    </row>
    <row r="1120" spans="1:27" x14ac:dyDescent="0.35">
      <c r="A1120" s="19" t="s">
        <v>9</v>
      </c>
      <c r="B1120" s="19" t="s">
        <v>4370</v>
      </c>
      <c r="C1120" s="19" t="s">
        <v>3437</v>
      </c>
      <c r="D1120" s="20" t="str">
        <f t="shared" si="8"/>
        <v>COLOMBIA, VAUPES</v>
      </c>
      <c r="E1120" s="19" t="s">
        <v>31</v>
      </c>
      <c r="F1120" s="18"/>
      <c r="G1120" s="21" t="str">
        <f t="shared" si="9"/>
        <v>COLOMBIA, VAUPES, MITÚ</v>
      </c>
      <c r="H1120" s="18"/>
      <c r="I1120" s="18"/>
      <c r="J1120" s="18"/>
      <c r="K1120" s="18"/>
      <c r="L1120" s="18"/>
      <c r="M1120" s="18"/>
      <c r="N1120" s="18"/>
      <c r="O1120" s="18"/>
      <c r="P1120" s="18"/>
      <c r="Q1120" s="18"/>
      <c r="R1120" s="18"/>
      <c r="S1120" s="18"/>
      <c r="T1120" s="18"/>
      <c r="U1120" s="18"/>
      <c r="V1120" s="18"/>
      <c r="W1120" s="18"/>
      <c r="X1120" s="18"/>
      <c r="Y1120" s="18"/>
      <c r="Z1120" s="18"/>
      <c r="AA1120" s="18"/>
    </row>
    <row r="1121" spans="1:27" x14ac:dyDescent="0.35">
      <c r="A1121" s="19" t="s">
        <v>9</v>
      </c>
      <c r="B1121" s="19" t="s">
        <v>4370</v>
      </c>
      <c r="C1121" s="19" t="s">
        <v>4372</v>
      </c>
      <c r="D1121" s="20" t="str">
        <f t="shared" si="8"/>
        <v>COLOMBIA, VAUPES</v>
      </c>
      <c r="E1121" s="19" t="s">
        <v>31</v>
      </c>
      <c r="F1121" s="18"/>
      <c r="G1121" s="21" t="str">
        <f t="shared" si="9"/>
        <v>COLOMBIA, VAUPES, PACOA</v>
      </c>
      <c r="H1121" s="18"/>
      <c r="I1121" s="18"/>
      <c r="J1121" s="18"/>
      <c r="K1121" s="18"/>
      <c r="L1121" s="18"/>
      <c r="M1121" s="18"/>
      <c r="N1121" s="18"/>
      <c r="O1121" s="18"/>
      <c r="P1121" s="18"/>
      <c r="Q1121" s="18"/>
      <c r="R1121" s="18"/>
      <c r="S1121" s="18"/>
      <c r="T1121" s="18"/>
      <c r="U1121" s="18"/>
      <c r="V1121" s="18"/>
      <c r="W1121" s="18"/>
      <c r="X1121" s="18"/>
      <c r="Y1121" s="18"/>
      <c r="Z1121" s="18"/>
      <c r="AA1121" s="18"/>
    </row>
    <row r="1122" spans="1:27" x14ac:dyDescent="0.35">
      <c r="A1122" s="19" t="s">
        <v>9</v>
      </c>
      <c r="B1122" s="19" t="s">
        <v>4370</v>
      </c>
      <c r="C1122" s="19" t="s">
        <v>4373</v>
      </c>
      <c r="D1122" s="20" t="str">
        <f t="shared" si="8"/>
        <v>COLOMBIA, VAUPES</v>
      </c>
      <c r="E1122" s="19" t="s">
        <v>31</v>
      </c>
      <c r="F1122" s="18"/>
      <c r="G1122" s="21" t="str">
        <f t="shared" si="9"/>
        <v>COLOMBIA, VAUPES, PAPUNAHUA</v>
      </c>
      <c r="H1122" s="18"/>
      <c r="I1122" s="18"/>
      <c r="J1122" s="18"/>
      <c r="K1122" s="18"/>
      <c r="L1122" s="18"/>
      <c r="M1122" s="18"/>
      <c r="N1122" s="18"/>
      <c r="O1122" s="18"/>
      <c r="P1122" s="18"/>
      <c r="Q1122" s="18"/>
      <c r="R1122" s="18"/>
      <c r="S1122" s="18"/>
      <c r="T1122" s="18"/>
      <c r="U1122" s="18"/>
      <c r="V1122" s="18"/>
      <c r="W1122" s="18"/>
      <c r="X1122" s="18"/>
      <c r="Y1122" s="18"/>
      <c r="Z1122" s="18"/>
      <c r="AA1122" s="18"/>
    </row>
    <row r="1123" spans="1:27" x14ac:dyDescent="0.35">
      <c r="A1123" s="19" t="s">
        <v>9</v>
      </c>
      <c r="B1123" s="19" t="s">
        <v>4370</v>
      </c>
      <c r="C1123" s="19" t="s">
        <v>4374</v>
      </c>
      <c r="D1123" s="20" t="str">
        <f t="shared" si="8"/>
        <v>COLOMBIA, VAUPES</v>
      </c>
      <c r="E1123" s="19" t="s">
        <v>31</v>
      </c>
      <c r="F1123" s="18"/>
      <c r="G1123" s="21" t="str">
        <f t="shared" si="9"/>
        <v>COLOMBIA, VAUPES, TARAIRA</v>
      </c>
      <c r="H1123" s="18"/>
      <c r="I1123" s="18"/>
      <c r="J1123" s="18"/>
      <c r="K1123" s="18"/>
      <c r="L1123" s="18"/>
      <c r="M1123" s="18"/>
      <c r="N1123" s="18"/>
      <c r="O1123" s="18"/>
      <c r="P1123" s="18"/>
      <c r="Q1123" s="18"/>
      <c r="R1123" s="18"/>
      <c r="S1123" s="18"/>
      <c r="T1123" s="18"/>
      <c r="U1123" s="18"/>
      <c r="V1123" s="18"/>
      <c r="W1123" s="18"/>
      <c r="X1123" s="18"/>
      <c r="Y1123" s="18"/>
      <c r="Z1123" s="18"/>
      <c r="AA1123" s="18"/>
    </row>
    <row r="1124" spans="1:27" x14ac:dyDescent="0.35">
      <c r="A1124" s="19" t="s">
        <v>9</v>
      </c>
      <c r="B1124" s="19" t="s">
        <v>4370</v>
      </c>
      <c r="C1124" s="19" t="s">
        <v>4375</v>
      </c>
      <c r="D1124" s="20" t="str">
        <f t="shared" si="8"/>
        <v>COLOMBIA, VAUPES</v>
      </c>
      <c r="E1124" s="19" t="s">
        <v>31</v>
      </c>
      <c r="F1124" s="18"/>
      <c r="G1124" s="21" t="str">
        <f t="shared" si="9"/>
        <v>COLOMBIA, VAUPES, YAVARATÉ</v>
      </c>
      <c r="H1124" s="18"/>
      <c r="I1124" s="18"/>
      <c r="J1124" s="18"/>
      <c r="K1124" s="18"/>
      <c r="L1124" s="18"/>
      <c r="M1124" s="18"/>
      <c r="N1124" s="18"/>
      <c r="O1124" s="18"/>
      <c r="P1124" s="18"/>
      <c r="Q1124" s="18"/>
      <c r="R1124" s="18"/>
      <c r="S1124" s="18"/>
      <c r="T1124" s="18"/>
      <c r="U1124" s="18"/>
      <c r="V1124" s="18"/>
      <c r="W1124" s="18"/>
      <c r="X1124" s="18"/>
      <c r="Y1124" s="18"/>
      <c r="Z1124" s="18"/>
      <c r="AA1124" s="18"/>
    </row>
    <row r="1125" spans="1:27" x14ac:dyDescent="0.35">
      <c r="A1125" s="19" t="s">
        <v>9</v>
      </c>
      <c r="B1125" s="19" t="s">
        <v>4376</v>
      </c>
      <c r="C1125" s="19" t="s">
        <v>1877</v>
      </c>
      <c r="D1125" s="20" t="str">
        <f t="shared" si="8"/>
        <v>COLOMBIA, VICHADA</v>
      </c>
      <c r="E1125" s="19" t="s">
        <v>31</v>
      </c>
      <c r="F1125" s="18"/>
      <c r="G1125" s="21" t="str">
        <f t="shared" si="9"/>
        <v>COLOMBIA, VICHADA, CUMARIBO</v>
      </c>
      <c r="H1125" s="18"/>
      <c r="I1125" s="18"/>
      <c r="J1125" s="18"/>
      <c r="K1125" s="18"/>
      <c r="L1125" s="18"/>
      <c r="M1125" s="18"/>
      <c r="N1125" s="18"/>
      <c r="O1125" s="18"/>
      <c r="P1125" s="18"/>
      <c r="Q1125" s="18"/>
      <c r="R1125" s="18"/>
      <c r="S1125" s="18"/>
      <c r="T1125" s="18"/>
      <c r="U1125" s="18"/>
      <c r="V1125" s="18"/>
      <c r="W1125" s="18"/>
      <c r="X1125" s="18"/>
      <c r="Y1125" s="18"/>
      <c r="Z1125" s="18"/>
      <c r="AA1125" s="18"/>
    </row>
    <row r="1126" spans="1:27" x14ac:dyDescent="0.35">
      <c r="A1126" s="19" t="s">
        <v>9</v>
      </c>
      <c r="B1126" s="19" t="s">
        <v>4376</v>
      </c>
      <c r="C1126" s="19" t="s">
        <v>4377</v>
      </c>
      <c r="D1126" s="20" t="str">
        <f t="shared" si="8"/>
        <v>COLOMBIA, VICHADA</v>
      </c>
      <c r="E1126" s="19" t="s">
        <v>31</v>
      </c>
      <c r="F1126" s="18"/>
      <c r="G1126" s="21" t="str">
        <f t="shared" si="9"/>
        <v>COLOMBIA, VICHADA, LA PRIMAVERA</v>
      </c>
      <c r="H1126" s="18"/>
      <c r="I1126" s="18"/>
      <c r="J1126" s="18"/>
      <c r="K1126" s="18"/>
      <c r="L1126" s="18"/>
      <c r="M1126" s="18"/>
      <c r="N1126" s="18"/>
      <c r="O1126" s="18"/>
      <c r="P1126" s="18"/>
      <c r="Q1126" s="18"/>
      <c r="R1126" s="18"/>
      <c r="S1126" s="18"/>
      <c r="T1126" s="18"/>
      <c r="U1126" s="18"/>
      <c r="V1126" s="18"/>
      <c r="W1126" s="18"/>
      <c r="X1126" s="18"/>
      <c r="Y1126" s="18"/>
      <c r="Z1126" s="18"/>
      <c r="AA1126" s="18"/>
    </row>
    <row r="1127" spans="1:27" x14ac:dyDescent="0.35">
      <c r="A1127" s="19" t="s">
        <v>9</v>
      </c>
      <c r="B1127" s="19" t="s">
        <v>4376</v>
      </c>
      <c r="C1127" s="19" t="s">
        <v>467</v>
      </c>
      <c r="D1127" s="20" t="str">
        <f t="shared" si="8"/>
        <v>COLOMBIA, VICHADA</v>
      </c>
      <c r="E1127" s="19" t="s">
        <v>31</v>
      </c>
      <c r="F1127" s="18"/>
      <c r="G1127" s="21" t="str">
        <f t="shared" si="9"/>
        <v>COLOMBIA, VICHADA, PUERTO CARREÑO</v>
      </c>
      <c r="H1127" s="18"/>
      <c r="I1127" s="18"/>
      <c r="J1127" s="18"/>
      <c r="K1127" s="18"/>
      <c r="L1127" s="18"/>
      <c r="M1127" s="18"/>
      <c r="N1127" s="18"/>
      <c r="O1127" s="18"/>
      <c r="P1127" s="18"/>
      <c r="Q1127" s="18"/>
      <c r="R1127" s="18"/>
      <c r="S1127" s="18"/>
      <c r="T1127" s="18"/>
      <c r="U1127" s="18"/>
      <c r="V1127" s="18"/>
      <c r="W1127" s="18"/>
      <c r="X1127" s="18"/>
      <c r="Y1127" s="18"/>
      <c r="Z1127" s="18"/>
      <c r="AA1127" s="18"/>
    </row>
    <row r="1128" spans="1:27" x14ac:dyDescent="0.35">
      <c r="A1128" s="19" t="s">
        <v>9</v>
      </c>
      <c r="B1128" s="19" t="s">
        <v>4376</v>
      </c>
      <c r="C1128" s="19" t="s">
        <v>4378</v>
      </c>
      <c r="D1128" s="20" t="str">
        <f t="shared" si="8"/>
        <v>COLOMBIA, VICHADA</v>
      </c>
      <c r="E1128" s="19" t="s">
        <v>31</v>
      </c>
      <c r="F1128" s="18"/>
      <c r="G1128" s="21" t="str">
        <f t="shared" si="9"/>
        <v>COLOMBIA, VICHADA, SANTA ROSALÍA</v>
      </c>
      <c r="H1128" s="18"/>
      <c r="I1128" s="18"/>
      <c r="J1128" s="18"/>
      <c r="K1128" s="18"/>
      <c r="L1128" s="18"/>
      <c r="M1128" s="18"/>
      <c r="N1128" s="18"/>
      <c r="O1128" s="18"/>
      <c r="P1128" s="18"/>
      <c r="Q1128" s="18"/>
      <c r="R1128" s="18"/>
      <c r="S1128" s="18"/>
      <c r="T1128" s="18"/>
      <c r="U1128" s="18"/>
      <c r="V1128" s="18"/>
      <c r="W1128" s="18"/>
      <c r="X1128" s="18"/>
      <c r="Y1128" s="18"/>
      <c r="Z1128" s="18"/>
      <c r="AA1128" s="18"/>
    </row>
    <row r="1129" spans="1:27" x14ac:dyDescent="0.35">
      <c r="A1129" s="16"/>
      <c r="B1129" s="16"/>
      <c r="C1129" s="16"/>
      <c r="D1129" s="18"/>
      <c r="E1129" s="16"/>
      <c r="F1129" s="18"/>
      <c r="G1129" s="21"/>
      <c r="H1129" s="18"/>
      <c r="I1129" s="18"/>
      <c r="J1129" s="18"/>
      <c r="K1129" s="18"/>
      <c r="L1129" s="18"/>
      <c r="M1129" s="18"/>
      <c r="N1129" s="18"/>
      <c r="O1129" s="18"/>
      <c r="P1129" s="18"/>
      <c r="Q1129" s="18"/>
      <c r="R1129" s="18"/>
      <c r="S1129" s="18"/>
      <c r="T1129" s="18"/>
      <c r="U1129" s="18"/>
      <c r="V1129" s="18"/>
      <c r="W1129" s="18"/>
      <c r="X1129" s="18"/>
      <c r="Y1129" s="18"/>
      <c r="Z1129" s="18"/>
      <c r="AA1129" s="18"/>
    </row>
    <row r="1130" spans="1:27" x14ac:dyDescent="0.35">
      <c r="A1130" s="16"/>
      <c r="B1130" s="16"/>
      <c r="C1130" s="16"/>
      <c r="D1130" s="18"/>
      <c r="E1130" s="16"/>
      <c r="F1130" s="18"/>
      <c r="G1130" s="21"/>
      <c r="H1130" s="18"/>
      <c r="I1130" s="18"/>
      <c r="J1130" s="18"/>
      <c r="K1130" s="18"/>
      <c r="L1130" s="18"/>
      <c r="M1130" s="18"/>
      <c r="N1130" s="18"/>
      <c r="O1130" s="18"/>
      <c r="P1130" s="18"/>
      <c r="Q1130" s="18"/>
      <c r="R1130" s="18"/>
      <c r="S1130" s="18"/>
      <c r="T1130" s="18"/>
      <c r="U1130" s="18"/>
      <c r="V1130" s="18"/>
      <c r="W1130" s="18"/>
      <c r="X1130" s="18"/>
      <c r="Y1130" s="18"/>
      <c r="Z1130" s="18"/>
      <c r="AA1130" s="18"/>
    </row>
    <row r="1131" spans="1:27" x14ac:dyDescent="0.35">
      <c r="A1131" s="16"/>
      <c r="B1131" s="16"/>
      <c r="C1131" s="16"/>
      <c r="D1131" s="18"/>
      <c r="E1131" s="16"/>
      <c r="F1131" s="18"/>
      <c r="G1131" s="21"/>
      <c r="H1131" s="18"/>
      <c r="I1131" s="18"/>
      <c r="J1131" s="18"/>
      <c r="K1131" s="18"/>
      <c r="L1131" s="18"/>
      <c r="M1131" s="18"/>
      <c r="N1131" s="18"/>
      <c r="O1131" s="18"/>
      <c r="P1131" s="18"/>
      <c r="Q1131" s="18"/>
      <c r="R1131" s="18"/>
      <c r="S1131" s="18"/>
      <c r="T1131" s="18"/>
      <c r="U1131" s="18"/>
      <c r="V1131" s="18"/>
      <c r="W1131" s="18"/>
      <c r="X1131" s="18"/>
      <c r="Y1131" s="18"/>
      <c r="Z1131" s="18"/>
      <c r="AA1131" s="18"/>
    </row>
    <row r="1132" spans="1:27" x14ac:dyDescent="0.35">
      <c r="A1132" s="16"/>
      <c r="B1132" s="16"/>
      <c r="C1132" s="16"/>
      <c r="D1132" s="18"/>
      <c r="E1132" s="16"/>
      <c r="F1132" s="18"/>
      <c r="G1132" s="21"/>
      <c r="H1132" s="18"/>
      <c r="I1132" s="18"/>
      <c r="J1132" s="18"/>
      <c r="K1132" s="18"/>
      <c r="L1132" s="18"/>
      <c r="M1132" s="18"/>
      <c r="N1132" s="18"/>
      <c r="O1132" s="18"/>
      <c r="P1132" s="18"/>
      <c r="Q1132" s="18"/>
      <c r="R1132" s="18"/>
      <c r="S1132" s="18"/>
      <c r="T1132" s="18"/>
      <c r="U1132" s="18"/>
      <c r="V1132" s="18"/>
      <c r="W1132" s="18"/>
      <c r="X1132" s="18"/>
      <c r="Y1132" s="18"/>
      <c r="Z1132" s="18"/>
      <c r="AA1132" s="18"/>
    </row>
    <row r="1133" spans="1:27" x14ac:dyDescent="0.35">
      <c r="A1133" s="16"/>
      <c r="B1133" s="16"/>
      <c r="C1133" s="16"/>
      <c r="D1133" s="18"/>
      <c r="E1133" s="16"/>
      <c r="F1133" s="18"/>
      <c r="G1133" s="21"/>
      <c r="H1133" s="18"/>
      <c r="I1133" s="18"/>
      <c r="J1133" s="18"/>
      <c r="K1133" s="18"/>
      <c r="L1133" s="18"/>
      <c r="M1133" s="18"/>
      <c r="N1133" s="18"/>
      <c r="O1133" s="18"/>
      <c r="P1133" s="18"/>
      <c r="Q1133" s="18"/>
      <c r="R1133" s="18"/>
      <c r="S1133" s="18"/>
      <c r="T1133" s="18"/>
      <c r="U1133" s="18"/>
      <c r="V1133" s="18"/>
      <c r="W1133" s="18"/>
      <c r="X1133" s="18"/>
      <c r="Y1133" s="18"/>
      <c r="Z1133" s="18"/>
      <c r="AA1133" s="18"/>
    </row>
    <row r="1134" spans="1:27" x14ac:dyDescent="0.35">
      <c r="A1134" s="16"/>
      <c r="B1134" s="16"/>
      <c r="C1134" s="16"/>
      <c r="D1134" s="18"/>
      <c r="E1134" s="16"/>
      <c r="F1134" s="18"/>
      <c r="G1134" s="21"/>
      <c r="H1134" s="18"/>
      <c r="I1134" s="18"/>
      <c r="J1134" s="18"/>
      <c r="K1134" s="18"/>
      <c r="L1134" s="18"/>
      <c r="M1134" s="18"/>
      <c r="N1134" s="18"/>
      <c r="O1134" s="18"/>
      <c r="P1134" s="18"/>
      <c r="Q1134" s="18"/>
      <c r="R1134" s="18"/>
      <c r="S1134" s="18"/>
      <c r="T1134" s="18"/>
      <c r="U1134" s="18"/>
      <c r="V1134" s="18"/>
      <c r="W1134" s="18"/>
      <c r="X1134" s="18"/>
      <c r="Y1134" s="18"/>
      <c r="Z1134" s="18"/>
      <c r="AA1134" s="18"/>
    </row>
    <row r="1135" spans="1:27" x14ac:dyDescent="0.35">
      <c r="A1135" s="16"/>
      <c r="B1135" s="16"/>
      <c r="C1135" s="16"/>
      <c r="D1135" s="18"/>
      <c r="E1135" s="16"/>
      <c r="F1135" s="18"/>
      <c r="G1135" s="21"/>
      <c r="H1135" s="18"/>
      <c r="I1135" s="18"/>
      <c r="J1135" s="18"/>
      <c r="K1135" s="18"/>
      <c r="L1135" s="18"/>
      <c r="M1135" s="18"/>
      <c r="N1135" s="18"/>
      <c r="O1135" s="18"/>
      <c r="P1135" s="18"/>
      <c r="Q1135" s="18"/>
      <c r="R1135" s="18"/>
      <c r="S1135" s="18"/>
      <c r="T1135" s="18"/>
      <c r="U1135" s="18"/>
      <c r="V1135" s="18"/>
      <c r="W1135" s="18"/>
      <c r="X1135" s="18"/>
      <c r="Y1135" s="18"/>
      <c r="Z1135" s="18"/>
      <c r="AA1135" s="18"/>
    </row>
    <row r="1136" spans="1:27" x14ac:dyDescent="0.35">
      <c r="A1136" s="16"/>
      <c r="B1136" s="16"/>
      <c r="C1136" s="16"/>
      <c r="D1136" s="18"/>
      <c r="E1136" s="16"/>
      <c r="F1136" s="18"/>
      <c r="G1136" s="21"/>
      <c r="H1136" s="18"/>
      <c r="I1136" s="18"/>
      <c r="J1136" s="18"/>
      <c r="K1136" s="18"/>
      <c r="L1136" s="18"/>
      <c r="M1136" s="18"/>
      <c r="N1136" s="18"/>
      <c r="O1136" s="18"/>
      <c r="P1136" s="18"/>
      <c r="Q1136" s="18"/>
      <c r="R1136" s="18"/>
      <c r="S1136" s="18"/>
      <c r="T1136" s="18"/>
      <c r="U1136" s="18"/>
      <c r="V1136" s="18"/>
      <c r="W1136" s="18"/>
      <c r="X1136" s="18"/>
      <c r="Y1136" s="18"/>
      <c r="Z1136" s="18"/>
      <c r="AA1136" s="18"/>
    </row>
    <row r="1137" spans="1:27" x14ac:dyDescent="0.35">
      <c r="A1137" s="16"/>
      <c r="B1137" s="16"/>
      <c r="C1137" s="16"/>
      <c r="D1137" s="18"/>
      <c r="E1137" s="16"/>
      <c r="F1137" s="18"/>
      <c r="G1137" s="21"/>
      <c r="H1137" s="18"/>
      <c r="I1137" s="18"/>
      <c r="J1137" s="18"/>
      <c r="K1137" s="18"/>
      <c r="L1137" s="18"/>
      <c r="M1137" s="18"/>
      <c r="N1137" s="18"/>
      <c r="O1137" s="18"/>
      <c r="P1137" s="18"/>
      <c r="Q1137" s="18"/>
      <c r="R1137" s="18"/>
      <c r="S1137" s="18"/>
      <c r="T1137" s="18"/>
      <c r="U1137" s="18"/>
      <c r="V1137" s="18"/>
      <c r="W1137" s="18"/>
      <c r="X1137" s="18"/>
      <c r="Y1137" s="18"/>
      <c r="Z1137" s="18"/>
      <c r="AA1137" s="18"/>
    </row>
    <row r="1138" spans="1:27" x14ac:dyDescent="0.35">
      <c r="A1138" s="16"/>
      <c r="B1138" s="16"/>
      <c r="C1138" s="16"/>
      <c r="D1138" s="18"/>
      <c r="E1138" s="16"/>
      <c r="F1138" s="18"/>
      <c r="G1138" s="21"/>
      <c r="H1138" s="18"/>
      <c r="I1138" s="18"/>
      <c r="J1138" s="18"/>
      <c r="K1138" s="18"/>
      <c r="L1138" s="18"/>
      <c r="M1138" s="18"/>
      <c r="N1138" s="18"/>
      <c r="O1138" s="18"/>
      <c r="P1138" s="18"/>
      <c r="Q1138" s="18"/>
      <c r="R1138" s="18"/>
      <c r="S1138" s="18"/>
      <c r="T1138" s="18"/>
      <c r="U1138" s="18"/>
      <c r="V1138" s="18"/>
      <c r="W1138" s="18"/>
      <c r="X1138" s="18"/>
      <c r="Y1138" s="18"/>
      <c r="Z1138" s="18"/>
      <c r="AA1138" s="18"/>
    </row>
    <row r="1139" spans="1:27" x14ac:dyDescent="0.35">
      <c r="A1139" s="16"/>
      <c r="B1139" s="16"/>
      <c r="C1139" s="16"/>
      <c r="D1139" s="18"/>
      <c r="E1139" s="16"/>
      <c r="F1139" s="18"/>
      <c r="G1139" s="21"/>
      <c r="H1139" s="18"/>
      <c r="I1139" s="18"/>
      <c r="J1139" s="18"/>
      <c r="K1139" s="18"/>
      <c r="L1139" s="18"/>
      <c r="M1139" s="18"/>
      <c r="N1139" s="18"/>
      <c r="O1139" s="18"/>
      <c r="P1139" s="18"/>
      <c r="Q1139" s="18"/>
      <c r="R1139" s="18"/>
      <c r="S1139" s="18"/>
      <c r="T1139" s="18"/>
      <c r="U1139" s="18"/>
      <c r="V1139" s="18"/>
      <c r="W1139" s="18"/>
      <c r="X1139" s="18"/>
      <c r="Y1139" s="18"/>
      <c r="Z1139" s="18"/>
      <c r="AA1139" s="18"/>
    </row>
    <row r="1140" spans="1:27" x14ac:dyDescent="0.35">
      <c r="A1140" s="16"/>
      <c r="B1140" s="16"/>
      <c r="C1140" s="16"/>
      <c r="D1140" s="18"/>
      <c r="E1140" s="16"/>
      <c r="F1140" s="18"/>
      <c r="G1140" s="21"/>
      <c r="H1140" s="18"/>
      <c r="I1140" s="18"/>
      <c r="J1140" s="18"/>
      <c r="K1140" s="18"/>
      <c r="L1140" s="18"/>
      <c r="M1140" s="18"/>
      <c r="N1140" s="18"/>
      <c r="O1140" s="18"/>
      <c r="P1140" s="18"/>
      <c r="Q1140" s="18"/>
      <c r="R1140" s="18"/>
      <c r="S1140" s="18"/>
      <c r="T1140" s="18"/>
      <c r="U1140" s="18"/>
      <c r="V1140" s="18"/>
      <c r="W1140" s="18"/>
      <c r="X1140" s="18"/>
      <c r="Y1140" s="18"/>
      <c r="Z1140" s="18"/>
      <c r="AA1140" s="18"/>
    </row>
    <row r="1141" spans="1:27" x14ac:dyDescent="0.35">
      <c r="A1141" s="16"/>
      <c r="B1141" s="16"/>
      <c r="C1141" s="16"/>
      <c r="D1141" s="18"/>
      <c r="E1141" s="16"/>
      <c r="F1141" s="18"/>
      <c r="G1141" s="21"/>
      <c r="H1141" s="18"/>
      <c r="I1141" s="18"/>
      <c r="J1141" s="18"/>
      <c r="K1141" s="18"/>
      <c r="L1141" s="18"/>
      <c r="M1141" s="18"/>
      <c r="N1141" s="18"/>
      <c r="O1141" s="18"/>
      <c r="P1141" s="18"/>
      <c r="Q1141" s="18"/>
      <c r="R1141" s="18"/>
      <c r="S1141" s="18"/>
      <c r="T1141" s="18"/>
      <c r="U1141" s="18"/>
      <c r="V1141" s="18"/>
      <c r="W1141" s="18"/>
      <c r="X1141" s="18"/>
      <c r="Y1141" s="18"/>
      <c r="Z1141" s="18"/>
      <c r="AA1141" s="18"/>
    </row>
    <row r="1142" spans="1:27" x14ac:dyDescent="0.35">
      <c r="A1142" s="16"/>
      <c r="B1142" s="16"/>
      <c r="C1142" s="16"/>
      <c r="D1142" s="18"/>
      <c r="E1142" s="16"/>
      <c r="F1142" s="18"/>
      <c r="G1142" s="21"/>
      <c r="H1142" s="18"/>
      <c r="I1142" s="18"/>
      <c r="J1142" s="18"/>
      <c r="K1142" s="18"/>
      <c r="L1142" s="18"/>
      <c r="M1142" s="18"/>
      <c r="N1142" s="18"/>
      <c r="O1142" s="18"/>
      <c r="P1142" s="18"/>
      <c r="Q1142" s="18"/>
      <c r="R1142" s="18"/>
      <c r="S1142" s="18"/>
      <c r="T1142" s="18"/>
      <c r="U1142" s="18"/>
      <c r="V1142" s="18"/>
      <c r="W1142" s="18"/>
      <c r="X1142" s="18"/>
      <c r="Y1142" s="18"/>
      <c r="Z1142" s="18"/>
      <c r="AA1142" s="18"/>
    </row>
    <row r="1143" spans="1:27" x14ac:dyDescent="0.35">
      <c r="A1143" s="16"/>
      <c r="B1143" s="16"/>
      <c r="C1143" s="16"/>
      <c r="D1143" s="18"/>
      <c r="E1143" s="16"/>
      <c r="F1143" s="18"/>
      <c r="G1143" s="21"/>
      <c r="H1143" s="18"/>
      <c r="I1143" s="18"/>
      <c r="J1143" s="18"/>
      <c r="K1143" s="18"/>
      <c r="L1143" s="18"/>
      <c r="M1143" s="18"/>
      <c r="N1143" s="18"/>
      <c r="O1143" s="18"/>
      <c r="P1143" s="18"/>
      <c r="Q1143" s="18"/>
      <c r="R1143" s="18"/>
      <c r="S1143" s="18"/>
      <c r="T1143" s="18"/>
      <c r="U1143" s="18"/>
      <c r="V1143" s="18"/>
      <c r="W1143" s="18"/>
      <c r="X1143" s="18"/>
      <c r="Y1143" s="18"/>
      <c r="Z1143" s="18"/>
      <c r="AA1143" s="18"/>
    </row>
    <row r="1144" spans="1:27" x14ac:dyDescent="0.35">
      <c r="A1144" s="16"/>
      <c r="B1144" s="16"/>
      <c r="C1144" s="16"/>
      <c r="D1144" s="18"/>
      <c r="E1144" s="16"/>
      <c r="F1144" s="18"/>
      <c r="G1144" s="21"/>
      <c r="H1144" s="18"/>
      <c r="I1144" s="18"/>
      <c r="J1144" s="18"/>
      <c r="K1144" s="18"/>
      <c r="L1144" s="18"/>
      <c r="M1144" s="18"/>
      <c r="N1144" s="18"/>
      <c r="O1144" s="18"/>
      <c r="P1144" s="18"/>
      <c r="Q1144" s="18"/>
      <c r="R1144" s="18"/>
      <c r="S1144" s="18"/>
      <c r="T1144" s="18"/>
      <c r="U1144" s="18"/>
      <c r="V1144" s="18"/>
      <c r="W1144" s="18"/>
      <c r="X1144" s="18"/>
      <c r="Y1144" s="18"/>
      <c r="Z1144" s="18"/>
      <c r="AA1144" s="18"/>
    </row>
    <row r="1145" spans="1:27" x14ac:dyDescent="0.35">
      <c r="A1145" s="16"/>
      <c r="B1145" s="16"/>
      <c r="C1145" s="16"/>
      <c r="D1145" s="18"/>
      <c r="E1145" s="16"/>
      <c r="F1145" s="18"/>
      <c r="G1145" s="21"/>
      <c r="H1145" s="18"/>
      <c r="I1145" s="18"/>
      <c r="J1145" s="18"/>
      <c r="K1145" s="18"/>
      <c r="L1145" s="18"/>
      <c r="M1145" s="18"/>
      <c r="N1145" s="18"/>
      <c r="O1145" s="18"/>
      <c r="P1145" s="18"/>
      <c r="Q1145" s="18"/>
      <c r="R1145" s="18"/>
      <c r="S1145" s="18"/>
      <c r="T1145" s="18"/>
      <c r="U1145" s="18"/>
      <c r="V1145" s="18"/>
      <c r="W1145" s="18"/>
      <c r="X1145" s="18"/>
      <c r="Y1145" s="18"/>
      <c r="Z1145" s="18"/>
      <c r="AA1145" s="18"/>
    </row>
    <row r="1146" spans="1:27" x14ac:dyDescent="0.35">
      <c r="A1146" s="16"/>
      <c r="B1146" s="16"/>
      <c r="C1146" s="16"/>
      <c r="D1146" s="18"/>
      <c r="E1146" s="16"/>
      <c r="F1146" s="18"/>
      <c r="G1146" s="21"/>
      <c r="H1146" s="18"/>
      <c r="I1146" s="18"/>
      <c r="J1146" s="18"/>
      <c r="K1146" s="18"/>
      <c r="L1146" s="18"/>
      <c r="M1146" s="18"/>
      <c r="N1146" s="18"/>
      <c r="O1146" s="18"/>
      <c r="P1146" s="18"/>
      <c r="Q1146" s="18"/>
      <c r="R1146" s="18"/>
      <c r="S1146" s="18"/>
      <c r="T1146" s="18"/>
      <c r="U1146" s="18"/>
      <c r="V1146" s="18"/>
      <c r="W1146" s="18"/>
      <c r="X1146" s="18"/>
      <c r="Y1146" s="18"/>
      <c r="Z1146" s="18"/>
      <c r="AA1146" s="18"/>
    </row>
    <row r="1147" spans="1:27" x14ac:dyDescent="0.35">
      <c r="A1147" s="16"/>
      <c r="B1147" s="16"/>
      <c r="C1147" s="16"/>
      <c r="D1147" s="18"/>
      <c r="E1147" s="16"/>
      <c r="F1147" s="18"/>
      <c r="G1147" s="21"/>
      <c r="H1147" s="18"/>
      <c r="I1147" s="18"/>
      <c r="J1147" s="18"/>
      <c r="K1147" s="18"/>
      <c r="L1147" s="18"/>
      <c r="M1147" s="18"/>
      <c r="N1147" s="18"/>
      <c r="O1147" s="18"/>
      <c r="P1147" s="18"/>
      <c r="Q1147" s="18"/>
      <c r="R1147" s="18"/>
      <c r="S1147" s="18"/>
      <c r="T1147" s="18"/>
      <c r="U1147" s="18"/>
      <c r="V1147" s="18"/>
      <c r="W1147" s="18"/>
      <c r="X1147" s="18"/>
      <c r="Y1147" s="18"/>
      <c r="Z1147" s="18"/>
      <c r="AA1147" s="18"/>
    </row>
    <row r="1148" spans="1:27" x14ac:dyDescent="0.35">
      <c r="A1148" s="16"/>
      <c r="B1148" s="16"/>
      <c r="C1148" s="16"/>
      <c r="D1148" s="18"/>
      <c r="E1148" s="16"/>
      <c r="F1148" s="18"/>
      <c r="G1148" s="21"/>
      <c r="H1148" s="18"/>
      <c r="I1148" s="18"/>
      <c r="J1148" s="18"/>
      <c r="K1148" s="18"/>
      <c r="L1148" s="18"/>
      <c r="M1148" s="18"/>
      <c r="N1148" s="18"/>
      <c r="O1148" s="18"/>
      <c r="P1148" s="18"/>
      <c r="Q1148" s="18"/>
      <c r="R1148" s="18"/>
      <c r="S1148" s="18"/>
      <c r="T1148" s="18"/>
      <c r="U1148" s="18"/>
      <c r="V1148" s="18"/>
      <c r="W1148" s="18"/>
      <c r="X1148" s="18"/>
      <c r="Y1148" s="18"/>
      <c r="Z1148" s="18"/>
      <c r="AA1148" s="18"/>
    </row>
    <row r="1149" spans="1:27" x14ac:dyDescent="0.35">
      <c r="A1149" s="16"/>
      <c r="B1149" s="16"/>
      <c r="C1149" s="16"/>
      <c r="D1149" s="18"/>
      <c r="E1149" s="16"/>
      <c r="F1149" s="18"/>
      <c r="G1149" s="21"/>
      <c r="H1149" s="18"/>
      <c r="I1149" s="18"/>
      <c r="J1149" s="18"/>
      <c r="K1149" s="18"/>
      <c r="L1149" s="18"/>
      <c r="M1149" s="18"/>
      <c r="N1149" s="18"/>
      <c r="O1149" s="18"/>
      <c r="P1149" s="18"/>
      <c r="Q1149" s="18"/>
      <c r="R1149" s="18"/>
      <c r="S1149" s="18"/>
      <c r="T1149" s="18"/>
      <c r="U1149" s="18"/>
      <c r="V1149" s="18"/>
      <c r="W1149" s="18"/>
      <c r="X1149" s="18"/>
      <c r="Y1149" s="18"/>
      <c r="Z1149" s="18"/>
      <c r="AA1149" s="18"/>
    </row>
    <row r="1150" spans="1:27" x14ac:dyDescent="0.35">
      <c r="A1150" s="16"/>
      <c r="B1150" s="16"/>
      <c r="C1150" s="16"/>
      <c r="D1150" s="18"/>
      <c r="E1150" s="16"/>
      <c r="F1150" s="18"/>
      <c r="G1150" s="21"/>
      <c r="H1150" s="18"/>
      <c r="I1150" s="18"/>
      <c r="J1150" s="18"/>
      <c r="K1150" s="18"/>
      <c r="L1150" s="18"/>
      <c r="M1150" s="18"/>
      <c r="N1150" s="18"/>
      <c r="O1150" s="18"/>
      <c r="P1150" s="18"/>
      <c r="Q1150" s="18"/>
      <c r="R1150" s="18"/>
      <c r="S1150" s="18"/>
      <c r="T1150" s="18"/>
      <c r="U1150" s="18"/>
      <c r="V1150" s="18"/>
      <c r="W1150" s="18"/>
      <c r="X1150" s="18"/>
      <c r="Y1150" s="18"/>
      <c r="Z1150" s="18"/>
      <c r="AA1150" s="18"/>
    </row>
    <row r="1151" spans="1:27" x14ac:dyDescent="0.35">
      <c r="A1151" s="16"/>
      <c r="B1151" s="16"/>
      <c r="C1151" s="16"/>
      <c r="D1151" s="18"/>
      <c r="E1151" s="16"/>
      <c r="F1151" s="18"/>
      <c r="G1151" s="21"/>
      <c r="H1151" s="18"/>
      <c r="I1151" s="18"/>
      <c r="J1151" s="18"/>
      <c r="K1151" s="18"/>
      <c r="L1151" s="18"/>
      <c r="M1151" s="18"/>
      <c r="N1151" s="18"/>
      <c r="O1151" s="18"/>
      <c r="P1151" s="18"/>
      <c r="Q1151" s="18"/>
      <c r="R1151" s="18"/>
      <c r="S1151" s="18"/>
      <c r="T1151" s="18"/>
      <c r="U1151" s="18"/>
      <c r="V1151" s="18"/>
      <c r="W1151" s="18"/>
      <c r="X1151" s="18"/>
      <c r="Y1151" s="18"/>
      <c r="Z1151" s="18"/>
      <c r="AA1151" s="18"/>
    </row>
    <row r="1152" spans="1:27" x14ac:dyDescent="0.35">
      <c r="A1152" s="16"/>
      <c r="B1152" s="16"/>
      <c r="C1152" s="16"/>
      <c r="D1152" s="18"/>
      <c r="E1152" s="16"/>
      <c r="F1152" s="18"/>
      <c r="G1152" s="21"/>
      <c r="H1152" s="18"/>
      <c r="I1152" s="18"/>
      <c r="J1152" s="18"/>
      <c r="K1152" s="18"/>
      <c r="L1152" s="18"/>
      <c r="M1152" s="18"/>
      <c r="N1152" s="18"/>
      <c r="O1152" s="18"/>
      <c r="P1152" s="18"/>
      <c r="Q1152" s="18"/>
      <c r="R1152" s="18"/>
      <c r="S1152" s="18"/>
      <c r="T1152" s="18"/>
      <c r="U1152" s="18"/>
      <c r="V1152" s="18"/>
      <c r="W1152" s="18"/>
      <c r="X1152" s="18"/>
      <c r="Y1152" s="18"/>
      <c r="Z1152" s="18"/>
      <c r="AA1152" s="18"/>
    </row>
    <row r="1153" spans="1:27" x14ac:dyDescent="0.35">
      <c r="A1153" s="16"/>
      <c r="B1153" s="16"/>
      <c r="C1153" s="16"/>
      <c r="D1153" s="18"/>
      <c r="E1153" s="16"/>
      <c r="F1153" s="18"/>
      <c r="G1153" s="21"/>
      <c r="H1153" s="18"/>
      <c r="I1153" s="18"/>
      <c r="J1153" s="18"/>
      <c r="K1153" s="18"/>
      <c r="L1153" s="18"/>
      <c r="M1153" s="18"/>
      <c r="N1153" s="18"/>
      <c r="O1153" s="18"/>
      <c r="P1153" s="18"/>
      <c r="Q1153" s="18"/>
      <c r="R1153" s="18"/>
      <c r="S1153" s="18"/>
      <c r="T1153" s="18"/>
      <c r="U1153" s="18"/>
      <c r="V1153" s="18"/>
      <c r="W1153" s="18"/>
      <c r="X1153" s="18"/>
      <c r="Y1153" s="18"/>
      <c r="Z1153" s="18"/>
      <c r="AA1153" s="18"/>
    </row>
    <row r="1154" spans="1:27" x14ac:dyDescent="0.35">
      <c r="A1154" s="16"/>
      <c r="B1154" s="16"/>
      <c r="C1154" s="16"/>
      <c r="D1154" s="18"/>
      <c r="E1154" s="16"/>
      <c r="F1154" s="18"/>
      <c r="G1154" s="21"/>
      <c r="H1154" s="18"/>
      <c r="I1154" s="18"/>
      <c r="J1154" s="18"/>
      <c r="K1154" s="18"/>
      <c r="L1154" s="18"/>
      <c r="M1154" s="18"/>
      <c r="N1154" s="18"/>
      <c r="O1154" s="18"/>
      <c r="P1154" s="18"/>
      <c r="Q1154" s="18"/>
      <c r="R1154" s="18"/>
      <c r="S1154" s="18"/>
      <c r="T1154" s="18"/>
      <c r="U1154" s="18"/>
      <c r="V1154" s="18"/>
      <c r="W1154" s="18"/>
      <c r="X1154" s="18"/>
      <c r="Y1154" s="18"/>
      <c r="Z1154" s="18"/>
      <c r="AA1154" s="18"/>
    </row>
    <row r="1155" spans="1:27" x14ac:dyDescent="0.35">
      <c r="A1155" s="16"/>
      <c r="B1155" s="16"/>
      <c r="C1155" s="16"/>
      <c r="D1155" s="18"/>
      <c r="E1155" s="16"/>
      <c r="F1155" s="18"/>
      <c r="G1155" s="21"/>
      <c r="H1155" s="18"/>
      <c r="I1155" s="18"/>
      <c r="J1155" s="18"/>
      <c r="K1155" s="18"/>
      <c r="L1155" s="18"/>
      <c r="M1155" s="18"/>
      <c r="N1155" s="18"/>
      <c r="O1155" s="18"/>
      <c r="P1155" s="18"/>
      <c r="Q1155" s="18"/>
      <c r="R1155" s="18"/>
      <c r="S1155" s="18"/>
      <c r="T1155" s="18"/>
      <c r="U1155" s="18"/>
      <c r="V1155" s="18"/>
      <c r="W1155" s="18"/>
      <c r="X1155" s="18"/>
      <c r="Y1155" s="18"/>
      <c r="Z1155" s="18"/>
      <c r="AA1155" s="18"/>
    </row>
    <row r="1156" spans="1:27" x14ac:dyDescent="0.35">
      <c r="A1156" s="16"/>
      <c r="B1156" s="16"/>
      <c r="C1156" s="16"/>
      <c r="D1156" s="18"/>
      <c r="E1156" s="16"/>
      <c r="F1156" s="18"/>
      <c r="G1156" s="21"/>
      <c r="H1156" s="18"/>
      <c r="I1156" s="18"/>
      <c r="J1156" s="18"/>
      <c r="K1156" s="18"/>
      <c r="L1156" s="18"/>
      <c r="M1156" s="18"/>
      <c r="N1156" s="18"/>
      <c r="O1156" s="18"/>
      <c r="P1156" s="18"/>
      <c r="Q1156" s="18"/>
      <c r="R1156" s="18"/>
      <c r="S1156" s="18"/>
      <c r="T1156" s="18"/>
      <c r="U1156" s="18"/>
      <c r="V1156" s="18"/>
      <c r="W1156" s="18"/>
      <c r="X1156" s="18"/>
      <c r="Y1156" s="18"/>
      <c r="Z1156" s="18"/>
      <c r="AA1156" s="18"/>
    </row>
    <row r="1157" spans="1:27" x14ac:dyDescent="0.35">
      <c r="A1157" s="16"/>
      <c r="B1157" s="16"/>
      <c r="C1157" s="16"/>
      <c r="D1157" s="18"/>
      <c r="E1157" s="16"/>
      <c r="F1157" s="18"/>
      <c r="G1157" s="21"/>
      <c r="H1157" s="18"/>
      <c r="I1157" s="18"/>
      <c r="J1157" s="18"/>
      <c r="K1157" s="18"/>
      <c r="L1157" s="18"/>
      <c r="M1157" s="18"/>
      <c r="N1157" s="18"/>
      <c r="O1157" s="18"/>
      <c r="P1157" s="18"/>
      <c r="Q1157" s="18"/>
      <c r="R1157" s="18"/>
      <c r="S1157" s="18"/>
      <c r="T1157" s="18"/>
      <c r="U1157" s="18"/>
      <c r="V1157" s="18"/>
      <c r="W1157" s="18"/>
      <c r="X1157" s="18"/>
      <c r="Y1157" s="18"/>
      <c r="Z1157" s="18"/>
      <c r="AA1157" s="18"/>
    </row>
    <row r="1158" spans="1:27" x14ac:dyDescent="0.35">
      <c r="A1158" s="16"/>
      <c r="B1158" s="16"/>
      <c r="C1158" s="16"/>
      <c r="D1158" s="18"/>
      <c r="E1158" s="16"/>
      <c r="F1158" s="18"/>
      <c r="G1158" s="21"/>
      <c r="H1158" s="18"/>
      <c r="I1158" s="18"/>
      <c r="J1158" s="18"/>
      <c r="K1158" s="18"/>
      <c r="L1158" s="18"/>
      <c r="M1158" s="18"/>
      <c r="N1158" s="18"/>
      <c r="O1158" s="18"/>
      <c r="P1158" s="18"/>
      <c r="Q1158" s="18"/>
      <c r="R1158" s="18"/>
      <c r="S1158" s="18"/>
      <c r="T1158" s="18"/>
      <c r="U1158" s="18"/>
      <c r="V1158" s="18"/>
      <c r="W1158" s="18"/>
      <c r="X1158" s="18"/>
      <c r="Y1158" s="18"/>
      <c r="Z1158" s="18"/>
      <c r="AA1158" s="18"/>
    </row>
    <row r="1159" spans="1:27" x14ac:dyDescent="0.35">
      <c r="A1159" s="16"/>
      <c r="B1159" s="16"/>
      <c r="C1159" s="16"/>
      <c r="D1159" s="18"/>
      <c r="E1159" s="16"/>
      <c r="F1159" s="18"/>
      <c r="G1159" s="21"/>
      <c r="H1159" s="18"/>
      <c r="I1159" s="18"/>
      <c r="J1159" s="18"/>
      <c r="K1159" s="18"/>
      <c r="L1159" s="18"/>
      <c r="M1159" s="18"/>
      <c r="N1159" s="18"/>
      <c r="O1159" s="18"/>
      <c r="P1159" s="18"/>
      <c r="Q1159" s="18"/>
      <c r="R1159" s="18"/>
      <c r="S1159" s="18"/>
      <c r="T1159" s="18"/>
      <c r="U1159" s="18"/>
      <c r="V1159" s="18"/>
      <c r="W1159" s="18"/>
      <c r="X1159" s="18"/>
      <c r="Y1159" s="18"/>
      <c r="Z1159" s="18"/>
      <c r="AA1159" s="18"/>
    </row>
    <row r="1160" spans="1:27" x14ac:dyDescent="0.35">
      <c r="A1160" s="16"/>
      <c r="B1160" s="16"/>
      <c r="C1160" s="16"/>
      <c r="D1160" s="18"/>
      <c r="E1160" s="16"/>
      <c r="F1160" s="18"/>
      <c r="G1160" s="21"/>
      <c r="H1160" s="18"/>
      <c r="I1160" s="18"/>
      <c r="J1160" s="18"/>
      <c r="K1160" s="18"/>
      <c r="L1160" s="18"/>
      <c r="M1160" s="18"/>
      <c r="N1160" s="18"/>
      <c r="O1160" s="18"/>
      <c r="P1160" s="18"/>
      <c r="Q1160" s="18"/>
      <c r="R1160" s="18"/>
      <c r="S1160" s="18"/>
      <c r="T1160" s="18"/>
      <c r="U1160" s="18"/>
      <c r="V1160" s="18"/>
      <c r="W1160" s="18"/>
      <c r="X1160" s="18"/>
      <c r="Y1160" s="18"/>
      <c r="Z1160" s="18"/>
      <c r="AA1160" s="18"/>
    </row>
    <row r="1161" spans="1:27" x14ac:dyDescent="0.35">
      <c r="A1161" s="16"/>
      <c r="B1161" s="16"/>
      <c r="C1161" s="16"/>
      <c r="D1161" s="18"/>
      <c r="E1161" s="16"/>
      <c r="F1161" s="18"/>
      <c r="G1161" s="21"/>
      <c r="H1161" s="18"/>
      <c r="I1161" s="18"/>
      <c r="J1161" s="18"/>
      <c r="K1161" s="18"/>
      <c r="L1161" s="18"/>
      <c r="M1161" s="18"/>
      <c r="N1161" s="18"/>
      <c r="O1161" s="18"/>
      <c r="P1161" s="18"/>
      <c r="Q1161" s="18"/>
      <c r="R1161" s="18"/>
      <c r="S1161" s="18"/>
      <c r="T1161" s="18"/>
      <c r="U1161" s="18"/>
      <c r="V1161" s="18"/>
      <c r="W1161" s="18"/>
      <c r="X1161" s="18"/>
      <c r="Y1161" s="18"/>
      <c r="Z1161" s="18"/>
      <c r="AA1161" s="18"/>
    </row>
    <row r="1162" spans="1:27" x14ac:dyDescent="0.35">
      <c r="A1162" s="16"/>
      <c r="B1162" s="16"/>
      <c r="C1162" s="16"/>
      <c r="D1162" s="18"/>
      <c r="E1162" s="16"/>
      <c r="F1162" s="18"/>
      <c r="G1162" s="21"/>
      <c r="H1162" s="18"/>
      <c r="I1162" s="18"/>
      <c r="J1162" s="18"/>
      <c r="K1162" s="18"/>
      <c r="L1162" s="18"/>
      <c r="M1162" s="18"/>
      <c r="N1162" s="18"/>
      <c r="O1162" s="18"/>
      <c r="P1162" s="18"/>
      <c r="Q1162" s="18"/>
      <c r="R1162" s="18"/>
      <c r="S1162" s="18"/>
      <c r="T1162" s="18"/>
      <c r="U1162" s="18"/>
      <c r="V1162" s="18"/>
      <c r="W1162" s="18"/>
      <c r="X1162" s="18"/>
      <c r="Y1162" s="18"/>
      <c r="Z1162" s="18"/>
      <c r="AA1162" s="18"/>
    </row>
    <row r="1163" spans="1:27" x14ac:dyDescent="0.35">
      <c r="A1163" s="16"/>
      <c r="B1163" s="16"/>
      <c r="C1163" s="16"/>
      <c r="D1163" s="18"/>
      <c r="E1163" s="16"/>
      <c r="F1163" s="18"/>
      <c r="G1163" s="21"/>
      <c r="H1163" s="18"/>
      <c r="I1163" s="18"/>
      <c r="J1163" s="18"/>
      <c r="K1163" s="18"/>
      <c r="L1163" s="18"/>
      <c r="M1163" s="18"/>
      <c r="N1163" s="18"/>
      <c r="O1163" s="18"/>
      <c r="P1163" s="18"/>
      <c r="Q1163" s="18"/>
      <c r="R1163" s="18"/>
      <c r="S1163" s="18"/>
      <c r="T1163" s="18"/>
      <c r="U1163" s="18"/>
      <c r="V1163" s="18"/>
      <c r="W1163" s="18"/>
      <c r="X1163" s="18"/>
      <c r="Y1163" s="18"/>
      <c r="Z1163" s="18"/>
      <c r="AA1163" s="18"/>
    </row>
    <row r="1164" spans="1:27" x14ac:dyDescent="0.35">
      <c r="A1164" s="16"/>
      <c r="B1164" s="16"/>
      <c r="C1164" s="16"/>
      <c r="D1164" s="18"/>
      <c r="E1164" s="16"/>
      <c r="F1164" s="18"/>
      <c r="G1164" s="21"/>
      <c r="H1164" s="18"/>
      <c r="I1164" s="18"/>
      <c r="J1164" s="18"/>
      <c r="K1164" s="18"/>
      <c r="L1164" s="18"/>
      <c r="M1164" s="18"/>
      <c r="N1164" s="18"/>
      <c r="O1164" s="18"/>
      <c r="P1164" s="18"/>
      <c r="Q1164" s="18"/>
      <c r="R1164" s="18"/>
      <c r="S1164" s="18"/>
      <c r="T1164" s="18"/>
      <c r="U1164" s="18"/>
      <c r="V1164" s="18"/>
      <c r="W1164" s="18"/>
      <c r="X1164" s="18"/>
      <c r="Y1164" s="18"/>
      <c r="Z1164" s="18"/>
      <c r="AA1164" s="18"/>
    </row>
    <row r="1165" spans="1:27" x14ac:dyDescent="0.35">
      <c r="A1165" s="16"/>
      <c r="B1165" s="16"/>
      <c r="C1165" s="16"/>
      <c r="D1165" s="18"/>
      <c r="E1165" s="16"/>
      <c r="F1165" s="18"/>
      <c r="G1165" s="21"/>
      <c r="H1165" s="18"/>
      <c r="I1165" s="18"/>
      <c r="J1165" s="18"/>
      <c r="K1165" s="18"/>
      <c r="L1165" s="18"/>
      <c r="M1165" s="18"/>
      <c r="N1165" s="18"/>
      <c r="O1165" s="18"/>
      <c r="P1165" s="18"/>
      <c r="Q1165" s="18"/>
      <c r="R1165" s="18"/>
      <c r="S1165" s="18"/>
      <c r="T1165" s="18"/>
      <c r="U1165" s="18"/>
      <c r="V1165" s="18"/>
      <c r="W1165" s="18"/>
      <c r="X1165" s="18"/>
      <c r="Y1165" s="18"/>
      <c r="Z1165" s="18"/>
      <c r="AA1165" s="18"/>
    </row>
    <row r="1166" spans="1:27" x14ac:dyDescent="0.35">
      <c r="A1166" s="16"/>
      <c r="B1166" s="16"/>
      <c r="C1166" s="16"/>
      <c r="D1166" s="18"/>
      <c r="E1166" s="16"/>
      <c r="F1166" s="18"/>
      <c r="G1166" s="21"/>
      <c r="H1166" s="18"/>
      <c r="I1166" s="18"/>
      <c r="J1166" s="18"/>
      <c r="K1166" s="18"/>
      <c r="L1166" s="18"/>
      <c r="M1166" s="18"/>
      <c r="N1166" s="18"/>
      <c r="O1166" s="18"/>
      <c r="P1166" s="18"/>
      <c r="Q1166" s="18"/>
      <c r="R1166" s="18"/>
      <c r="S1166" s="18"/>
      <c r="T1166" s="18"/>
      <c r="U1166" s="18"/>
      <c r="V1166" s="18"/>
      <c r="W1166" s="18"/>
      <c r="X1166" s="18"/>
      <c r="Y1166" s="18"/>
      <c r="Z1166" s="18"/>
      <c r="AA1166" s="18"/>
    </row>
    <row r="1167" spans="1:27" x14ac:dyDescent="0.35">
      <c r="A1167" s="16"/>
      <c r="B1167" s="16"/>
      <c r="C1167" s="16"/>
      <c r="D1167" s="18"/>
      <c r="E1167" s="16"/>
      <c r="F1167" s="18"/>
      <c r="G1167" s="21"/>
      <c r="H1167" s="18"/>
      <c r="I1167" s="18"/>
      <c r="J1167" s="18"/>
      <c r="K1167" s="18"/>
      <c r="L1167" s="18"/>
      <c r="M1167" s="18"/>
      <c r="N1167" s="18"/>
      <c r="O1167" s="18"/>
      <c r="P1167" s="18"/>
      <c r="Q1167" s="18"/>
      <c r="R1167" s="18"/>
      <c r="S1167" s="18"/>
      <c r="T1167" s="18"/>
      <c r="U1167" s="18"/>
      <c r="V1167" s="18"/>
      <c r="W1167" s="18"/>
      <c r="X1167" s="18"/>
      <c r="Y1167" s="18"/>
      <c r="Z1167" s="18"/>
      <c r="AA1167" s="18"/>
    </row>
    <row r="1168" spans="1:27" x14ac:dyDescent="0.35">
      <c r="A1168" s="16"/>
      <c r="B1168" s="16"/>
      <c r="C1168" s="16"/>
      <c r="D1168" s="18"/>
      <c r="E1168" s="16"/>
      <c r="F1168" s="18"/>
      <c r="G1168" s="21"/>
      <c r="H1168" s="18"/>
      <c r="I1168" s="18"/>
      <c r="J1168" s="18"/>
      <c r="K1168" s="18"/>
      <c r="L1168" s="18"/>
      <c r="M1168" s="18"/>
      <c r="N1168" s="18"/>
      <c r="O1168" s="18"/>
      <c r="P1168" s="18"/>
      <c r="Q1168" s="18"/>
      <c r="R1168" s="18"/>
      <c r="S1168" s="18"/>
      <c r="T1168" s="18"/>
      <c r="U1168" s="18"/>
      <c r="V1168" s="18"/>
      <c r="W1168" s="18"/>
      <c r="X1168" s="18"/>
      <c r="Y1168" s="18"/>
      <c r="Z1168" s="18"/>
      <c r="AA1168" s="18"/>
    </row>
    <row r="1169" spans="1:27" x14ac:dyDescent="0.35">
      <c r="A1169" s="16"/>
      <c r="B1169" s="16"/>
      <c r="C1169" s="16"/>
      <c r="D1169" s="18"/>
      <c r="E1169" s="16"/>
      <c r="F1169" s="18"/>
      <c r="G1169" s="21"/>
      <c r="H1169" s="18"/>
      <c r="I1169" s="18"/>
      <c r="J1169" s="18"/>
      <c r="K1169" s="18"/>
      <c r="L1169" s="18"/>
      <c r="M1169" s="18"/>
      <c r="N1169" s="18"/>
      <c r="O1169" s="18"/>
      <c r="P1169" s="18"/>
      <c r="Q1169" s="18"/>
      <c r="R1169" s="18"/>
      <c r="S1169" s="18"/>
      <c r="T1169" s="18"/>
      <c r="U1169" s="18"/>
      <c r="V1169" s="18"/>
      <c r="W1169" s="18"/>
      <c r="X1169" s="18"/>
      <c r="Y1169" s="18"/>
      <c r="Z1169" s="18"/>
      <c r="AA1169" s="18"/>
    </row>
    <row r="1170" spans="1:27" x14ac:dyDescent="0.35">
      <c r="A1170" s="16"/>
      <c r="B1170" s="16"/>
      <c r="C1170" s="16"/>
      <c r="D1170" s="18"/>
      <c r="E1170" s="16"/>
      <c r="F1170" s="18"/>
      <c r="G1170" s="21"/>
      <c r="H1170" s="18"/>
      <c r="I1170" s="18"/>
      <c r="J1170" s="18"/>
      <c r="K1170" s="18"/>
      <c r="L1170" s="18"/>
      <c r="M1170" s="18"/>
      <c r="N1170" s="18"/>
      <c r="O1170" s="18"/>
      <c r="P1170" s="18"/>
      <c r="Q1170" s="18"/>
      <c r="R1170" s="18"/>
      <c r="S1170" s="18"/>
      <c r="T1170" s="18"/>
      <c r="U1170" s="18"/>
      <c r="V1170" s="18"/>
      <c r="W1170" s="18"/>
      <c r="X1170" s="18"/>
      <c r="Y1170" s="18"/>
      <c r="Z1170" s="18"/>
      <c r="AA1170" s="18"/>
    </row>
    <row r="1171" spans="1:27" x14ac:dyDescent="0.35">
      <c r="A1171" s="16"/>
      <c r="B1171" s="16"/>
      <c r="C1171" s="16"/>
      <c r="D1171" s="18"/>
      <c r="E1171" s="16"/>
      <c r="F1171" s="18"/>
      <c r="G1171" s="21"/>
      <c r="H1171" s="18"/>
      <c r="I1171" s="18"/>
      <c r="J1171" s="18"/>
      <c r="K1171" s="18"/>
      <c r="L1171" s="18"/>
      <c r="M1171" s="18"/>
      <c r="N1171" s="18"/>
      <c r="O1171" s="18"/>
      <c r="P1171" s="18"/>
      <c r="Q1171" s="18"/>
      <c r="R1171" s="18"/>
      <c r="S1171" s="18"/>
      <c r="T1171" s="18"/>
      <c r="U1171" s="18"/>
      <c r="V1171" s="18"/>
      <c r="W1171" s="18"/>
      <c r="X1171" s="18"/>
      <c r="Y1171" s="18"/>
      <c r="Z1171" s="18"/>
      <c r="AA1171" s="18"/>
    </row>
    <row r="1172" spans="1:27" x14ac:dyDescent="0.35">
      <c r="A1172" s="16"/>
      <c r="B1172" s="16"/>
      <c r="C1172" s="16"/>
      <c r="D1172" s="18"/>
      <c r="E1172" s="16"/>
      <c r="F1172" s="18"/>
      <c r="G1172" s="21"/>
      <c r="H1172" s="18"/>
      <c r="I1172" s="18"/>
      <c r="J1172" s="18"/>
      <c r="K1172" s="18"/>
      <c r="L1172" s="18"/>
      <c r="M1172" s="18"/>
      <c r="N1172" s="18"/>
      <c r="O1172" s="18"/>
      <c r="P1172" s="18"/>
      <c r="Q1172" s="18"/>
      <c r="R1172" s="18"/>
      <c r="S1172" s="18"/>
      <c r="T1172" s="18"/>
      <c r="U1172" s="18"/>
      <c r="V1172" s="18"/>
      <c r="W1172" s="18"/>
      <c r="X1172" s="18"/>
      <c r="Y1172" s="18"/>
      <c r="Z1172" s="18"/>
      <c r="AA1172" s="18"/>
    </row>
    <row r="1173" spans="1:27" x14ac:dyDescent="0.35">
      <c r="A1173" s="16"/>
      <c r="B1173" s="16"/>
      <c r="C1173" s="16"/>
      <c r="D1173" s="18"/>
      <c r="E1173" s="16"/>
      <c r="F1173" s="18"/>
      <c r="G1173" s="21"/>
      <c r="H1173" s="18"/>
      <c r="I1173" s="18"/>
      <c r="J1173" s="18"/>
      <c r="K1173" s="18"/>
      <c r="L1173" s="18"/>
      <c r="M1173" s="18"/>
      <c r="N1173" s="18"/>
      <c r="O1173" s="18"/>
      <c r="P1173" s="18"/>
      <c r="Q1173" s="18"/>
      <c r="R1173" s="18"/>
      <c r="S1173" s="18"/>
      <c r="T1173" s="18"/>
      <c r="U1173" s="18"/>
      <c r="V1173" s="18"/>
      <c r="W1173" s="18"/>
      <c r="X1173" s="18"/>
      <c r="Y1173" s="18"/>
      <c r="Z1173" s="18"/>
      <c r="AA1173" s="18"/>
    </row>
    <row r="1174" spans="1:27" x14ac:dyDescent="0.35">
      <c r="A1174" s="16"/>
      <c r="B1174" s="16"/>
      <c r="C1174" s="16"/>
      <c r="D1174" s="18"/>
      <c r="E1174" s="16"/>
      <c r="F1174" s="18"/>
      <c r="G1174" s="21"/>
      <c r="H1174" s="18"/>
      <c r="I1174" s="18"/>
      <c r="J1174" s="18"/>
      <c r="K1174" s="18"/>
      <c r="L1174" s="18"/>
      <c r="M1174" s="18"/>
      <c r="N1174" s="18"/>
      <c r="O1174" s="18"/>
      <c r="P1174" s="18"/>
      <c r="Q1174" s="18"/>
      <c r="R1174" s="18"/>
      <c r="S1174" s="18"/>
      <c r="T1174" s="18"/>
      <c r="U1174" s="18"/>
      <c r="V1174" s="18"/>
      <c r="W1174" s="18"/>
      <c r="X1174" s="18"/>
      <c r="Y1174" s="18"/>
      <c r="Z1174" s="18"/>
      <c r="AA1174" s="18"/>
    </row>
    <row r="1175" spans="1:27" x14ac:dyDescent="0.35">
      <c r="A1175" s="16"/>
      <c r="B1175" s="16"/>
      <c r="C1175" s="16"/>
      <c r="D1175" s="18"/>
      <c r="E1175" s="16"/>
      <c r="F1175" s="18"/>
      <c r="G1175" s="21"/>
      <c r="H1175" s="18"/>
      <c r="I1175" s="18"/>
      <c r="J1175" s="18"/>
      <c r="K1175" s="18"/>
      <c r="L1175" s="18"/>
      <c r="M1175" s="18"/>
      <c r="N1175" s="18"/>
      <c r="O1175" s="18"/>
      <c r="P1175" s="18"/>
      <c r="Q1175" s="18"/>
      <c r="R1175" s="18"/>
      <c r="S1175" s="18"/>
      <c r="T1175" s="18"/>
      <c r="U1175" s="18"/>
      <c r="V1175" s="18"/>
      <c r="W1175" s="18"/>
      <c r="X1175" s="18"/>
      <c r="Y1175" s="18"/>
      <c r="Z1175" s="18"/>
      <c r="AA1175" s="18"/>
    </row>
    <row r="1176" spans="1:27" x14ac:dyDescent="0.35">
      <c r="A1176" s="16"/>
      <c r="B1176" s="16"/>
      <c r="C1176" s="16"/>
      <c r="D1176" s="18"/>
      <c r="E1176" s="16"/>
      <c r="F1176" s="18"/>
      <c r="G1176" s="21"/>
      <c r="H1176" s="18"/>
      <c r="I1176" s="18"/>
      <c r="J1176" s="18"/>
      <c r="K1176" s="18"/>
      <c r="L1176" s="18"/>
      <c r="M1176" s="18"/>
      <c r="N1176" s="18"/>
      <c r="O1176" s="18"/>
      <c r="P1176" s="18"/>
      <c r="Q1176" s="18"/>
      <c r="R1176" s="18"/>
      <c r="S1176" s="18"/>
      <c r="T1176" s="18"/>
      <c r="U1176" s="18"/>
      <c r="V1176" s="18"/>
      <c r="W1176" s="18"/>
      <c r="X1176" s="18"/>
      <c r="Y1176" s="18"/>
      <c r="Z1176" s="18"/>
      <c r="AA1176" s="18"/>
    </row>
    <row r="1177" spans="1:27" x14ac:dyDescent="0.35">
      <c r="A1177" s="16"/>
      <c r="B1177" s="16"/>
      <c r="C1177" s="16"/>
      <c r="D1177" s="18"/>
      <c r="E1177" s="16"/>
      <c r="F1177" s="18"/>
      <c r="G1177" s="21"/>
      <c r="H1177" s="18"/>
      <c r="I1177" s="18"/>
      <c r="J1177" s="18"/>
      <c r="K1177" s="18"/>
      <c r="L1177" s="18"/>
      <c r="M1177" s="18"/>
      <c r="N1177" s="18"/>
      <c r="O1177" s="18"/>
      <c r="P1177" s="18"/>
      <c r="Q1177" s="18"/>
      <c r="R1177" s="18"/>
      <c r="S1177" s="18"/>
      <c r="T1177" s="18"/>
      <c r="U1177" s="18"/>
      <c r="V1177" s="18"/>
      <c r="W1177" s="18"/>
      <c r="X1177" s="18"/>
      <c r="Y1177" s="18"/>
      <c r="Z1177" s="18"/>
      <c r="AA1177" s="18"/>
    </row>
    <row r="1178" spans="1:27" x14ac:dyDescent="0.35">
      <c r="A1178" s="16"/>
      <c r="B1178" s="16"/>
      <c r="C1178" s="16"/>
      <c r="D1178" s="18"/>
      <c r="E1178" s="16"/>
      <c r="F1178" s="18"/>
      <c r="G1178" s="21"/>
      <c r="H1178" s="18"/>
      <c r="I1178" s="18"/>
      <c r="J1178" s="18"/>
      <c r="K1178" s="18"/>
      <c r="L1178" s="18"/>
      <c r="M1178" s="18"/>
      <c r="N1178" s="18"/>
      <c r="O1178" s="18"/>
      <c r="P1178" s="18"/>
      <c r="Q1178" s="18"/>
      <c r="R1178" s="18"/>
      <c r="S1178" s="18"/>
      <c r="T1178" s="18"/>
      <c r="U1178" s="18"/>
      <c r="V1178" s="18"/>
      <c r="W1178" s="18"/>
      <c r="X1178" s="18"/>
      <c r="Y1178" s="18"/>
      <c r="Z1178" s="18"/>
      <c r="AA1178" s="18"/>
    </row>
    <row r="1179" spans="1:27" x14ac:dyDescent="0.35">
      <c r="A1179" s="16"/>
      <c r="B1179" s="16"/>
      <c r="C1179" s="16"/>
      <c r="D1179" s="18"/>
      <c r="E1179" s="16"/>
      <c r="F1179" s="18"/>
      <c r="G1179" s="21"/>
      <c r="H1179" s="18"/>
      <c r="I1179" s="18"/>
      <c r="J1179" s="18"/>
      <c r="K1179" s="18"/>
      <c r="L1179" s="18"/>
      <c r="M1179" s="18"/>
      <c r="N1179" s="18"/>
      <c r="O1179" s="18"/>
      <c r="P1179" s="18"/>
      <c r="Q1179" s="18"/>
      <c r="R1179" s="18"/>
      <c r="S1179" s="18"/>
      <c r="T1179" s="18"/>
      <c r="U1179" s="18"/>
      <c r="V1179" s="18"/>
      <c r="W1179" s="18"/>
      <c r="X1179" s="18"/>
      <c r="Y1179" s="18"/>
      <c r="Z1179" s="18"/>
      <c r="AA1179" s="18"/>
    </row>
    <row r="1180" spans="1:27" x14ac:dyDescent="0.35">
      <c r="A1180" s="16"/>
      <c r="B1180" s="16"/>
      <c r="C1180" s="16"/>
      <c r="D1180" s="18"/>
      <c r="E1180" s="16"/>
      <c r="F1180" s="18"/>
      <c r="G1180" s="21"/>
      <c r="H1180" s="18"/>
      <c r="I1180" s="18"/>
      <c r="J1180" s="18"/>
      <c r="K1180" s="18"/>
      <c r="L1180" s="18"/>
      <c r="M1180" s="18"/>
      <c r="N1180" s="18"/>
      <c r="O1180" s="18"/>
      <c r="P1180" s="18"/>
      <c r="Q1180" s="18"/>
      <c r="R1180" s="18"/>
      <c r="S1180" s="18"/>
      <c r="T1180" s="18"/>
      <c r="U1180" s="18"/>
      <c r="V1180" s="18"/>
      <c r="W1180" s="18"/>
      <c r="X1180" s="18"/>
      <c r="Y1180" s="18"/>
      <c r="Z1180" s="18"/>
      <c r="AA1180" s="18"/>
    </row>
    <row r="1181" spans="1:27" x14ac:dyDescent="0.35">
      <c r="A1181" s="16"/>
      <c r="B1181" s="16"/>
      <c r="C1181" s="16"/>
      <c r="D1181" s="18"/>
      <c r="E1181" s="16"/>
      <c r="F1181" s="18"/>
      <c r="G1181" s="21"/>
      <c r="H1181" s="18"/>
      <c r="I1181" s="18"/>
      <c r="J1181" s="18"/>
      <c r="K1181" s="18"/>
      <c r="L1181" s="18"/>
      <c r="M1181" s="18"/>
      <c r="N1181" s="18"/>
      <c r="O1181" s="18"/>
      <c r="P1181" s="18"/>
      <c r="Q1181" s="18"/>
      <c r="R1181" s="18"/>
      <c r="S1181" s="18"/>
      <c r="T1181" s="18"/>
      <c r="U1181" s="18"/>
      <c r="V1181" s="18"/>
      <c r="W1181" s="18"/>
      <c r="X1181" s="18"/>
      <c r="Y1181" s="18"/>
      <c r="Z1181" s="18"/>
      <c r="AA1181" s="18"/>
    </row>
    <row r="1182" spans="1:27" x14ac:dyDescent="0.35">
      <c r="A1182" s="16"/>
      <c r="B1182" s="16"/>
      <c r="C1182" s="16"/>
      <c r="D1182" s="18"/>
      <c r="E1182" s="16"/>
      <c r="F1182" s="18"/>
      <c r="G1182" s="21"/>
      <c r="H1182" s="18"/>
      <c r="I1182" s="18"/>
      <c r="J1182" s="18"/>
      <c r="K1182" s="18"/>
      <c r="L1182" s="18"/>
      <c r="M1182" s="18"/>
      <c r="N1182" s="18"/>
      <c r="O1182" s="18"/>
      <c r="P1182" s="18"/>
      <c r="Q1182" s="18"/>
      <c r="R1182" s="18"/>
      <c r="S1182" s="18"/>
      <c r="T1182" s="18"/>
      <c r="U1182" s="18"/>
      <c r="V1182" s="18"/>
      <c r="W1182" s="18"/>
      <c r="X1182" s="18"/>
      <c r="Y1182" s="18"/>
      <c r="Z1182" s="18"/>
      <c r="AA1182" s="18"/>
    </row>
    <row r="1183" spans="1:27" x14ac:dyDescent="0.35">
      <c r="A1183" s="16"/>
      <c r="B1183" s="16"/>
      <c r="C1183" s="16"/>
      <c r="D1183" s="18"/>
      <c r="E1183" s="16"/>
      <c r="F1183" s="18"/>
      <c r="G1183" s="21"/>
      <c r="H1183" s="18"/>
      <c r="I1183" s="18"/>
      <c r="J1183" s="18"/>
      <c r="K1183" s="18"/>
      <c r="L1183" s="18"/>
      <c r="M1183" s="18"/>
      <c r="N1183" s="18"/>
      <c r="O1183" s="18"/>
      <c r="P1183" s="18"/>
      <c r="Q1183" s="18"/>
      <c r="R1183" s="18"/>
      <c r="S1183" s="18"/>
      <c r="T1183" s="18"/>
      <c r="U1183" s="18"/>
      <c r="V1183" s="18"/>
      <c r="W1183" s="18"/>
      <c r="X1183" s="18"/>
      <c r="Y1183" s="18"/>
      <c r="Z1183" s="18"/>
      <c r="AA1183" s="18"/>
    </row>
    <row r="1184" spans="1:27" x14ac:dyDescent="0.35">
      <c r="A1184" s="16"/>
      <c r="B1184" s="16"/>
      <c r="C1184" s="16"/>
      <c r="D1184" s="18"/>
      <c r="E1184" s="16"/>
      <c r="F1184" s="18"/>
      <c r="G1184" s="21"/>
      <c r="H1184" s="18"/>
      <c r="I1184" s="18"/>
      <c r="J1184" s="18"/>
      <c r="K1184" s="18"/>
      <c r="L1184" s="18"/>
      <c r="M1184" s="18"/>
      <c r="N1184" s="18"/>
      <c r="O1184" s="18"/>
      <c r="P1184" s="18"/>
      <c r="Q1184" s="18"/>
      <c r="R1184" s="18"/>
      <c r="S1184" s="18"/>
      <c r="T1184" s="18"/>
      <c r="U1184" s="18"/>
      <c r="V1184" s="18"/>
      <c r="W1184" s="18"/>
      <c r="X1184" s="18"/>
      <c r="Y1184" s="18"/>
      <c r="Z1184" s="18"/>
      <c r="AA1184" s="18"/>
    </row>
    <row r="1185" spans="1:27" x14ac:dyDescent="0.35">
      <c r="A1185" s="16"/>
      <c r="B1185" s="16"/>
      <c r="C1185" s="16"/>
      <c r="D1185" s="18"/>
      <c r="E1185" s="16"/>
      <c r="F1185" s="18"/>
      <c r="G1185" s="21"/>
      <c r="H1185" s="18"/>
      <c r="I1185" s="18"/>
      <c r="J1185" s="18"/>
      <c r="K1185" s="18"/>
      <c r="L1185" s="18"/>
      <c r="M1185" s="18"/>
      <c r="N1185" s="18"/>
      <c r="O1185" s="18"/>
      <c r="P1185" s="18"/>
      <c r="Q1185" s="18"/>
      <c r="R1185" s="18"/>
      <c r="S1185" s="18"/>
      <c r="T1185" s="18"/>
      <c r="U1185" s="18"/>
      <c r="V1185" s="18"/>
      <c r="W1185" s="18"/>
      <c r="X1185" s="18"/>
      <c r="Y1185" s="18"/>
      <c r="Z1185" s="18"/>
      <c r="AA1185" s="18"/>
    </row>
    <row r="1186" spans="1:27" x14ac:dyDescent="0.35">
      <c r="A1186" s="16"/>
      <c r="B1186" s="16"/>
      <c r="C1186" s="16"/>
      <c r="D1186" s="18"/>
      <c r="E1186" s="16"/>
      <c r="F1186" s="18"/>
      <c r="G1186" s="21"/>
      <c r="H1186" s="18"/>
      <c r="I1186" s="18"/>
      <c r="J1186" s="18"/>
      <c r="K1186" s="18"/>
      <c r="L1186" s="18"/>
      <c r="M1186" s="18"/>
      <c r="N1186" s="18"/>
      <c r="O1186" s="18"/>
      <c r="P1186" s="18"/>
      <c r="Q1186" s="18"/>
      <c r="R1186" s="18"/>
      <c r="S1186" s="18"/>
      <c r="T1186" s="18"/>
      <c r="U1186" s="18"/>
      <c r="V1186" s="18"/>
      <c r="W1186" s="18"/>
      <c r="X1186" s="18"/>
      <c r="Y1186" s="18"/>
      <c r="Z1186" s="18"/>
      <c r="AA1186" s="18"/>
    </row>
    <row r="1187" spans="1:27" x14ac:dyDescent="0.35">
      <c r="A1187" s="16"/>
      <c r="B1187" s="16"/>
      <c r="C1187" s="16"/>
      <c r="D1187" s="18"/>
      <c r="E1187" s="16"/>
      <c r="F1187" s="18"/>
      <c r="G1187" s="21"/>
      <c r="H1187" s="18"/>
      <c r="I1187" s="18"/>
      <c r="J1187" s="18"/>
      <c r="K1187" s="18"/>
      <c r="L1187" s="18"/>
      <c r="M1187" s="18"/>
      <c r="N1187" s="18"/>
      <c r="O1187" s="18"/>
      <c r="P1187" s="18"/>
      <c r="Q1187" s="18"/>
      <c r="R1187" s="18"/>
      <c r="S1187" s="18"/>
      <c r="T1187" s="18"/>
      <c r="U1187" s="18"/>
      <c r="V1187" s="18"/>
      <c r="W1187" s="18"/>
      <c r="X1187" s="18"/>
      <c r="Y1187" s="18"/>
      <c r="Z1187" s="18"/>
      <c r="AA1187" s="18"/>
    </row>
    <row r="1188" spans="1:27" x14ac:dyDescent="0.35">
      <c r="A1188" s="16"/>
      <c r="B1188" s="16"/>
      <c r="C1188" s="16"/>
      <c r="D1188" s="18"/>
      <c r="E1188" s="16"/>
      <c r="F1188" s="18"/>
      <c r="G1188" s="21"/>
      <c r="H1188" s="18"/>
      <c r="I1188" s="18"/>
      <c r="J1188" s="18"/>
      <c r="K1188" s="18"/>
      <c r="L1188" s="18"/>
      <c r="M1188" s="18"/>
      <c r="N1188" s="18"/>
      <c r="O1188" s="18"/>
      <c r="P1188" s="18"/>
      <c r="Q1188" s="18"/>
      <c r="R1188" s="18"/>
      <c r="S1188" s="18"/>
      <c r="T1188" s="18"/>
      <c r="U1188" s="18"/>
      <c r="V1188" s="18"/>
      <c r="W1188" s="18"/>
      <c r="X1188" s="18"/>
      <c r="Y1188" s="18"/>
      <c r="Z1188" s="18"/>
      <c r="AA1188" s="18"/>
    </row>
    <row r="1189" spans="1:27" x14ac:dyDescent="0.35">
      <c r="A1189" s="16"/>
      <c r="B1189" s="16"/>
      <c r="C1189" s="16"/>
      <c r="D1189" s="18"/>
      <c r="E1189" s="16"/>
      <c r="F1189" s="18"/>
      <c r="G1189" s="21"/>
      <c r="H1189" s="18"/>
      <c r="I1189" s="18"/>
      <c r="J1189" s="18"/>
      <c r="K1189" s="18"/>
      <c r="L1189" s="18"/>
      <c r="M1189" s="18"/>
      <c r="N1189" s="18"/>
      <c r="O1189" s="18"/>
      <c r="P1189" s="18"/>
      <c r="Q1189" s="18"/>
      <c r="R1189" s="18"/>
      <c r="S1189" s="18"/>
      <c r="T1189" s="18"/>
      <c r="U1189" s="18"/>
      <c r="V1189" s="18"/>
      <c r="W1189" s="18"/>
      <c r="X1189" s="18"/>
      <c r="Y1189" s="18"/>
      <c r="Z1189" s="18"/>
      <c r="AA1189" s="18"/>
    </row>
    <row r="1190" spans="1:27" x14ac:dyDescent="0.35">
      <c r="A1190" s="16"/>
      <c r="B1190" s="16"/>
      <c r="C1190" s="16"/>
      <c r="D1190" s="18"/>
      <c r="E1190" s="16"/>
      <c r="F1190" s="18"/>
      <c r="G1190" s="21"/>
      <c r="H1190" s="18"/>
      <c r="I1190" s="18"/>
      <c r="J1190" s="18"/>
      <c r="K1190" s="18"/>
      <c r="L1190" s="18"/>
      <c r="M1190" s="18"/>
      <c r="N1190" s="18"/>
      <c r="O1190" s="18"/>
      <c r="P1190" s="18"/>
      <c r="Q1190" s="18"/>
      <c r="R1190" s="18"/>
      <c r="S1190" s="18"/>
      <c r="T1190" s="18"/>
      <c r="U1190" s="18"/>
      <c r="V1190" s="18"/>
      <c r="W1190" s="18"/>
      <c r="X1190" s="18"/>
      <c r="Y1190" s="18"/>
      <c r="Z1190" s="18"/>
      <c r="AA1190" s="18"/>
    </row>
    <row r="1191" spans="1:27" x14ac:dyDescent="0.35">
      <c r="A1191" s="16"/>
      <c r="B1191" s="16"/>
      <c r="C1191" s="16"/>
      <c r="D1191" s="18"/>
      <c r="E1191" s="16"/>
      <c r="F1191" s="18"/>
      <c r="G1191" s="21"/>
      <c r="H1191" s="18"/>
      <c r="I1191" s="18"/>
      <c r="J1191" s="18"/>
      <c r="K1191" s="18"/>
      <c r="L1191" s="18"/>
      <c r="M1191" s="18"/>
      <c r="N1191" s="18"/>
      <c r="O1191" s="18"/>
      <c r="P1191" s="18"/>
      <c r="Q1191" s="18"/>
      <c r="R1191" s="18"/>
      <c r="S1191" s="18"/>
      <c r="T1191" s="18"/>
      <c r="U1191" s="18"/>
      <c r="V1191" s="18"/>
      <c r="W1191" s="18"/>
      <c r="X1191" s="18"/>
      <c r="Y1191" s="18"/>
      <c r="Z1191" s="18"/>
      <c r="AA1191" s="18"/>
    </row>
    <row r="1192" spans="1:27" x14ac:dyDescent="0.35">
      <c r="A1192" s="16"/>
      <c r="B1192" s="16"/>
      <c r="C1192" s="16"/>
      <c r="D1192" s="18"/>
      <c r="E1192" s="16"/>
      <c r="F1192" s="18"/>
      <c r="G1192" s="21"/>
      <c r="H1192" s="18"/>
      <c r="I1192" s="18"/>
      <c r="J1192" s="18"/>
      <c r="K1192" s="18"/>
      <c r="L1192" s="18"/>
      <c r="M1192" s="18"/>
      <c r="N1192" s="18"/>
      <c r="O1192" s="18"/>
      <c r="P1192" s="18"/>
      <c r="Q1192" s="18"/>
      <c r="R1192" s="18"/>
      <c r="S1192" s="18"/>
      <c r="T1192" s="18"/>
      <c r="U1192" s="18"/>
      <c r="V1192" s="18"/>
      <c r="W1192" s="18"/>
      <c r="X1192" s="18"/>
      <c r="Y1192" s="18"/>
      <c r="Z1192" s="18"/>
      <c r="AA1192" s="18"/>
    </row>
    <row r="1193" spans="1:27" x14ac:dyDescent="0.35">
      <c r="A1193" s="16"/>
      <c r="B1193" s="16"/>
      <c r="C1193" s="16"/>
      <c r="D1193" s="18"/>
      <c r="E1193" s="16"/>
      <c r="F1193" s="18"/>
      <c r="G1193" s="21"/>
      <c r="H1193" s="18"/>
      <c r="I1193" s="18"/>
      <c r="J1193" s="18"/>
      <c r="K1193" s="18"/>
      <c r="L1193" s="18"/>
      <c r="M1193" s="18"/>
      <c r="N1193" s="18"/>
      <c r="O1193" s="18"/>
      <c r="P1193" s="18"/>
      <c r="Q1193" s="18"/>
      <c r="R1193" s="18"/>
      <c r="S1193" s="18"/>
      <c r="T1193" s="18"/>
      <c r="U1193" s="18"/>
      <c r="V1193" s="18"/>
      <c r="W1193" s="18"/>
      <c r="X1193" s="18"/>
      <c r="Y1193" s="18"/>
      <c r="Z1193" s="18"/>
      <c r="AA1193" s="18"/>
    </row>
    <row r="1194" spans="1:27" x14ac:dyDescent="0.35">
      <c r="A1194" s="16"/>
      <c r="B1194" s="16"/>
      <c r="C1194" s="16"/>
      <c r="D1194" s="18"/>
      <c r="E1194" s="16"/>
      <c r="F1194" s="18"/>
      <c r="G1194" s="21"/>
      <c r="H1194" s="18"/>
      <c r="I1194" s="18"/>
      <c r="J1194" s="18"/>
      <c r="K1194" s="18"/>
      <c r="L1194" s="18"/>
      <c r="M1194" s="18"/>
      <c r="N1194" s="18"/>
      <c r="O1194" s="18"/>
      <c r="P1194" s="18"/>
      <c r="Q1194" s="18"/>
      <c r="R1194" s="18"/>
      <c r="S1194" s="18"/>
      <c r="T1194" s="18"/>
      <c r="U1194" s="18"/>
      <c r="V1194" s="18"/>
      <c r="W1194" s="18"/>
      <c r="X1194" s="18"/>
      <c r="Y1194" s="18"/>
      <c r="Z1194" s="18"/>
      <c r="AA1194" s="18"/>
    </row>
    <row r="1195" spans="1:27" x14ac:dyDescent="0.35">
      <c r="A1195" s="16"/>
      <c r="B1195" s="16"/>
      <c r="C1195" s="16"/>
      <c r="D1195" s="18"/>
      <c r="E1195" s="16"/>
      <c r="F1195" s="18"/>
      <c r="G1195" s="21"/>
      <c r="H1195" s="18"/>
      <c r="I1195" s="18"/>
      <c r="J1195" s="18"/>
      <c r="K1195" s="18"/>
      <c r="L1195" s="18"/>
      <c r="M1195" s="18"/>
      <c r="N1195" s="18"/>
      <c r="O1195" s="18"/>
      <c r="P1195" s="18"/>
      <c r="Q1195" s="18"/>
      <c r="R1195" s="18"/>
      <c r="S1195" s="18"/>
      <c r="T1195" s="18"/>
      <c r="U1195" s="18"/>
      <c r="V1195" s="18"/>
      <c r="W1195" s="18"/>
      <c r="X1195" s="18"/>
      <c r="Y1195" s="18"/>
      <c r="Z1195" s="18"/>
      <c r="AA1195" s="18"/>
    </row>
    <row r="1196" spans="1:27" x14ac:dyDescent="0.35">
      <c r="A1196" s="16"/>
      <c r="B1196" s="16"/>
      <c r="C1196" s="16"/>
      <c r="D1196" s="18"/>
      <c r="E1196" s="16"/>
      <c r="F1196" s="18"/>
      <c r="G1196" s="21"/>
      <c r="H1196" s="18"/>
      <c r="I1196" s="18"/>
      <c r="J1196" s="18"/>
      <c r="K1196" s="18"/>
      <c r="L1196" s="18"/>
      <c r="M1196" s="18"/>
      <c r="N1196" s="18"/>
      <c r="O1196" s="18"/>
      <c r="P1196" s="18"/>
      <c r="Q1196" s="18"/>
      <c r="R1196" s="18"/>
      <c r="S1196" s="18"/>
      <c r="T1196" s="18"/>
      <c r="U1196" s="18"/>
      <c r="V1196" s="18"/>
      <c r="W1196" s="18"/>
      <c r="X1196" s="18"/>
      <c r="Y1196" s="18"/>
      <c r="Z1196" s="18"/>
      <c r="AA1196" s="18"/>
    </row>
    <row r="1197" spans="1:27" x14ac:dyDescent="0.35">
      <c r="A1197" s="16"/>
      <c r="B1197" s="16"/>
      <c r="C1197" s="16"/>
      <c r="D1197" s="18"/>
      <c r="E1197" s="16"/>
      <c r="F1197" s="18"/>
      <c r="G1197" s="21"/>
      <c r="H1197" s="18"/>
      <c r="I1197" s="18"/>
      <c r="J1197" s="18"/>
      <c r="K1197" s="18"/>
      <c r="L1197" s="18"/>
      <c r="M1197" s="18"/>
      <c r="N1197" s="18"/>
      <c r="O1197" s="18"/>
      <c r="P1197" s="18"/>
      <c r="Q1197" s="18"/>
      <c r="R1197" s="18"/>
      <c r="S1197" s="18"/>
      <c r="T1197" s="18"/>
      <c r="U1197" s="18"/>
      <c r="V1197" s="18"/>
      <c r="W1197" s="18"/>
      <c r="X1197" s="18"/>
      <c r="Y1197" s="18"/>
      <c r="Z1197" s="18"/>
      <c r="AA1197" s="18"/>
    </row>
    <row r="1198" spans="1:27" x14ac:dyDescent="0.35">
      <c r="A1198" s="16"/>
      <c r="B1198" s="16"/>
      <c r="C1198" s="16"/>
      <c r="D1198" s="18"/>
      <c r="E1198" s="16"/>
      <c r="F1198" s="18"/>
      <c r="G1198" s="21"/>
      <c r="H1198" s="18"/>
      <c r="I1198" s="18"/>
      <c r="J1198" s="18"/>
      <c r="K1198" s="18"/>
      <c r="L1198" s="18"/>
      <c r="M1198" s="18"/>
      <c r="N1198" s="18"/>
      <c r="O1198" s="18"/>
      <c r="P1198" s="18"/>
      <c r="Q1198" s="18"/>
      <c r="R1198" s="18"/>
      <c r="S1198" s="18"/>
      <c r="T1198" s="18"/>
      <c r="U1198" s="18"/>
      <c r="V1198" s="18"/>
      <c r="W1198" s="18"/>
      <c r="X1198" s="18"/>
      <c r="Y1198" s="18"/>
      <c r="Z1198" s="18"/>
      <c r="AA1198" s="18"/>
    </row>
    <row r="1199" spans="1:27" x14ac:dyDescent="0.35">
      <c r="A1199" s="16"/>
      <c r="B1199" s="16"/>
      <c r="C1199" s="16"/>
      <c r="D1199" s="18"/>
      <c r="E1199" s="16"/>
      <c r="F1199" s="18"/>
      <c r="G1199" s="21"/>
      <c r="H1199" s="18"/>
      <c r="I1199" s="18"/>
      <c r="J1199" s="18"/>
      <c r="K1199" s="18"/>
      <c r="L1199" s="18"/>
      <c r="M1199" s="18"/>
      <c r="N1199" s="18"/>
      <c r="O1199" s="18"/>
      <c r="P1199" s="18"/>
      <c r="Q1199" s="18"/>
      <c r="R1199" s="18"/>
      <c r="S1199" s="18"/>
      <c r="T1199" s="18"/>
      <c r="U1199" s="18"/>
      <c r="V1199" s="18"/>
      <c r="W1199" s="18"/>
      <c r="X1199" s="18"/>
      <c r="Y1199" s="18"/>
      <c r="Z1199" s="18"/>
      <c r="AA1199" s="18"/>
    </row>
    <row r="1200" spans="1:27" x14ac:dyDescent="0.35">
      <c r="A1200" s="16"/>
      <c r="B1200" s="16"/>
      <c r="C1200" s="16"/>
      <c r="D1200" s="18"/>
      <c r="E1200" s="16"/>
      <c r="F1200" s="18"/>
      <c r="G1200" s="21"/>
      <c r="H1200" s="18"/>
      <c r="I1200" s="18"/>
      <c r="J1200" s="18"/>
      <c r="K1200" s="18"/>
      <c r="L1200" s="18"/>
      <c r="M1200" s="18"/>
      <c r="N1200" s="18"/>
      <c r="O1200" s="18"/>
      <c r="P1200" s="18"/>
      <c r="Q1200" s="18"/>
      <c r="R1200" s="18"/>
      <c r="S1200" s="18"/>
      <c r="T1200" s="18"/>
      <c r="U1200" s="18"/>
      <c r="V1200" s="18"/>
      <c r="W1200" s="18"/>
      <c r="X1200" s="18"/>
      <c r="Y1200" s="18"/>
      <c r="Z1200" s="18"/>
      <c r="AA1200" s="18"/>
    </row>
    <row r="1201" spans="1:27" x14ac:dyDescent="0.35">
      <c r="A1201" s="16"/>
      <c r="B1201" s="16"/>
      <c r="C1201" s="16"/>
      <c r="D1201" s="18"/>
      <c r="E1201" s="16"/>
      <c r="F1201" s="18"/>
      <c r="G1201" s="21"/>
      <c r="H1201" s="18"/>
      <c r="I1201" s="18"/>
      <c r="J1201" s="18"/>
      <c r="K1201" s="18"/>
      <c r="L1201" s="18"/>
      <c r="M1201" s="18"/>
      <c r="N1201" s="18"/>
      <c r="O1201" s="18"/>
      <c r="P1201" s="18"/>
      <c r="Q1201" s="18"/>
      <c r="R1201" s="18"/>
      <c r="S1201" s="18"/>
      <c r="T1201" s="18"/>
      <c r="U1201" s="18"/>
      <c r="V1201" s="18"/>
      <c r="W1201" s="18"/>
      <c r="X1201" s="18"/>
      <c r="Y1201" s="18"/>
      <c r="Z1201" s="18"/>
      <c r="AA1201" s="18"/>
    </row>
    <row r="1202" spans="1:27" x14ac:dyDescent="0.35">
      <c r="A1202" s="16"/>
      <c r="B1202" s="16"/>
      <c r="C1202" s="16"/>
      <c r="D1202" s="18"/>
      <c r="E1202" s="16"/>
      <c r="F1202" s="18"/>
      <c r="G1202" s="21"/>
      <c r="H1202" s="18"/>
      <c r="I1202" s="18"/>
      <c r="J1202" s="18"/>
      <c r="K1202" s="18"/>
      <c r="L1202" s="18"/>
      <c r="M1202" s="18"/>
      <c r="N1202" s="18"/>
      <c r="O1202" s="18"/>
      <c r="P1202" s="18"/>
      <c r="Q1202" s="18"/>
      <c r="R1202" s="18"/>
      <c r="S1202" s="18"/>
      <c r="T1202" s="18"/>
      <c r="U1202" s="18"/>
      <c r="V1202" s="18"/>
      <c r="W1202" s="18"/>
      <c r="X1202" s="18"/>
      <c r="Y1202" s="18"/>
      <c r="Z1202" s="18"/>
      <c r="AA1202" s="18"/>
    </row>
    <row r="1203" spans="1:27" x14ac:dyDescent="0.35">
      <c r="A1203" s="16"/>
      <c r="B1203" s="16"/>
      <c r="C1203" s="16"/>
      <c r="D1203" s="18"/>
      <c r="E1203" s="16"/>
      <c r="F1203" s="18"/>
      <c r="G1203" s="21"/>
      <c r="H1203" s="18"/>
      <c r="I1203" s="18"/>
      <c r="J1203" s="18"/>
      <c r="K1203" s="18"/>
      <c r="L1203" s="18"/>
      <c r="M1203" s="18"/>
      <c r="N1203" s="18"/>
      <c r="O1203" s="18"/>
      <c r="P1203" s="18"/>
      <c r="Q1203" s="18"/>
      <c r="R1203" s="18"/>
      <c r="S1203" s="18"/>
      <c r="T1203" s="18"/>
      <c r="U1203" s="18"/>
      <c r="V1203" s="18"/>
      <c r="W1203" s="18"/>
      <c r="X1203" s="18"/>
      <c r="Y1203" s="18"/>
      <c r="Z1203" s="18"/>
      <c r="AA1203" s="18"/>
    </row>
    <row r="1204" spans="1:27" x14ac:dyDescent="0.35">
      <c r="A1204" s="16"/>
      <c r="B1204" s="16"/>
      <c r="C1204" s="16"/>
      <c r="D1204" s="18"/>
      <c r="E1204" s="16"/>
      <c r="F1204" s="18"/>
      <c r="G1204" s="21"/>
      <c r="H1204" s="18"/>
      <c r="I1204" s="18"/>
      <c r="J1204" s="18"/>
      <c r="K1204" s="18"/>
      <c r="L1204" s="18"/>
      <c r="M1204" s="18"/>
      <c r="N1204" s="18"/>
      <c r="O1204" s="18"/>
      <c r="P1204" s="18"/>
      <c r="Q1204" s="18"/>
      <c r="R1204" s="18"/>
      <c r="S1204" s="18"/>
      <c r="T1204" s="18"/>
      <c r="U1204" s="18"/>
      <c r="V1204" s="18"/>
      <c r="W1204" s="18"/>
      <c r="X1204" s="18"/>
      <c r="Y1204" s="18"/>
      <c r="Z1204" s="18"/>
      <c r="AA1204" s="18"/>
    </row>
    <row r="1205" spans="1:27" x14ac:dyDescent="0.35">
      <c r="A1205" s="16"/>
      <c r="B1205" s="16"/>
      <c r="C1205" s="16"/>
      <c r="D1205" s="18"/>
      <c r="E1205" s="16"/>
      <c r="F1205" s="18"/>
      <c r="G1205" s="21"/>
      <c r="H1205" s="18"/>
      <c r="I1205" s="18"/>
      <c r="J1205" s="18"/>
      <c r="K1205" s="18"/>
      <c r="L1205" s="18"/>
      <c r="M1205" s="18"/>
      <c r="N1205" s="18"/>
      <c r="O1205" s="18"/>
      <c r="P1205" s="18"/>
      <c r="Q1205" s="18"/>
      <c r="R1205" s="18"/>
      <c r="S1205" s="18"/>
      <c r="T1205" s="18"/>
      <c r="U1205" s="18"/>
      <c r="V1205" s="18"/>
      <c r="W1205" s="18"/>
      <c r="X1205" s="18"/>
      <c r="Y1205" s="18"/>
      <c r="Z1205" s="18"/>
      <c r="AA1205" s="18"/>
    </row>
    <row r="1206" spans="1:27" x14ac:dyDescent="0.35">
      <c r="A1206" s="16"/>
      <c r="B1206" s="16"/>
      <c r="C1206" s="16"/>
      <c r="D1206" s="18"/>
      <c r="E1206" s="16"/>
      <c r="F1206" s="18"/>
      <c r="G1206" s="21"/>
      <c r="H1206" s="18"/>
      <c r="I1206" s="18"/>
      <c r="J1206" s="18"/>
      <c r="K1206" s="18"/>
      <c r="L1206" s="18"/>
      <c r="M1206" s="18"/>
      <c r="N1206" s="18"/>
      <c r="O1206" s="18"/>
      <c r="P1206" s="18"/>
      <c r="Q1206" s="18"/>
      <c r="R1206" s="18"/>
      <c r="S1206" s="18"/>
      <c r="T1206" s="18"/>
      <c r="U1206" s="18"/>
      <c r="V1206" s="18"/>
      <c r="W1206" s="18"/>
      <c r="X1206" s="18"/>
      <c r="Y1206" s="18"/>
      <c r="Z1206" s="18"/>
      <c r="AA1206" s="18"/>
    </row>
    <row r="1207" spans="1:27" x14ac:dyDescent="0.35">
      <c r="A1207" s="16"/>
      <c r="B1207" s="16"/>
      <c r="C1207" s="16"/>
      <c r="D1207" s="18"/>
      <c r="E1207" s="16"/>
      <c r="F1207" s="18"/>
      <c r="G1207" s="21"/>
      <c r="H1207" s="18"/>
      <c r="I1207" s="18"/>
      <c r="J1207" s="18"/>
      <c r="K1207" s="18"/>
      <c r="L1207" s="18"/>
      <c r="M1207" s="18"/>
      <c r="N1207" s="18"/>
      <c r="O1207" s="18"/>
      <c r="P1207" s="18"/>
      <c r="Q1207" s="18"/>
      <c r="R1207" s="18"/>
      <c r="S1207" s="18"/>
      <c r="T1207" s="18"/>
      <c r="U1207" s="18"/>
      <c r="V1207" s="18"/>
      <c r="W1207" s="18"/>
      <c r="X1207" s="18"/>
      <c r="Y1207" s="18"/>
      <c r="Z1207" s="18"/>
      <c r="AA1207" s="18"/>
    </row>
    <row r="1208" spans="1:27" x14ac:dyDescent="0.35">
      <c r="A1208" s="16"/>
      <c r="B1208" s="16"/>
      <c r="C1208" s="16"/>
      <c r="D1208" s="18"/>
      <c r="E1208" s="16"/>
      <c r="F1208" s="18"/>
      <c r="G1208" s="21"/>
      <c r="H1208" s="18"/>
      <c r="I1208" s="18"/>
      <c r="J1208" s="18"/>
      <c r="K1208" s="18"/>
      <c r="L1208" s="18"/>
      <c r="M1208" s="18"/>
      <c r="N1208" s="18"/>
      <c r="O1208" s="18"/>
      <c r="P1208" s="18"/>
      <c r="Q1208" s="18"/>
      <c r="R1208" s="18"/>
      <c r="S1208" s="18"/>
      <c r="T1208" s="18"/>
      <c r="U1208" s="18"/>
      <c r="V1208" s="18"/>
      <c r="W1208" s="18"/>
      <c r="X1208" s="18"/>
      <c r="Y1208" s="18"/>
      <c r="Z1208" s="18"/>
      <c r="AA1208" s="18"/>
    </row>
    <row r="1209" spans="1:27" x14ac:dyDescent="0.35">
      <c r="A1209" s="16"/>
      <c r="B1209" s="16"/>
      <c r="C1209" s="16"/>
      <c r="D1209" s="18"/>
      <c r="E1209" s="16"/>
      <c r="F1209" s="18"/>
      <c r="G1209" s="21"/>
      <c r="H1209" s="18"/>
      <c r="I1209" s="18"/>
      <c r="J1209" s="18"/>
      <c r="K1209" s="18"/>
      <c r="L1209" s="18"/>
      <c r="M1209" s="18"/>
      <c r="N1209" s="18"/>
      <c r="O1209" s="18"/>
      <c r="P1209" s="18"/>
      <c r="Q1209" s="18"/>
      <c r="R1209" s="18"/>
      <c r="S1209" s="18"/>
      <c r="T1209" s="18"/>
      <c r="U1209" s="18"/>
      <c r="V1209" s="18"/>
      <c r="W1209" s="18"/>
      <c r="X1209" s="18"/>
      <c r="Y1209" s="18"/>
      <c r="Z1209" s="18"/>
      <c r="AA1209" s="18"/>
    </row>
    <row r="1210" spans="1:27" x14ac:dyDescent="0.35">
      <c r="A1210" s="16"/>
      <c r="B1210" s="16"/>
      <c r="C1210" s="16"/>
      <c r="D1210" s="18"/>
      <c r="E1210" s="16"/>
      <c r="F1210" s="18"/>
      <c r="G1210" s="21"/>
      <c r="H1210" s="18"/>
      <c r="I1210" s="18"/>
      <c r="J1210" s="18"/>
      <c r="K1210" s="18"/>
      <c r="L1210" s="18"/>
      <c r="M1210" s="18"/>
      <c r="N1210" s="18"/>
      <c r="O1210" s="18"/>
      <c r="P1210" s="18"/>
      <c r="Q1210" s="18"/>
      <c r="R1210" s="18"/>
      <c r="S1210" s="18"/>
      <c r="T1210" s="18"/>
      <c r="U1210" s="18"/>
      <c r="V1210" s="18"/>
      <c r="W1210" s="18"/>
      <c r="X1210" s="18"/>
      <c r="Y1210" s="18"/>
      <c r="Z1210" s="18"/>
      <c r="AA1210" s="18"/>
    </row>
    <row r="1211" spans="1:27" x14ac:dyDescent="0.35">
      <c r="A1211" s="16"/>
      <c r="B1211" s="16"/>
      <c r="C1211" s="16"/>
      <c r="D1211" s="18"/>
      <c r="E1211" s="16"/>
      <c r="F1211" s="18"/>
      <c r="G1211" s="21"/>
      <c r="H1211" s="18"/>
      <c r="I1211" s="18"/>
      <c r="J1211" s="18"/>
      <c r="K1211" s="18"/>
      <c r="L1211" s="18"/>
      <c r="M1211" s="18"/>
      <c r="N1211" s="18"/>
      <c r="O1211" s="18"/>
      <c r="P1211" s="18"/>
      <c r="Q1211" s="18"/>
      <c r="R1211" s="18"/>
      <c r="S1211" s="18"/>
      <c r="T1211" s="18"/>
      <c r="U1211" s="18"/>
      <c r="V1211" s="18"/>
      <c r="W1211" s="18"/>
      <c r="X1211" s="18"/>
      <c r="Y1211" s="18"/>
      <c r="Z1211" s="18"/>
      <c r="AA1211" s="18"/>
    </row>
    <row r="1212" spans="1:27" x14ac:dyDescent="0.35">
      <c r="A1212" s="16"/>
      <c r="B1212" s="16"/>
      <c r="C1212" s="16"/>
      <c r="D1212" s="18"/>
      <c r="E1212" s="16"/>
      <c r="F1212" s="18"/>
      <c r="G1212" s="21"/>
      <c r="H1212" s="18"/>
      <c r="I1212" s="18"/>
      <c r="J1212" s="18"/>
      <c r="K1212" s="18"/>
      <c r="L1212" s="18"/>
      <c r="M1212" s="18"/>
      <c r="N1212" s="18"/>
      <c r="O1212" s="18"/>
      <c r="P1212" s="18"/>
      <c r="Q1212" s="18"/>
      <c r="R1212" s="18"/>
      <c r="S1212" s="18"/>
      <c r="T1212" s="18"/>
      <c r="U1212" s="18"/>
      <c r="V1212" s="18"/>
      <c r="W1212" s="18"/>
      <c r="X1212" s="18"/>
      <c r="Y1212" s="18"/>
      <c r="Z1212" s="18"/>
      <c r="AA1212" s="18"/>
    </row>
    <row r="1213" spans="1:27" x14ac:dyDescent="0.35">
      <c r="A1213" s="16"/>
      <c r="B1213" s="16"/>
      <c r="C1213" s="16"/>
      <c r="D1213" s="18"/>
      <c r="E1213" s="16"/>
      <c r="F1213" s="18"/>
      <c r="G1213" s="21"/>
      <c r="H1213" s="18"/>
      <c r="I1213" s="18"/>
      <c r="J1213" s="18"/>
      <c r="K1213" s="18"/>
      <c r="L1213" s="18"/>
      <c r="M1213" s="18"/>
      <c r="N1213" s="18"/>
      <c r="O1213" s="18"/>
      <c r="P1213" s="18"/>
      <c r="Q1213" s="18"/>
      <c r="R1213" s="18"/>
      <c r="S1213" s="18"/>
      <c r="T1213" s="18"/>
      <c r="U1213" s="18"/>
      <c r="V1213" s="18"/>
      <c r="W1213" s="18"/>
      <c r="X1213" s="18"/>
      <c r="Y1213" s="18"/>
      <c r="Z1213" s="18"/>
      <c r="AA1213" s="18"/>
    </row>
    <row r="1214" spans="1:27" x14ac:dyDescent="0.35">
      <c r="A1214" s="16"/>
      <c r="B1214" s="16"/>
      <c r="C1214" s="16"/>
      <c r="D1214" s="18"/>
      <c r="E1214" s="16"/>
      <c r="F1214" s="18"/>
      <c r="G1214" s="21"/>
      <c r="H1214" s="18"/>
      <c r="I1214" s="18"/>
      <c r="J1214" s="18"/>
      <c r="K1214" s="18"/>
      <c r="L1214" s="18"/>
      <c r="M1214" s="18"/>
      <c r="N1214" s="18"/>
      <c r="O1214" s="18"/>
      <c r="P1214" s="18"/>
      <c r="Q1214" s="18"/>
      <c r="R1214" s="18"/>
      <c r="S1214" s="18"/>
      <c r="T1214" s="18"/>
      <c r="U1214" s="18"/>
      <c r="V1214" s="18"/>
      <c r="W1214" s="18"/>
      <c r="X1214" s="18"/>
      <c r="Y1214" s="18"/>
      <c r="Z1214" s="18"/>
      <c r="AA1214" s="18"/>
    </row>
    <row r="1215" spans="1:27" x14ac:dyDescent="0.35">
      <c r="A1215" s="16"/>
      <c r="B1215" s="16"/>
      <c r="C1215" s="16"/>
      <c r="D1215" s="18"/>
      <c r="E1215" s="16"/>
      <c r="F1215" s="18"/>
      <c r="G1215" s="21"/>
      <c r="H1215" s="18"/>
      <c r="I1215" s="18"/>
      <c r="J1215" s="18"/>
      <c r="K1215" s="18"/>
      <c r="L1215" s="18"/>
      <c r="M1215" s="18"/>
      <c r="N1215" s="18"/>
      <c r="O1215" s="18"/>
      <c r="P1215" s="18"/>
      <c r="Q1215" s="18"/>
      <c r="R1215" s="18"/>
      <c r="S1215" s="18"/>
      <c r="T1215" s="18"/>
      <c r="U1215" s="18"/>
      <c r="V1215" s="18"/>
      <c r="W1215" s="18"/>
      <c r="X1215" s="18"/>
      <c r="Y1215" s="18"/>
      <c r="Z1215" s="18"/>
      <c r="AA1215" s="18"/>
    </row>
    <row r="1216" spans="1:27" x14ac:dyDescent="0.35">
      <c r="A1216" s="16"/>
      <c r="B1216" s="16"/>
      <c r="C1216" s="16"/>
      <c r="D1216" s="18"/>
      <c r="E1216" s="16"/>
      <c r="F1216" s="18"/>
      <c r="G1216" s="21"/>
      <c r="H1216" s="18"/>
      <c r="I1216" s="18"/>
      <c r="J1216" s="18"/>
      <c r="K1216" s="18"/>
      <c r="L1216" s="18"/>
      <c r="M1216" s="18"/>
      <c r="N1216" s="18"/>
      <c r="O1216" s="18"/>
      <c r="P1216" s="18"/>
      <c r="Q1216" s="18"/>
      <c r="R1216" s="18"/>
      <c r="S1216" s="18"/>
      <c r="T1216" s="18"/>
      <c r="U1216" s="18"/>
      <c r="V1216" s="18"/>
      <c r="W1216" s="18"/>
      <c r="X1216" s="18"/>
      <c r="Y1216" s="18"/>
      <c r="Z1216" s="18"/>
      <c r="AA1216" s="18"/>
    </row>
    <row r="1217" spans="1:27" x14ac:dyDescent="0.35">
      <c r="A1217" s="16"/>
      <c r="B1217" s="16"/>
      <c r="C1217" s="16"/>
      <c r="D1217" s="18"/>
      <c r="E1217" s="16"/>
      <c r="F1217" s="18"/>
      <c r="G1217" s="21"/>
      <c r="H1217" s="18"/>
      <c r="I1217" s="18"/>
      <c r="J1217" s="18"/>
      <c r="K1217" s="18"/>
      <c r="L1217" s="18"/>
      <c r="M1217" s="18"/>
      <c r="N1217" s="18"/>
      <c r="O1217" s="18"/>
      <c r="P1217" s="18"/>
      <c r="Q1217" s="18"/>
      <c r="R1217" s="18"/>
      <c r="S1217" s="18"/>
      <c r="T1217" s="18"/>
      <c r="U1217" s="18"/>
      <c r="V1217" s="18"/>
      <c r="W1217" s="18"/>
      <c r="X1217" s="18"/>
      <c r="Y1217" s="18"/>
      <c r="Z1217" s="18"/>
      <c r="AA1217" s="18"/>
    </row>
    <row r="1218" spans="1:27" x14ac:dyDescent="0.35">
      <c r="A1218" s="16"/>
      <c r="B1218" s="16"/>
      <c r="C1218" s="16"/>
      <c r="D1218" s="18"/>
      <c r="E1218" s="16"/>
      <c r="F1218" s="18"/>
      <c r="G1218" s="21"/>
      <c r="H1218" s="18"/>
      <c r="I1218" s="18"/>
      <c r="J1218" s="18"/>
      <c r="K1218" s="18"/>
      <c r="L1218" s="18"/>
      <c r="M1218" s="18"/>
      <c r="N1218" s="18"/>
      <c r="O1218" s="18"/>
      <c r="P1218" s="18"/>
      <c r="Q1218" s="18"/>
      <c r="R1218" s="18"/>
      <c r="S1218" s="18"/>
      <c r="T1218" s="18"/>
      <c r="U1218" s="18"/>
      <c r="V1218" s="18"/>
      <c r="W1218" s="18"/>
      <c r="X1218" s="18"/>
      <c r="Y1218" s="18"/>
      <c r="Z1218" s="18"/>
      <c r="AA1218" s="18"/>
    </row>
    <row r="1219" spans="1:27" x14ac:dyDescent="0.35">
      <c r="A1219" s="16"/>
      <c r="B1219" s="16"/>
      <c r="C1219" s="16"/>
      <c r="D1219" s="18"/>
      <c r="E1219" s="16"/>
      <c r="F1219" s="18"/>
      <c r="G1219" s="21"/>
      <c r="H1219" s="18"/>
      <c r="I1219" s="18"/>
      <c r="J1219" s="18"/>
      <c r="K1219" s="18"/>
      <c r="L1219" s="18"/>
      <c r="M1219" s="18"/>
      <c r="N1219" s="18"/>
      <c r="O1219" s="18"/>
      <c r="P1219" s="18"/>
      <c r="Q1219" s="18"/>
      <c r="R1219" s="18"/>
      <c r="S1219" s="18"/>
      <c r="T1219" s="18"/>
      <c r="U1219" s="18"/>
      <c r="V1219" s="18"/>
      <c r="W1219" s="18"/>
      <c r="X1219" s="18"/>
      <c r="Y1219" s="18"/>
      <c r="Z1219" s="18"/>
      <c r="AA1219" s="18"/>
    </row>
    <row r="1220" spans="1:27" x14ac:dyDescent="0.35">
      <c r="A1220" s="16"/>
      <c r="B1220" s="16"/>
      <c r="C1220" s="16"/>
      <c r="D1220" s="18"/>
      <c r="E1220" s="16"/>
      <c r="F1220" s="18"/>
      <c r="G1220" s="21"/>
      <c r="H1220" s="18"/>
      <c r="I1220" s="18"/>
      <c r="J1220" s="18"/>
      <c r="K1220" s="18"/>
      <c r="L1220" s="18"/>
      <c r="M1220" s="18"/>
      <c r="N1220" s="18"/>
      <c r="O1220" s="18"/>
      <c r="P1220" s="18"/>
      <c r="Q1220" s="18"/>
      <c r="R1220" s="18"/>
      <c r="S1220" s="18"/>
      <c r="T1220" s="18"/>
      <c r="U1220" s="18"/>
      <c r="V1220" s="18"/>
      <c r="W1220" s="18"/>
      <c r="X1220" s="18"/>
      <c r="Y1220" s="18"/>
      <c r="Z1220" s="18"/>
      <c r="AA1220" s="18"/>
    </row>
    <row r="1221" spans="1:27" x14ac:dyDescent="0.35">
      <c r="A1221" s="16"/>
      <c r="B1221" s="16"/>
      <c r="C1221" s="16"/>
      <c r="D1221" s="18"/>
      <c r="E1221" s="16"/>
      <c r="F1221" s="18"/>
      <c r="G1221" s="21"/>
      <c r="H1221" s="18"/>
      <c r="I1221" s="18"/>
      <c r="J1221" s="18"/>
      <c r="K1221" s="18"/>
      <c r="L1221" s="18"/>
      <c r="M1221" s="18"/>
      <c r="N1221" s="18"/>
      <c r="O1221" s="18"/>
      <c r="P1221" s="18"/>
      <c r="Q1221" s="18"/>
      <c r="R1221" s="18"/>
      <c r="S1221" s="18"/>
      <c r="T1221" s="18"/>
      <c r="U1221" s="18"/>
      <c r="V1221" s="18"/>
      <c r="W1221" s="18"/>
      <c r="X1221" s="18"/>
      <c r="Y1221" s="18"/>
      <c r="Z1221" s="18"/>
      <c r="AA1221" s="18"/>
    </row>
    <row r="1222" spans="1:27" x14ac:dyDescent="0.35">
      <c r="A1222" s="16"/>
      <c r="B1222" s="16"/>
      <c r="C1222" s="16"/>
      <c r="D1222" s="18"/>
      <c r="E1222" s="16"/>
      <c r="F1222" s="18"/>
      <c r="G1222" s="21"/>
      <c r="H1222" s="18"/>
      <c r="I1222" s="18"/>
      <c r="J1222" s="18"/>
      <c r="K1222" s="18"/>
      <c r="L1222" s="18"/>
      <c r="M1222" s="18"/>
      <c r="N1222" s="18"/>
      <c r="O1222" s="18"/>
      <c r="P1222" s="18"/>
      <c r="Q1222" s="18"/>
      <c r="R1222" s="18"/>
      <c r="S1222" s="18"/>
      <c r="T1222" s="18"/>
      <c r="U1222" s="18"/>
      <c r="V1222" s="18"/>
      <c r="W1222" s="18"/>
      <c r="X1222" s="18"/>
      <c r="Y1222" s="18"/>
      <c r="Z1222" s="18"/>
      <c r="AA1222" s="18"/>
    </row>
    <row r="1223" spans="1:27" x14ac:dyDescent="0.35">
      <c r="A1223" s="16"/>
      <c r="B1223" s="16"/>
      <c r="C1223" s="16"/>
      <c r="D1223" s="18"/>
      <c r="E1223" s="16"/>
      <c r="F1223" s="18"/>
      <c r="G1223" s="21"/>
      <c r="H1223" s="18"/>
      <c r="I1223" s="18"/>
      <c r="J1223" s="18"/>
      <c r="K1223" s="18"/>
      <c r="L1223" s="18"/>
      <c r="M1223" s="18"/>
      <c r="N1223" s="18"/>
      <c r="O1223" s="18"/>
      <c r="P1223" s="18"/>
      <c r="Q1223" s="18"/>
      <c r="R1223" s="18"/>
      <c r="S1223" s="18"/>
      <c r="T1223" s="18"/>
      <c r="U1223" s="18"/>
      <c r="V1223" s="18"/>
      <c r="W1223" s="18"/>
      <c r="X1223" s="18"/>
      <c r="Y1223" s="18"/>
      <c r="Z1223" s="18"/>
      <c r="AA1223" s="18"/>
    </row>
    <row r="1224" spans="1:27" x14ac:dyDescent="0.35">
      <c r="A1224" s="16"/>
      <c r="B1224" s="16"/>
      <c r="C1224" s="16"/>
      <c r="D1224" s="18"/>
      <c r="E1224" s="16"/>
      <c r="F1224" s="18"/>
      <c r="G1224" s="21"/>
      <c r="H1224" s="18"/>
      <c r="I1224" s="18"/>
      <c r="J1224" s="18"/>
      <c r="K1224" s="18"/>
      <c r="L1224" s="18"/>
      <c r="M1224" s="18"/>
      <c r="N1224" s="18"/>
      <c r="O1224" s="18"/>
      <c r="P1224" s="18"/>
      <c r="Q1224" s="18"/>
      <c r="R1224" s="18"/>
      <c r="S1224" s="18"/>
      <c r="T1224" s="18"/>
      <c r="U1224" s="18"/>
      <c r="V1224" s="18"/>
      <c r="W1224" s="18"/>
      <c r="X1224" s="18"/>
      <c r="Y1224" s="18"/>
      <c r="Z1224" s="18"/>
      <c r="AA1224" s="18"/>
    </row>
    <row r="1225" spans="1:27" x14ac:dyDescent="0.35">
      <c r="A1225" s="16"/>
      <c r="B1225" s="16"/>
      <c r="C1225" s="16"/>
      <c r="D1225" s="18"/>
      <c r="E1225" s="16"/>
      <c r="F1225" s="18"/>
      <c r="G1225" s="21"/>
      <c r="H1225" s="18"/>
      <c r="I1225" s="18"/>
      <c r="J1225" s="18"/>
      <c r="K1225" s="18"/>
      <c r="L1225" s="18"/>
      <c r="M1225" s="18"/>
      <c r="N1225" s="18"/>
      <c r="O1225" s="18"/>
      <c r="P1225" s="18"/>
      <c r="Q1225" s="18"/>
      <c r="R1225" s="18"/>
      <c r="S1225" s="18"/>
      <c r="T1225" s="18"/>
      <c r="U1225" s="18"/>
      <c r="V1225" s="18"/>
      <c r="W1225" s="18"/>
      <c r="X1225" s="18"/>
      <c r="Y1225" s="18"/>
      <c r="Z1225" s="18"/>
      <c r="AA1225" s="18"/>
    </row>
    <row r="1226" spans="1:27" x14ac:dyDescent="0.35">
      <c r="A1226" s="16"/>
      <c r="B1226" s="16"/>
      <c r="C1226" s="16"/>
      <c r="D1226" s="18"/>
      <c r="E1226" s="16"/>
      <c r="F1226" s="18"/>
      <c r="G1226" s="21"/>
      <c r="H1226" s="18"/>
      <c r="I1226" s="18"/>
      <c r="J1226" s="18"/>
      <c r="K1226" s="18"/>
      <c r="L1226" s="18"/>
      <c r="M1226" s="18"/>
      <c r="N1226" s="18"/>
      <c r="O1226" s="18"/>
      <c r="P1226" s="18"/>
      <c r="Q1226" s="18"/>
      <c r="R1226" s="18"/>
      <c r="S1226" s="18"/>
      <c r="T1226" s="18"/>
      <c r="U1226" s="18"/>
      <c r="V1226" s="18"/>
      <c r="W1226" s="18"/>
      <c r="X1226" s="18"/>
      <c r="Y1226" s="18"/>
      <c r="Z1226" s="18"/>
      <c r="AA1226" s="18"/>
    </row>
    <row r="1227" spans="1:27" x14ac:dyDescent="0.35">
      <c r="A1227" s="16"/>
      <c r="B1227" s="16"/>
      <c r="C1227" s="16"/>
      <c r="D1227" s="18"/>
      <c r="E1227" s="16"/>
      <c r="F1227" s="18"/>
      <c r="G1227" s="21"/>
      <c r="H1227" s="18"/>
      <c r="I1227" s="18"/>
      <c r="J1227" s="18"/>
      <c r="K1227" s="18"/>
      <c r="L1227" s="18"/>
      <c r="M1227" s="18"/>
      <c r="N1227" s="18"/>
      <c r="O1227" s="18"/>
      <c r="P1227" s="18"/>
      <c r="Q1227" s="18"/>
      <c r="R1227" s="18"/>
      <c r="S1227" s="18"/>
      <c r="T1227" s="18"/>
      <c r="U1227" s="18"/>
      <c r="V1227" s="18"/>
      <c r="W1227" s="18"/>
      <c r="X1227" s="18"/>
      <c r="Y1227" s="18"/>
      <c r="Z1227" s="18"/>
      <c r="AA1227" s="18"/>
    </row>
    <row r="1228" spans="1:27" x14ac:dyDescent="0.35">
      <c r="A1228" s="16"/>
      <c r="B1228" s="16"/>
      <c r="C1228" s="16"/>
      <c r="D1228" s="18"/>
      <c r="E1228" s="16"/>
      <c r="F1228" s="18"/>
      <c r="G1228" s="21"/>
      <c r="H1228" s="18"/>
      <c r="I1228" s="18"/>
      <c r="J1228" s="18"/>
      <c r="K1228" s="18"/>
      <c r="L1228" s="18"/>
      <c r="M1228" s="18"/>
      <c r="N1228" s="18"/>
      <c r="O1228" s="18"/>
      <c r="P1228" s="18"/>
      <c r="Q1228" s="18"/>
      <c r="R1228" s="18"/>
      <c r="S1228" s="18"/>
      <c r="T1228" s="18"/>
      <c r="U1228" s="18"/>
      <c r="V1228" s="18"/>
      <c r="W1228" s="18"/>
      <c r="X1228" s="18"/>
      <c r="Y1228" s="18"/>
      <c r="Z1228" s="18"/>
      <c r="AA1228" s="18"/>
    </row>
    <row r="1229" spans="1:27" x14ac:dyDescent="0.35">
      <c r="A1229" s="16"/>
      <c r="B1229" s="16"/>
      <c r="C1229" s="16"/>
      <c r="D1229" s="18"/>
      <c r="E1229" s="16"/>
      <c r="F1229" s="18"/>
      <c r="G1229" s="21"/>
      <c r="H1229" s="18"/>
      <c r="I1229" s="18"/>
      <c r="J1229" s="18"/>
      <c r="K1229" s="18"/>
      <c r="L1229" s="18"/>
      <c r="M1229" s="18"/>
      <c r="N1229" s="18"/>
      <c r="O1229" s="18"/>
      <c r="P1229" s="18"/>
      <c r="Q1229" s="18"/>
      <c r="R1229" s="18"/>
      <c r="S1229" s="18"/>
      <c r="T1229" s="18"/>
      <c r="U1229" s="18"/>
      <c r="V1229" s="18"/>
      <c r="W1229" s="18"/>
      <c r="X1229" s="18"/>
      <c r="Y1229" s="18"/>
      <c r="Z1229" s="18"/>
      <c r="AA1229" s="18"/>
    </row>
    <row r="1230" spans="1:27" x14ac:dyDescent="0.35">
      <c r="A1230" s="16"/>
      <c r="B1230" s="16"/>
      <c r="C1230" s="16"/>
      <c r="D1230" s="18"/>
      <c r="E1230" s="16"/>
      <c r="F1230" s="18"/>
      <c r="G1230" s="21"/>
      <c r="H1230" s="18"/>
      <c r="I1230" s="18"/>
      <c r="J1230" s="18"/>
      <c r="K1230" s="18"/>
      <c r="L1230" s="18"/>
      <c r="M1230" s="18"/>
      <c r="N1230" s="18"/>
      <c r="O1230" s="18"/>
      <c r="P1230" s="18"/>
      <c r="Q1230" s="18"/>
      <c r="R1230" s="18"/>
      <c r="S1230" s="18"/>
      <c r="T1230" s="18"/>
      <c r="U1230" s="18"/>
      <c r="V1230" s="18"/>
      <c r="W1230" s="18"/>
      <c r="X1230" s="18"/>
      <c r="Y1230" s="18"/>
      <c r="Z1230" s="18"/>
      <c r="AA1230" s="18"/>
    </row>
    <row r="1231" spans="1:27" x14ac:dyDescent="0.35">
      <c r="A1231" s="16"/>
      <c r="B1231" s="16"/>
      <c r="C1231" s="16"/>
      <c r="D1231" s="18"/>
      <c r="E1231" s="16"/>
      <c r="F1231" s="18"/>
      <c r="G1231" s="21"/>
      <c r="H1231" s="18"/>
      <c r="I1231" s="18"/>
      <c r="J1231" s="18"/>
      <c r="K1231" s="18"/>
      <c r="L1231" s="18"/>
      <c r="M1231" s="18"/>
      <c r="N1231" s="18"/>
      <c r="O1231" s="18"/>
      <c r="P1231" s="18"/>
      <c r="Q1231" s="18"/>
      <c r="R1231" s="18"/>
      <c r="S1231" s="18"/>
      <c r="T1231" s="18"/>
      <c r="U1231" s="18"/>
      <c r="V1231" s="18"/>
      <c r="W1231" s="18"/>
      <c r="X1231" s="18"/>
      <c r="Y1231" s="18"/>
      <c r="Z1231" s="18"/>
      <c r="AA1231" s="18"/>
    </row>
    <row r="1232" spans="1:27" x14ac:dyDescent="0.35">
      <c r="A1232" s="16"/>
      <c r="B1232" s="16"/>
      <c r="C1232" s="16"/>
      <c r="D1232" s="18"/>
      <c r="E1232" s="16"/>
      <c r="F1232" s="18"/>
      <c r="G1232" s="21"/>
      <c r="H1232" s="18"/>
      <c r="I1232" s="18"/>
      <c r="J1232" s="18"/>
      <c r="K1232" s="18"/>
      <c r="L1232" s="18"/>
      <c r="M1232" s="18"/>
      <c r="N1232" s="18"/>
      <c r="O1232" s="18"/>
      <c r="P1232" s="18"/>
      <c r="Q1232" s="18"/>
      <c r="R1232" s="18"/>
      <c r="S1232" s="18"/>
      <c r="T1232" s="18"/>
      <c r="U1232" s="18"/>
      <c r="V1232" s="18"/>
      <c r="W1232" s="18"/>
      <c r="X1232" s="18"/>
      <c r="Y1232" s="18"/>
      <c r="Z1232" s="18"/>
      <c r="AA1232" s="18"/>
    </row>
    <row r="1233" spans="1:27" x14ac:dyDescent="0.35">
      <c r="A1233" s="16"/>
      <c r="B1233" s="16"/>
      <c r="C1233" s="16"/>
      <c r="D1233" s="18"/>
      <c r="E1233" s="16"/>
      <c r="F1233" s="18"/>
      <c r="G1233" s="21"/>
      <c r="H1233" s="18"/>
      <c r="I1233" s="18"/>
      <c r="J1233" s="18"/>
      <c r="K1233" s="18"/>
      <c r="L1233" s="18"/>
      <c r="M1233" s="18"/>
      <c r="N1233" s="18"/>
      <c r="O1233" s="18"/>
      <c r="P1233" s="18"/>
      <c r="Q1233" s="18"/>
      <c r="R1233" s="18"/>
      <c r="S1233" s="18"/>
      <c r="T1233" s="18"/>
      <c r="U1233" s="18"/>
      <c r="V1233" s="18"/>
      <c r="W1233" s="18"/>
      <c r="X1233" s="18"/>
      <c r="Y1233" s="18"/>
      <c r="Z1233" s="18"/>
      <c r="AA1233" s="18"/>
    </row>
    <row r="1234" spans="1:27" x14ac:dyDescent="0.35">
      <c r="A1234" s="16"/>
      <c r="B1234" s="16"/>
      <c r="C1234" s="16"/>
      <c r="D1234" s="18"/>
      <c r="E1234" s="16"/>
      <c r="F1234" s="18"/>
      <c r="G1234" s="21"/>
      <c r="H1234" s="18"/>
      <c r="I1234" s="18"/>
      <c r="J1234" s="18"/>
      <c r="K1234" s="18"/>
      <c r="L1234" s="18"/>
      <c r="M1234" s="18"/>
      <c r="N1234" s="18"/>
      <c r="O1234" s="18"/>
      <c r="P1234" s="18"/>
      <c r="Q1234" s="18"/>
      <c r="R1234" s="18"/>
      <c r="S1234" s="18"/>
      <c r="T1234" s="18"/>
      <c r="U1234" s="18"/>
      <c r="V1234" s="18"/>
      <c r="W1234" s="18"/>
      <c r="X1234" s="18"/>
      <c r="Y1234" s="18"/>
      <c r="Z1234" s="18"/>
      <c r="AA1234" s="18"/>
    </row>
    <row r="1235" spans="1:27" x14ac:dyDescent="0.35">
      <c r="A1235" s="16"/>
      <c r="B1235" s="16"/>
      <c r="C1235" s="16"/>
      <c r="D1235" s="18"/>
      <c r="E1235" s="16"/>
      <c r="F1235" s="18"/>
      <c r="G1235" s="21"/>
      <c r="H1235" s="18"/>
      <c r="I1235" s="18"/>
      <c r="J1235" s="18"/>
      <c r="K1235" s="18"/>
      <c r="L1235" s="18"/>
      <c r="M1235" s="18"/>
      <c r="N1235" s="18"/>
      <c r="O1235" s="18"/>
      <c r="P1235" s="18"/>
      <c r="Q1235" s="18"/>
      <c r="R1235" s="18"/>
      <c r="S1235" s="18"/>
      <c r="T1235" s="18"/>
      <c r="U1235" s="18"/>
      <c r="V1235" s="18"/>
      <c r="W1235" s="18"/>
      <c r="X1235" s="18"/>
      <c r="Y1235" s="18"/>
      <c r="Z1235" s="18"/>
      <c r="AA1235" s="18"/>
    </row>
    <row r="1236" spans="1:27" x14ac:dyDescent="0.35">
      <c r="A1236" s="16"/>
      <c r="B1236" s="16"/>
      <c r="C1236" s="16"/>
      <c r="D1236" s="18"/>
      <c r="E1236" s="16"/>
      <c r="F1236" s="18"/>
      <c r="G1236" s="21"/>
      <c r="H1236" s="18"/>
      <c r="I1236" s="18"/>
      <c r="J1236" s="18"/>
      <c r="K1236" s="18"/>
      <c r="L1236" s="18"/>
      <c r="M1236" s="18"/>
      <c r="N1236" s="18"/>
      <c r="O1236" s="18"/>
      <c r="P1236" s="18"/>
      <c r="Q1236" s="18"/>
      <c r="R1236" s="18"/>
      <c r="S1236" s="18"/>
      <c r="T1236" s="18"/>
      <c r="U1236" s="18"/>
      <c r="V1236" s="18"/>
      <c r="W1236" s="18"/>
      <c r="X1236" s="18"/>
      <c r="Y1236" s="18"/>
      <c r="Z1236" s="18"/>
      <c r="AA1236" s="18"/>
    </row>
    <row r="1237" spans="1:27" x14ac:dyDescent="0.35">
      <c r="A1237" s="16"/>
      <c r="B1237" s="16"/>
      <c r="C1237" s="16"/>
      <c r="D1237" s="18"/>
      <c r="E1237" s="16"/>
      <c r="F1237" s="18"/>
      <c r="G1237" s="21"/>
      <c r="H1237" s="18"/>
      <c r="I1237" s="18"/>
      <c r="J1237" s="18"/>
      <c r="K1237" s="18"/>
      <c r="L1237" s="18"/>
      <c r="M1237" s="18"/>
      <c r="N1237" s="18"/>
      <c r="O1237" s="18"/>
      <c r="P1237" s="18"/>
      <c r="Q1237" s="18"/>
      <c r="R1237" s="18"/>
      <c r="S1237" s="18"/>
      <c r="T1237" s="18"/>
      <c r="U1237" s="18"/>
      <c r="V1237" s="18"/>
      <c r="W1237" s="18"/>
      <c r="X1237" s="18"/>
      <c r="Y1237" s="18"/>
      <c r="Z1237" s="18"/>
      <c r="AA1237" s="18"/>
    </row>
    <row r="1238" spans="1:27" x14ac:dyDescent="0.35">
      <c r="A1238" s="16"/>
      <c r="B1238" s="16"/>
      <c r="C1238" s="16"/>
      <c r="D1238" s="18"/>
      <c r="E1238" s="16"/>
      <c r="F1238" s="18"/>
      <c r="G1238" s="21"/>
      <c r="H1238" s="18"/>
      <c r="I1238" s="18"/>
      <c r="J1238" s="18"/>
      <c r="K1238" s="18"/>
      <c r="L1238" s="18"/>
      <c r="M1238" s="18"/>
      <c r="N1238" s="18"/>
      <c r="O1238" s="18"/>
      <c r="P1238" s="18"/>
      <c r="Q1238" s="18"/>
      <c r="R1238" s="18"/>
      <c r="S1238" s="18"/>
      <c r="T1238" s="18"/>
      <c r="U1238" s="18"/>
      <c r="V1238" s="18"/>
      <c r="W1238" s="18"/>
      <c r="X1238" s="18"/>
      <c r="Y1238" s="18"/>
      <c r="Z1238" s="18"/>
      <c r="AA1238" s="18"/>
    </row>
    <row r="1239" spans="1:27" x14ac:dyDescent="0.35">
      <c r="A1239" s="16"/>
      <c r="B1239" s="16"/>
      <c r="C1239" s="16"/>
      <c r="D1239" s="18"/>
      <c r="E1239" s="16"/>
      <c r="F1239" s="18"/>
      <c r="G1239" s="21"/>
      <c r="H1239" s="18"/>
      <c r="I1239" s="18"/>
      <c r="J1239" s="18"/>
      <c r="K1239" s="18"/>
      <c r="L1239" s="18"/>
      <c r="M1239" s="18"/>
      <c r="N1239" s="18"/>
      <c r="O1239" s="18"/>
      <c r="P1239" s="18"/>
      <c r="Q1239" s="18"/>
      <c r="R1239" s="18"/>
      <c r="S1239" s="18"/>
      <c r="T1239" s="18"/>
      <c r="U1239" s="18"/>
      <c r="V1239" s="18"/>
      <c r="W1239" s="18"/>
      <c r="X1239" s="18"/>
      <c r="Y1239" s="18"/>
      <c r="Z1239" s="18"/>
      <c r="AA1239" s="18"/>
    </row>
    <row r="1240" spans="1:27" x14ac:dyDescent="0.35">
      <c r="A1240" s="16"/>
      <c r="B1240" s="16"/>
      <c r="C1240" s="16"/>
      <c r="D1240" s="18"/>
      <c r="E1240" s="16"/>
      <c r="F1240" s="18"/>
      <c r="G1240" s="21"/>
      <c r="H1240" s="18"/>
      <c r="I1240" s="18"/>
      <c r="J1240" s="18"/>
      <c r="K1240" s="18"/>
      <c r="L1240" s="18"/>
      <c r="M1240" s="18"/>
      <c r="N1240" s="18"/>
      <c r="O1240" s="18"/>
      <c r="P1240" s="18"/>
      <c r="Q1240" s="18"/>
      <c r="R1240" s="18"/>
      <c r="S1240" s="18"/>
      <c r="T1240" s="18"/>
      <c r="U1240" s="18"/>
      <c r="V1240" s="18"/>
      <c r="W1240" s="18"/>
      <c r="X1240" s="18"/>
      <c r="Y1240" s="18"/>
      <c r="Z1240" s="18"/>
      <c r="AA1240" s="18"/>
    </row>
    <row r="1241" spans="1:27" x14ac:dyDescent="0.35">
      <c r="A1241" s="16"/>
      <c r="B1241" s="16"/>
      <c r="C1241" s="16"/>
      <c r="D1241" s="18"/>
      <c r="E1241" s="16"/>
      <c r="F1241" s="18"/>
      <c r="G1241" s="21"/>
      <c r="H1241" s="18"/>
      <c r="I1241" s="18"/>
      <c r="J1241" s="18"/>
      <c r="K1241" s="18"/>
      <c r="L1241" s="18"/>
      <c r="M1241" s="18"/>
      <c r="N1241" s="18"/>
      <c r="O1241" s="18"/>
      <c r="P1241" s="18"/>
      <c r="Q1241" s="18"/>
      <c r="R1241" s="18"/>
      <c r="S1241" s="18"/>
      <c r="T1241" s="18"/>
      <c r="U1241" s="18"/>
      <c r="V1241" s="18"/>
      <c r="W1241" s="18"/>
      <c r="X1241" s="18"/>
      <c r="Y1241" s="18"/>
      <c r="Z1241" s="18"/>
      <c r="AA1241" s="18"/>
    </row>
    <row r="1242" spans="1:27" x14ac:dyDescent="0.35">
      <c r="A1242" s="16"/>
      <c r="B1242" s="16"/>
      <c r="C1242" s="16"/>
      <c r="D1242" s="18"/>
      <c r="E1242" s="16"/>
      <c r="F1242" s="18"/>
      <c r="G1242" s="21"/>
      <c r="H1242" s="18"/>
      <c r="I1242" s="18"/>
      <c r="J1242" s="18"/>
      <c r="K1242" s="18"/>
      <c r="L1242" s="18"/>
      <c r="M1242" s="18"/>
      <c r="N1242" s="18"/>
      <c r="O1242" s="18"/>
      <c r="P1242" s="18"/>
      <c r="Q1242" s="18"/>
      <c r="R1242" s="18"/>
      <c r="S1242" s="18"/>
      <c r="T1242" s="18"/>
      <c r="U1242" s="18"/>
      <c r="V1242" s="18"/>
      <c r="W1242" s="18"/>
      <c r="X1242" s="18"/>
      <c r="Y1242" s="18"/>
      <c r="Z1242" s="18"/>
      <c r="AA1242" s="18"/>
    </row>
    <row r="1243" spans="1:27" x14ac:dyDescent="0.35">
      <c r="A1243" s="16"/>
      <c r="B1243" s="16"/>
      <c r="C1243" s="16"/>
      <c r="D1243" s="18"/>
      <c r="E1243" s="16"/>
      <c r="F1243" s="18"/>
      <c r="G1243" s="21"/>
      <c r="H1243" s="18"/>
      <c r="I1243" s="18"/>
      <c r="J1243" s="18"/>
      <c r="K1243" s="18"/>
      <c r="L1243" s="18"/>
      <c r="M1243" s="18"/>
      <c r="N1243" s="18"/>
      <c r="O1243" s="18"/>
      <c r="P1243" s="18"/>
      <c r="Q1243" s="18"/>
      <c r="R1243" s="18"/>
      <c r="S1243" s="18"/>
      <c r="T1243" s="18"/>
      <c r="U1243" s="18"/>
      <c r="V1243" s="18"/>
      <c r="W1243" s="18"/>
      <c r="X1243" s="18"/>
      <c r="Y1243" s="18"/>
      <c r="Z1243" s="18"/>
      <c r="AA1243" s="18"/>
    </row>
    <row r="1244" spans="1:27" x14ac:dyDescent="0.35">
      <c r="A1244" s="16"/>
      <c r="B1244" s="16"/>
      <c r="C1244" s="16"/>
      <c r="D1244" s="18"/>
      <c r="E1244" s="16"/>
      <c r="F1244" s="18"/>
      <c r="G1244" s="21"/>
      <c r="H1244" s="18"/>
      <c r="I1244" s="18"/>
      <c r="J1244" s="18"/>
      <c r="K1244" s="18"/>
      <c r="L1244" s="18"/>
      <c r="M1244" s="18"/>
      <c r="N1244" s="18"/>
      <c r="O1244" s="18"/>
      <c r="P1244" s="18"/>
      <c r="Q1244" s="18"/>
      <c r="R1244" s="18"/>
      <c r="S1244" s="18"/>
      <c r="T1244" s="18"/>
      <c r="U1244" s="18"/>
      <c r="V1244" s="18"/>
      <c r="W1244" s="18"/>
      <c r="X1244" s="18"/>
      <c r="Y1244" s="18"/>
      <c r="Z1244" s="18"/>
      <c r="AA1244" s="18"/>
    </row>
    <row r="1245" spans="1:27" x14ac:dyDescent="0.35">
      <c r="A1245" s="16"/>
      <c r="B1245" s="16"/>
      <c r="C1245" s="16"/>
      <c r="D1245" s="18"/>
      <c r="E1245" s="16"/>
      <c r="F1245" s="18"/>
      <c r="G1245" s="21"/>
      <c r="H1245" s="18"/>
      <c r="I1245" s="18"/>
      <c r="J1245" s="18"/>
      <c r="K1245" s="18"/>
      <c r="L1245" s="18"/>
      <c r="M1245" s="18"/>
      <c r="N1245" s="18"/>
      <c r="O1245" s="18"/>
      <c r="P1245" s="18"/>
      <c r="Q1245" s="18"/>
      <c r="R1245" s="18"/>
      <c r="S1245" s="18"/>
      <c r="T1245" s="18"/>
      <c r="U1245" s="18"/>
      <c r="V1245" s="18"/>
      <c r="W1245" s="18"/>
      <c r="X1245" s="18"/>
      <c r="Y1245" s="18"/>
      <c r="Z1245" s="18"/>
      <c r="AA1245" s="18"/>
    </row>
    <row r="1246" spans="1:27" x14ac:dyDescent="0.35">
      <c r="A1246" s="16"/>
      <c r="B1246" s="16"/>
      <c r="C1246" s="16"/>
      <c r="D1246" s="18"/>
      <c r="E1246" s="16"/>
      <c r="F1246" s="18"/>
      <c r="G1246" s="21"/>
      <c r="H1246" s="18"/>
      <c r="I1246" s="18"/>
      <c r="J1246" s="18"/>
      <c r="K1246" s="18"/>
      <c r="L1246" s="18"/>
      <c r="M1246" s="18"/>
      <c r="N1246" s="18"/>
      <c r="O1246" s="18"/>
      <c r="P1246" s="18"/>
      <c r="Q1246" s="18"/>
      <c r="R1246" s="18"/>
      <c r="S1246" s="18"/>
      <c r="T1246" s="18"/>
      <c r="U1246" s="18"/>
      <c r="V1246" s="18"/>
      <c r="W1246" s="18"/>
      <c r="X1246" s="18"/>
      <c r="Y1246" s="18"/>
      <c r="Z1246" s="18"/>
      <c r="AA1246" s="18"/>
    </row>
    <row r="1247" spans="1:27" x14ac:dyDescent="0.35">
      <c r="A1247" s="16"/>
      <c r="B1247" s="16"/>
      <c r="C1247" s="16"/>
      <c r="D1247" s="18"/>
      <c r="E1247" s="16"/>
      <c r="F1247" s="18"/>
      <c r="G1247" s="21"/>
      <c r="H1247" s="18"/>
      <c r="I1247" s="18"/>
      <c r="J1247" s="18"/>
      <c r="K1247" s="18"/>
      <c r="L1247" s="18"/>
      <c r="M1247" s="18"/>
      <c r="N1247" s="18"/>
      <c r="O1247" s="18"/>
      <c r="P1247" s="18"/>
      <c r="Q1247" s="18"/>
      <c r="R1247" s="18"/>
      <c r="S1247" s="18"/>
      <c r="T1247" s="18"/>
      <c r="U1247" s="18"/>
      <c r="V1247" s="18"/>
      <c r="W1247" s="18"/>
      <c r="X1247" s="18"/>
      <c r="Y1247" s="18"/>
      <c r="Z1247" s="18"/>
      <c r="AA1247" s="18"/>
    </row>
    <row r="1248" spans="1:27" x14ac:dyDescent="0.35">
      <c r="A1248" s="16"/>
      <c r="B1248" s="16"/>
      <c r="C1248" s="16"/>
      <c r="D1248" s="18"/>
      <c r="E1248" s="16"/>
      <c r="F1248" s="18"/>
      <c r="G1248" s="21"/>
      <c r="H1248" s="18"/>
      <c r="I1248" s="18"/>
      <c r="J1248" s="18"/>
      <c r="K1248" s="18"/>
      <c r="L1248" s="18"/>
      <c r="M1248" s="18"/>
      <c r="N1248" s="18"/>
      <c r="O1248" s="18"/>
      <c r="P1248" s="18"/>
      <c r="Q1248" s="18"/>
      <c r="R1248" s="18"/>
      <c r="S1248" s="18"/>
      <c r="T1248" s="18"/>
      <c r="U1248" s="18"/>
      <c r="V1248" s="18"/>
      <c r="W1248" s="18"/>
      <c r="X1248" s="18"/>
      <c r="Y1248" s="18"/>
      <c r="Z1248" s="18"/>
      <c r="AA1248" s="18"/>
    </row>
    <row r="1249" spans="1:27" x14ac:dyDescent="0.35">
      <c r="A1249" s="16"/>
      <c r="B1249" s="16"/>
      <c r="C1249" s="16"/>
      <c r="D1249" s="18"/>
      <c r="E1249" s="16"/>
      <c r="F1249" s="18"/>
      <c r="G1249" s="21"/>
      <c r="H1249" s="18"/>
      <c r="I1249" s="18"/>
      <c r="J1249" s="18"/>
      <c r="K1249" s="18"/>
      <c r="L1249" s="18"/>
      <c r="M1249" s="18"/>
      <c r="N1249" s="18"/>
      <c r="O1249" s="18"/>
      <c r="P1249" s="18"/>
      <c r="Q1249" s="18"/>
      <c r="R1249" s="18"/>
      <c r="S1249" s="18"/>
      <c r="T1249" s="18"/>
      <c r="U1249" s="18"/>
      <c r="V1249" s="18"/>
      <c r="W1249" s="18"/>
      <c r="X1249" s="18"/>
      <c r="Y1249" s="18"/>
      <c r="Z1249" s="18"/>
      <c r="AA1249" s="18"/>
    </row>
    <row r="1250" spans="1:27" x14ac:dyDescent="0.35">
      <c r="A1250" s="16"/>
      <c r="B1250" s="16"/>
      <c r="C1250" s="16"/>
      <c r="D1250" s="18"/>
      <c r="E1250" s="16"/>
      <c r="F1250" s="18"/>
      <c r="G1250" s="21"/>
      <c r="H1250" s="18"/>
      <c r="I1250" s="18"/>
      <c r="J1250" s="18"/>
      <c r="K1250" s="18"/>
      <c r="L1250" s="18"/>
      <c r="M1250" s="18"/>
      <c r="N1250" s="18"/>
      <c r="O1250" s="18"/>
      <c r="P1250" s="18"/>
      <c r="Q1250" s="18"/>
      <c r="R1250" s="18"/>
      <c r="S1250" s="18"/>
      <c r="T1250" s="18"/>
      <c r="U1250" s="18"/>
      <c r="V1250" s="18"/>
      <c r="W1250" s="18"/>
      <c r="X1250" s="18"/>
      <c r="Y1250" s="18"/>
      <c r="Z1250" s="18"/>
      <c r="AA1250" s="18"/>
    </row>
    <row r="1251" spans="1:27" x14ac:dyDescent="0.35">
      <c r="A1251" s="16"/>
      <c r="B1251" s="16"/>
      <c r="C1251" s="16"/>
      <c r="D1251" s="18"/>
      <c r="E1251" s="16"/>
      <c r="F1251" s="18"/>
      <c r="G1251" s="21"/>
      <c r="H1251" s="18"/>
      <c r="I1251" s="18"/>
      <c r="J1251" s="18"/>
      <c r="K1251" s="18"/>
      <c r="L1251" s="18"/>
      <c r="M1251" s="18"/>
      <c r="N1251" s="18"/>
      <c r="O1251" s="18"/>
      <c r="P1251" s="18"/>
      <c r="Q1251" s="18"/>
      <c r="R1251" s="18"/>
      <c r="S1251" s="18"/>
      <c r="T1251" s="18"/>
      <c r="U1251" s="18"/>
      <c r="V1251" s="18"/>
      <c r="W1251" s="18"/>
      <c r="X1251" s="18"/>
      <c r="Y1251" s="18"/>
      <c r="Z1251" s="18"/>
      <c r="AA1251" s="18"/>
    </row>
    <row r="1252" spans="1:27" x14ac:dyDescent="0.35">
      <c r="A1252" s="16"/>
      <c r="B1252" s="16"/>
      <c r="C1252" s="16"/>
      <c r="D1252" s="18"/>
      <c r="E1252" s="16"/>
      <c r="F1252" s="18"/>
      <c r="G1252" s="21"/>
      <c r="H1252" s="18"/>
      <c r="I1252" s="18"/>
      <c r="J1252" s="18"/>
      <c r="K1252" s="18"/>
      <c r="L1252" s="18"/>
      <c r="M1252" s="18"/>
      <c r="N1252" s="18"/>
      <c r="O1252" s="18"/>
      <c r="P1252" s="18"/>
      <c r="Q1252" s="18"/>
      <c r="R1252" s="18"/>
      <c r="S1252" s="18"/>
      <c r="T1252" s="18"/>
      <c r="U1252" s="18"/>
      <c r="V1252" s="18"/>
      <c r="W1252" s="18"/>
      <c r="X1252" s="18"/>
      <c r="Y1252" s="18"/>
      <c r="Z1252" s="18"/>
      <c r="AA1252" s="18"/>
    </row>
    <row r="1253" spans="1:27" x14ac:dyDescent="0.35">
      <c r="A1253" s="16"/>
      <c r="B1253" s="16"/>
      <c r="C1253" s="16"/>
      <c r="D1253" s="18"/>
      <c r="E1253" s="16"/>
      <c r="F1253" s="18"/>
      <c r="G1253" s="21"/>
      <c r="H1253" s="18"/>
      <c r="I1253" s="18"/>
      <c r="J1253" s="18"/>
      <c r="K1253" s="18"/>
      <c r="L1253" s="18"/>
      <c r="M1253" s="18"/>
      <c r="N1253" s="18"/>
      <c r="O1253" s="18"/>
      <c r="P1253" s="18"/>
      <c r="Q1253" s="18"/>
      <c r="R1253" s="18"/>
      <c r="S1253" s="18"/>
      <c r="T1253" s="18"/>
      <c r="U1253" s="18"/>
      <c r="V1253" s="18"/>
      <c r="W1253" s="18"/>
      <c r="X1253" s="18"/>
      <c r="Y1253" s="18"/>
      <c r="Z1253" s="18"/>
      <c r="AA1253" s="18"/>
    </row>
    <row r="1254" spans="1:27" x14ac:dyDescent="0.35">
      <c r="A1254" s="16"/>
      <c r="B1254" s="16"/>
      <c r="C1254" s="16"/>
      <c r="D1254" s="18"/>
      <c r="E1254" s="16"/>
      <c r="F1254" s="18"/>
      <c r="G1254" s="21"/>
      <c r="H1254" s="18"/>
      <c r="I1254" s="18"/>
      <c r="J1254" s="18"/>
      <c r="K1254" s="18"/>
      <c r="L1254" s="18"/>
      <c r="M1254" s="18"/>
      <c r="N1254" s="18"/>
      <c r="O1254" s="18"/>
      <c r="P1254" s="18"/>
      <c r="Q1254" s="18"/>
      <c r="R1254" s="18"/>
      <c r="S1254" s="18"/>
      <c r="T1254" s="18"/>
      <c r="U1254" s="18"/>
      <c r="V1254" s="18"/>
      <c r="W1254" s="18"/>
      <c r="X1254" s="18"/>
      <c r="Y1254" s="18"/>
      <c r="Z1254" s="18"/>
      <c r="AA1254" s="18"/>
    </row>
    <row r="1255" spans="1:27" x14ac:dyDescent="0.35">
      <c r="A1255" s="16"/>
      <c r="B1255" s="16"/>
      <c r="C1255" s="16"/>
      <c r="D1255" s="18"/>
      <c r="E1255" s="16"/>
      <c r="F1255" s="18"/>
      <c r="G1255" s="21"/>
      <c r="H1255" s="18"/>
      <c r="I1255" s="18"/>
      <c r="J1255" s="18"/>
      <c r="K1255" s="18"/>
      <c r="L1255" s="18"/>
      <c r="M1255" s="18"/>
      <c r="N1255" s="18"/>
      <c r="O1255" s="18"/>
      <c r="P1255" s="18"/>
      <c r="Q1255" s="18"/>
      <c r="R1255" s="18"/>
      <c r="S1255" s="18"/>
      <c r="T1255" s="18"/>
      <c r="U1255" s="18"/>
      <c r="V1255" s="18"/>
      <c r="W1255" s="18"/>
      <c r="X1255" s="18"/>
      <c r="Y1255" s="18"/>
      <c r="Z1255" s="18"/>
      <c r="AA1255" s="18"/>
    </row>
    <row r="1256" spans="1:27" x14ac:dyDescent="0.35">
      <c r="A1256" s="16"/>
      <c r="B1256" s="16"/>
      <c r="C1256" s="16"/>
      <c r="D1256" s="18"/>
      <c r="E1256" s="16"/>
      <c r="F1256" s="18"/>
      <c r="G1256" s="21"/>
      <c r="H1256" s="18"/>
      <c r="I1256" s="18"/>
      <c r="J1256" s="18"/>
      <c r="K1256" s="18"/>
      <c r="L1256" s="18"/>
      <c r="M1256" s="18"/>
      <c r="N1256" s="18"/>
      <c r="O1256" s="18"/>
      <c r="P1256" s="18"/>
      <c r="Q1256" s="18"/>
      <c r="R1256" s="18"/>
      <c r="S1256" s="18"/>
      <c r="T1256" s="18"/>
      <c r="U1256" s="18"/>
      <c r="V1256" s="18"/>
      <c r="W1256" s="18"/>
      <c r="X1256" s="18"/>
      <c r="Y1256" s="18"/>
      <c r="Z1256" s="18"/>
      <c r="AA1256" s="18"/>
    </row>
    <row r="1257" spans="1:27" x14ac:dyDescent="0.35">
      <c r="A1257" s="16"/>
      <c r="B1257" s="16"/>
      <c r="C1257" s="16"/>
      <c r="D1257" s="18"/>
      <c r="E1257" s="16"/>
      <c r="F1257" s="18"/>
      <c r="G1257" s="21"/>
      <c r="H1257" s="18"/>
      <c r="I1257" s="18"/>
      <c r="J1257" s="18"/>
      <c r="K1257" s="18"/>
      <c r="L1257" s="18"/>
      <c r="M1257" s="18"/>
      <c r="N1257" s="18"/>
      <c r="O1257" s="18"/>
      <c r="P1257" s="18"/>
      <c r="Q1257" s="18"/>
      <c r="R1257" s="18"/>
      <c r="S1257" s="18"/>
      <c r="T1257" s="18"/>
      <c r="U1257" s="18"/>
      <c r="V1257" s="18"/>
      <c r="W1257" s="18"/>
      <c r="X1257" s="18"/>
      <c r="Y1257" s="18"/>
      <c r="Z1257" s="18"/>
      <c r="AA1257" s="18"/>
    </row>
    <row r="1258" spans="1:27" x14ac:dyDescent="0.35">
      <c r="A1258" s="16"/>
      <c r="B1258" s="16"/>
      <c r="C1258" s="16"/>
      <c r="D1258" s="18"/>
      <c r="E1258" s="16"/>
      <c r="F1258" s="18"/>
      <c r="G1258" s="21"/>
      <c r="H1258" s="18"/>
      <c r="I1258" s="18"/>
      <c r="J1258" s="18"/>
      <c r="K1258" s="18"/>
      <c r="L1258" s="18"/>
      <c r="M1258" s="18"/>
      <c r="N1258" s="18"/>
      <c r="O1258" s="18"/>
      <c r="P1258" s="18"/>
      <c r="Q1258" s="18"/>
      <c r="R1258" s="18"/>
      <c r="S1258" s="18"/>
      <c r="T1258" s="18"/>
      <c r="U1258" s="18"/>
      <c r="V1258" s="18"/>
      <c r="W1258" s="18"/>
      <c r="X1258" s="18"/>
      <c r="Y1258" s="18"/>
      <c r="Z1258" s="18"/>
      <c r="AA1258" s="18"/>
    </row>
    <row r="1259" spans="1:27" x14ac:dyDescent="0.35">
      <c r="A1259" s="16"/>
      <c r="B1259" s="16"/>
      <c r="C1259" s="16"/>
      <c r="D1259" s="18"/>
      <c r="E1259" s="16"/>
      <c r="F1259" s="18"/>
      <c r="G1259" s="21"/>
      <c r="H1259" s="18"/>
      <c r="I1259" s="18"/>
      <c r="J1259" s="18"/>
      <c r="K1259" s="18"/>
      <c r="L1259" s="18"/>
      <c r="M1259" s="18"/>
      <c r="N1259" s="18"/>
      <c r="O1259" s="18"/>
      <c r="P1259" s="18"/>
      <c r="Q1259" s="18"/>
      <c r="R1259" s="18"/>
      <c r="S1259" s="18"/>
      <c r="T1259" s="18"/>
      <c r="U1259" s="18"/>
      <c r="V1259" s="18"/>
      <c r="W1259" s="18"/>
      <c r="X1259" s="18"/>
      <c r="Y1259" s="18"/>
      <c r="Z1259" s="18"/>
      <c r="AA1259" s="18"/>
    </row>
    <row r="1260" spans="1:27" x14ac:dyDescent="0.35">
      <c r="A1260" s="16"/>
      <c r="B1260" s="16"/>
      <c r="C1260" s="16"/>
      <c r="D1260" s="18"/>
      <c r="E1260" s="16"/>
      <c r="F1260" s="18"/>
      <c r="G1260" s="21"/>
      <c r="H1260" s="18"/>
      <c r="I1260" s="18"/>
      <c r="J1260" s="18"/>
      <c r="K1260" s="18"/>
      <c r="L1260" s="18"/>
      <c r="M1260" s="18"/>
      <c r="N1260" s="18"/>
      <c r="O1260" s="18"/>
      <c r="P1260" s="18"/>
      <c r="Q1260" s="18"/>
      <c r="R1260" s="18"/>
      <c r="S1260" s="18"/>
      <c r="T1260" s="18"/>
      <c r="U1260" s="18"/>
      <c r="V1260" s="18"/>
      <c r="W1260" s="18"/>
      <c r="X1260" s="18"/>
      <c r="Y1260" s="18"/>
      <c r="Z1260" s="18"/>
      <c r="AA1260" s="18"/>
    </row>
    <row r="1261" spans="1:27" x14ac:dyDescent="0.35">
      <c r="A1261" s="16"/>
      <c r="B1261" s="16"/>
      <c r="C1261" s="16"/>
      <c r="D1261" s="18"/>
      <c r="E1261" s="16"/>
      <c r="F1261" s="18"/>
      <c r="G1261" s="21"/>
      <c r="H1261" s="18"/>
      <c r="I1261" s="18"/>
      <c r="J1261" s="18"/>
      <c r="K1261" s="18"/>
      <c r="L1261" s="18"/>
      <c r="M1261" s="18"/>
      <c r="N1261" s="18"/>
      <c r="O1261" s="18"/>
      <c r="P1261" s="18"/>
      <c r="Q1261" s="18"/>
      <c r="R1261" s="18"/>
      <c r="S1261" s="18"/>
      <c r="T1261" s="18"/>
      <c r="U1261" s="18"/>
      <c r="V1261" s="18"/>
      <c r="W1261" s="18"/>
      <c r="X1261" s="18"/>
      <c r="Y1261" s="18"/>
      <c r="Z1261" s="18"/>
      <c r="AA1261" s="18"/>
    </row>
    <row r="1262" spans="1:27" x14ac:dyDescent="0.35">
      <c r="A1262" s="16"/>
      <c r="B1262" s="16"/>
      <c r="C1262" s="16"/>
      <c r="D1262" s="18"/>
      <c r="E1262" s="16"/>
      <c r="F1262" s="18"/>
      <c r="G1262" s="21"/>
      <c r="H1262" s="18"/>
      <c r="I1262" s="18"/>
      <c r="J1262" s="18"/>
      <c r="K1262" s="18"/>
      <c r="L1262" s="18"/>
      <c r="M1262" s="18"/>
      <c r="N1262" s="18"/>
      <c r="O1262" s="18"/>
      <c r="P1262" s="18"/>
      <c r="Q1262" s="18"/>
      <c r="R1262" s="18"/>
      <c r="S1262" s="18"/>
      <c r="T1262" s="18"/>
      <c r="U1262" s="18"/>
      <c r="V1262" s="18"/>
      <c r="W1262" s="18"/>
      <c r="X1262" s="18"/>
      <c r="Y1262" s="18"/>
      <c r="Z1262" s="18"/>
      <c r="AA1262" s="18"/>
    </row>
    <row r="1263" spans="1:27" x14ac:dyDescent="0.35">
      <c r="A1263" s="16"/>
      <c r="B1263" s="16"/>
      <c r="C1263" s="16"/>
      <c r="D1263" s="18"/>
      <c r="E1263" s="16"/>
      <c r="F1263" s="18"/>
      <c r="G1263" s="21"/>
      <c r="H1263" s="18"/>
      <c r="I1263" s="18"/>
      <c r="J1263" s="18"/>
      <c r="K1263" s="18"/>
      <c r="L1263" s="18"/>
      <c r="M1263" s="18"/>
      <c r="N1263" s="18"/>
      <c r="O1263" s="18"/>
      <c r="P1263" s="18"/>
      <c r="Q1263" s="18"/>
      <c r="R1263" s="18"/>
      <c r="S1263" s="18"/>
      <c r="T1263" s="18"/>
      <c r="U1263" s="18"/>
      <c r="V1263" s="18"/>
      <c r="W1263" s="18"/>
      <c r="X1263" s="18"/>
      <c r="Y1263" s="18"/>
      <c r="Z1263" s="18"/>
      <c r="AA1263" s="18"/>
    </row>
    <row r="1264" spans="1:27" x14ac:dyDescent="0.35">
      <c r="A1264" s="16"/>
      <c r="B1264" s="16"/>
      <c r="C1264" s="16"/>
      <c r="D1264" s="18"/>
      <c r="E1264" s="16"/>
      <c r="F1264" s="18"/>
      <c r="G1264" s="21"/>
      <c r="H1264" s="18"/>
      <c r="I1264" s="18"/>
      <c r="J1264" s="18"/>
      <c r="K1264" s="18"/>
      <c r="L1264" s="18"/>
      <c r="M1264" s="18"/>
      <c r="N1264" s="18"/>
      <c r="O1264" s="18"/>
      <c r="P1264" s="18"/>
      <c r="Q1264" s="18"/>
      <c r="R1264" s="18"/>
      <c r="S1264" s="18"/>
      <c r="T1264" s="18"/>
      <c r="U1264" s="18"/>
      <c r="V1264" s="18"/>
      <c r="W1264" s="18"/>
      <c r="X1264" s="18"/>
      <c r="Y1264" s="18"/>
      <c r="Z1264" s="18"/>
      <c r="AA1264" s="18"/>
    </row>
    <row r="1265" spans="1:27" x14ac:dyDescent="0.35">
      <c r="A1265" s="16"/>
      <c r="B1265" s="16"/>
      <c r="C1265" s="16"/>
      <c r="D1265" s="18"/>
      <c r="E1265" s="16"/>
      <c r="F1265" s="18"/>
      <c r="G1265" s="21"/>
      <c r="H1265" s="18"/>
      <c r="I1265" s="18"/>
      <c r="J1265" s="18"/>
      <c r="K1265" s="18"/>
      <c r="L1265" s="18"/>
      <c r="M1265" s="18"/>
      <c r="N1265" s="18"/>
      <c r="O1265" s="18"/>
      <c r="P1265" s="18"/>
      <c r="Q1265" s="18"/>
      <c r="R1265" s="18"/>
      <c r="S1265" s="18"/>
      <c r="T1265" s="18"/>
      <c r="U1265" s="18"/>
      <c r="V1265" s="18"/>
      <c r="W1265" s="18"/>
      <c r="X1265" s="18"/>
      <c r="Y1265" s="18"/>
      <c r="Z1265" s="18"/>
      <c r="AA1265" s="18"/>
    </row>
    <row r="1266" spans="1:27" x14ac:dyDescent="0.35">
      <c r="A1266" s="16"/>
      <c r="B1266" s="16"/>
      <c r="C1266" s="16"/>
      <c r="D1266" s="18"/>
      <c r="E1266" s="16"/>
      <c r="F1266" s="18"/>
      <c r="G1266" s="21"/>
      <c r="H1266" s="18"/>
      <c r="I1266" s="18"/>
      <c r="J1266" s="18"/>
      <c r="K1266" s="18"/>
      <c r="L1266" s="18"/>
      <c r="M1266" s="18"/>
      <c r="N1266" s="18"/>
      <c r="O1266" s="18"/>
      <c r="P1266" s="18"/>
      <c r="Q1266" s="18"/>
      <c r="R1266" s="18"/>
      <c r="S1266" s="18"/>
      <c r="T1266" s="18"/>
      <c r="U1266" s="18"/>
      <c r="V1266" s="18"/>
      <c r="W1266" s="18"/>
      <c r="X1266" s="18"/>
      <c r="Y1266" s="18"/>
      <c r="Z1266" s="18"/>
      <c r="AA1266" s="18"/>
    </row>
    <row r="1267" spans="1:27" x14ac:dyDescent="0.35">
      <c r="A1267" s="16"/>
      <c r="B1267" s="16"/>
      <c r="C1267" s="16"/>
      <c r="D1267" s="18"/>
      <c r="E1267" s="16"/>
      <c r="F1267" s="18"/>
      <c r="G1267" s="21"/>
      <c r="H1267" s="18"/>
      <c r="I1267" s="18"/>
      <c r="J1267" s="18"/>
      <c r="K1267" s="18"/>
      <c r="L1267" s="18"/>
      <c r="M1267" s="18"/>
      <c r="N1267" s="18"/>
      <c r="O1267" s="18"/>
      <c r="P1267" s="18"/>
      <c r="Q1267" s="18"/>
      <c r="R1267" s="18"/>
      <c r="S1267" s="18"/>
      <c r="T1267" s="18"/>
      <c r="U1267" s="18"/>
      <c r="V1267" s="18"/>
      <c r="W1267" s="18"/>
      <c r="X1267" s="18"/>
      <c r="Y1267" s="18"/>
      <c r="Z1267" s="18"/>
      <c r="AA1267" s="18"/>
    </row>
    <row r="1268" spans="1:27" x14ac:dyDescent="0.35">
      <c r="A1268" s="16"/>
      <c r="B1268" s="16"/>
      <c r="C1268" s="16"/>
      <c r="D1268" s="18"/>
      <c r="E1268" s="16"/>
      <c r="F1268" s="18"/>
      <c r="G1268" s="21"/>
      <c r="H1268" s="18"/>
      <c r="I1268" s="18"/>
      <c r="J1268" s="18"/>
      <c r="K1268" s="18"/>
      <c r="L1268" s="18"/>
      <c r="M1268" s="18"/>
      <c r="N1268" s="18"/>
      <c r="O1268" s="18"/>
      <c r="P1268" s="18"/>
      <c r="Q1268" s="18"/>
      <c r="R1268" s="18"/>
      <c r="S1268" s="18"/>
      <c r="T1268" s="18"/>
      <c r="U1268" s="18"/>
      <c r="V1268" s="18"/>
      <c r="W1268" s="18"/>
      <c r="X1268" s="18"/>
      <c r="Y1268" s="18"/>
      <c r="Z1268" s="18"/>
      <c r="AA1268" s="18"/>
    </row>
    <row r="1269" spans="1:27" x14ac:dyDescent="0.35">
      <c r="A1269" s="16"/>
      <c r="B1269" s="16"/>
      <c r="C1269" s="16"/>
      <c r="D1269" s="18"/>
      <c r="E1269" s="16"/>
      <c r="F1269" s="18"/>
      <c r="G1269" s="21"/>
      <c r="H1269" s="18"/>
      <c r="I1269" s="18"/>
      <c r="J1269" s="18"/>
      <c r="K1269" s="18"/>
      <c r="L1269" s="18"/>
      <c r="M1269" s="18"/>
      <c r="N1269" s="18"/>
      <c r="O1269" s="18"/>
      <c r="P1269" s="18"/>
      <c r="Q1269" s="18"/>
      <c r="R1269" s="18"/>
      <c r="S1269" s="18"/>
      <c r="T1269" s="18"/>
      <c r="U1269" s="18"/>
      <c r="V1269" s="18"/>
      <c r="W1269" s="18"/>
      <c r="X1269" s="18"/>
      <c r="Y1269" s="18"/>
      <c r="Z1269" s="18"/>
      <c r="AA1269" s="18"/>
    </row>
    <row r="1270" spans="1:27" x14ac:dyDescent="0.35">
      <c r="A1270" s="16"/>
      <c r="B1270" s="16"/>
      <c r="C1270" s="16"/>
      <c r="D1270" s="18"/>
      <c r="E1270" s="16"/>
      <c r="F1270" s="18"/>
      <c r="G1270" s="21"/>
      <c r="H1270" s="18"/>
      <c r="I1270" s="18"/>
      <c r="J1270" s="18"/>
      <c r="K1270" s="18"/>
      <c r="L1270" s="18"/>
      <c r="M1270" s="18"/>
      <c r="N1270" s="18"/>
      <c r="O1270" s="18"/>
      <c r="P1270" s="18"/>
      <c r="Q1270" s="18"/>
      <c r="R1270" s="18"/>
      <c r="S1270" s="18"/>
      <c r="T1270" s="18"/>
      <c r="U1270" s="18"/>
      <c r="V1270" s="18"/>
      <c r="W1270" s="18"/>
      <c r="X1270" s="18"/>
      <c r="Y1270" s="18"/>
      <c r="Z1270" s="18"/>
      <c r="AA1270" s="18"/>
    </row>
    <row r="1271" spans="1:27" x14ac:dyDescent="0.35">
      <c r="A1271" s="16"/>
      <c r="B1271" s="16"/>
      <c r="C1271" s="16"/>
      <c r="D1271" s="18"/>
      <c r="E1271" s="16"/>
      <c r="F1271" s="18"/>
      <c r="G1271" s="21"/>
      <c r="H1271" s="18"/>
      <c r="I1271" s="18"/>
      <c r="J1271" s="18"/>
      <c r="K1271" s="18"/>
      <c r="L1271" s="18"/>
      <c r="M1271" s="18"/>
      <c r="N1271" s="18"/>
      <c r="O1271" s="18"/>
      <c r="P1271" s="18"/>
      <c r="Q1271" s="18"/>
      <c r="R1271" s="18"/>
      <c r="S1271" s="18"/>
      <c r="T1271" s="18"/>
      <c r="U1271" s="18"/>
      <c r="V1271" s="18"/>
      <c r="W1271" s="18"/>
      <c r="X1271" s="18"/>
      <c r="Y1271" s="18"/>
      <c r="Z1271" s="18"/>
      <c r="AA1271" s="18"/>
    </row>
    <row r="1272" spans="1:27" x14ac:dyDescent="0.35">
      <c r="A1272" s="16"/>
      <c r="B1272" s="16"/>
      <c r="C1272" s="16"/>
      <c r="D1272" s="18"/>
      <c r="E1272" s="16"/>
      <c r="F1272" s="18"/>
      <c r="G1272" s="21"/>
      <c r="H1272" s="18"/>
      <c r="I1272" s="18"/>
      <c r="J1272" s="18"/>
      <c r="K1272" s="18"/>
      <c r="L1272" s="18"/>
      <c r="M1272" s="18"/>
      <c r="N1272" s="18"/>
      <c r="O1272" s="18"/>
      <c r="P1272" s="18"/>
      <c r="Q1272" s="18"/>
      <c r="R1272" s="18"/>
      <c r="S1272" s="18"/>
      <c r="T1272" s="18"/>
      <c r="U1272" s="18"/>
      <c r="V1272" s="18"/>
      <c r="W1272" s="18"/>
      <c r="X1272" s="18"/>
      <c r="Y1272" s="18"/>
      <c r="Z1272" s="18"/>
      <c r="AA1272" s="18"/>
    </row>
    <row r="1273" spans="1:27" x14ac:dyDescent="0.35">
      <c r="A1273" s="16"/>
      <c r="B1273" s="16"/>
      <c r="C1273" s="16"/>
      <c r="D1273" s="18"/>
      <c r="E1273" s="16"/>
      <c r="F1273" s="18"/>
      <c r="G1273" s="21"/>
      <c r="H1273" s="18"/>
      <c r="I1273" s="18"/>
      <c r="J1273" s="18"/>
      <c r="K1273" s="18"/>
      <c r="L1273" s="18"/>
      <c r="M1273" s="18"/>
      <c r="N1273" s="18"/>
      <c r="O1273" s="18"/>
      <c r="P1273" s="18"/>
      <c r="Q1273" s="18"/>
      <c r="R1273" s="18"/>
      <c r="S1273" s="18"/>
      <c r="T1273" s="18"/>
      <c r="U1273" s="18"/>
      <c r="V1273" s="18"/>
      <c r="W1273" s="18"/>
      <c r="X1273" s="18"/>
      <c r="Y1273" s="18"/>
      <c r="Z1273" s="18"/>
      <c r="AA1273" s="18"/>
    </row>
    <row r="1274" spans="1:27" x14ac:dyDescent="0.35">
      <c r="A1274" s="16"/>
      <c r="B1274" s="16"/>
      <c r="C1274" s="16"/>
      <c r="D1274" s="18"/>
      <c r="E1274" s="16"/>
      <c r="F1274" s="18"/>
      <c r="G1274" s="21"/>
      <c r="H1274" s="18"/>
      <c r="I1274" s="18"/>
      <c r="J1274" s="18"/>
      <c r="K1274" s="18"/>
      <c r="L1274" s="18"/>
      <c r="M1274" s="18"/>
      <c r="N1274" s="18"/>
      <c r="O1274" s="18"/>
      <c r="P1274" s="18"/>
      <c r="Q1274" s="18"/>
      <c r="R1274" s="18"/>
      <c r="S1274" s="18"/>
      <c r="T1274" s="18"/>
      <c r="U1274" s="18"/>
      <c r="V1274" s="18"/>
      <c r="W1274" s="18"/>
      <c r="X1274" s="18"/>
      <c r="Y1274" s="18"/>
      <c r="Z1274" s="18"/>
      <c r="AA1274" s="18"/>
    </row>
    <row r="1275" spans="1:27" x14ac:dyDescent="0.35">
      <c r="A1275" s="16"/>
      <c r="B1275" s="16"/>
      <c r="C1275" s="16"/>
      <c r="D1275" s="18"/>
      <c r="E1275" s="16"/>
      <c r="F1275" s="18"/>
      <c r="G1275" s="21"/>
      <c r="H1275" s="18"/>
      <c r="I1275" s="18"/>
      <c r="J1275" s="18"/>
      <c r="K1275" s="18"/>
      <c r="L1275" s="18"/>
      <c r="M1275" s="18"/>
      <c r="N1275" s="18"/>
      <c r="O1275" s="18"/>
      <c r="P1275" s="18"/>
      <c r="Q1275" s="18"/>
      <c r="R1275" s="18"/>
      <c r="S1275" s="18"/>
      <c r="T1275" s="18"/>
      <c r="U1275" s="18"/>
      <c r="V1275" s="18"/>
      <c r="W1275" s="18"/>
      <c r="X1275" s="18"/>
      <c r="Y1275" s="18"/>
      <c r="Z1275" s="18"/>
      <c r="AA1275" s="18"/>
    </row>
    <row r="1276" spans="1:27" x14ac:dyDescent="0.35">
      <c r="A1276" s="16"/>
      <c r="B1276" s="16"/>
      <c r="C1276" s="16"/>
      <c r="D1276" s="18"/>
      <c r="E1276" s="16"/>
      <c r="F1276" s="18"/>
      <c r="G1276" s="21"/>
      <c r="H1276" s="18"/>
      <c r="I1276" s="18"/>
      <c r="J1276" s="18"/>
      <c r="K1276" s="18"/>
      <c r="L1276" s="18"/>
      <c r="M1276" s="18"/>
      <c r="N1276" s="18"/>
      <c r="O1276" s="18"/>
      <c r="P1276" s="18"/>
      <c r="Q1276" s="18"/>
      <c r="R1276" s="18"/>
      <c r="S1276" s="18"/>
      <c r="T1276" s="18"/>
      <c r="U1276" s="18"/>
      <c r="V1276" s="18"/>
      <c r="W1276" s="18"/>
      <c r="X1276" s="18"/>
      <c r="Y1276" s="18"/>
      <c r="Z1276" s="18"/>
      <c r="AA1276" s="18"/>
    </row>
    <row r="1277" spans="1:27" x14ac:dyDescent="0.35">
      <c r="A1277" s="16"/>
      <c r="B1277" s="16"/>
      <c r="C1277" s="16"/>
      <c r="D1277" s="18"/>
      <c r="E1277" s="16"/>
      <c r="F1277" s="18"/>
      <c r="G1277" s="21"/>
      <c r="H1277" s="18"/>
      <c r="I1277" s="18"/>
      <c r="J1277" s="18"/>
      <c r="K1277" s="18"/>
      <c r="L1277" s="18"/>
      <c r="M1277" s="18"/>
      <c r="N1277" s="18"/>
      <c r="O1277" s="18"/>
      <c r="P1277" s="18"/>
      <c r="Q1277" s="18"/>
      <c r="R1277" s="18"/>
      <c r="S1277" s="18"/>
      <c r="T1277" s="18"/>
      <c r="U1277" s="18"/>
      <c r="V1277" s="18"/>
      <c r="W1277" s="18"/>
      <c r="X1277" s="18"/>
      <c r="Y1277" s="18"/>
      <c r="Z1277" s="18"/>
      <c r="AA1277" s="18"/>
    </row>
    <row r="1278" spans="1:27" x14ac:dyDescent="0.35">
      <c r="A1278" s="16"/>
      <c r="B1278" s="16"/>
      <c r="C1278" s="16"/>
      <c r="D1278" s="18"/>
      <c r="E1278" s="16"/>
      <c r="F1278" s="18"/>
      <c r="G1278" s="21"/>
      <c r="H1278" s="18"/>
      <c r="I1278" s="18"/>
      <c r="J1278" s="18"/>
      <c r="K1278" s="18"/>
      <c r="L1278" s="18"/>
      <c r="M1278" s="18"/>
      <c r="N1278" s="18"/>
      <c r="O1278" s="18"/>
      <c r="P1278" s="18"/>
      <c r="Q1278" s="18"/>
      <c r="R1278" s="18"/>
      <c r="S1278" s="18"/>
      <c r="T1278" s="18"/>
      <c r="U1278" s="18"/>
      <c r="V1278" s="18"/>
      <c r="W1278" s="18"/>
      <c r="X1278" s="18"/>
      <c r="Y1278" s="18"/>
      <c r="Z1278" s="18"/>
      <c r="AA1278" s="18"/>
    </row>
    <row r="1279" spans="1:27" x14ac:dyDescent="0.35">
      <c r="A1279" s="16"/>
      <c r="B1279" s="16"/>
      <c r="C1279" s="16"/>
      <c r="D1279" s="18"/>
      <c r="E1279" s="16"/>
      <c r="F1279" s="18"/>
      <c r="G1279" s="21"/>
      <c r="H1279" s="18"/>
      <c r="I1279" s="18"/>
      <c r="J1279" s="18"/>
      <c r="K1279" s="18"/>
      <c r="L1279" s="18"/>
      <c r="M1279" s="18"/>
      <c r="N1279" s="18"/>
      <c r="O1279" s="18"/>
      <c r="P1279" s="18"/>
      <c r="Q1279" s="18"/>
      <c r="R1279" s="18"/>
      <c r="S1279" s="18"/>
      <c r="T1279" s="18"/>
      <c r="U1279" s="18"/>
      <c r="V1279" s="18"/>
      <c r="W1279" s="18"/>
      <c r="X1279" s="18"/>
      <c r="Y1279" s="18"/>
      <c r="Z1279" s="18"/>
      <c r="AA1279" s="18"/>
    </row>
    <row r="1280" spans="1:27" x14ac:dyDescent="0.35">
      <c r="A1280" s="16"/>
      <c r="B1280" s="16"/>
      <c r="C1280" s="16"/>
      <c r="D1280" s="18"/>
      <c r="E1280" s="16"/>
      <c r="F1280" s="18"/>
      <c r="G1280" s="21"/>
      <c r="H1280" s="18"/>
      <c r="I1280" s="18"/>
      <c r="J1280" s="18"/>
      <c r="K1280" s="18"/>
      <c r="L1280" s="18"/>
      <c r="M1280" s="18"/>
      <c r="N1280" s="18"/>
      <c r="O1280" s="18"/>
      <c r="P1280" s="18"/>
      <c r="Q1280" s="18"/>
      <c r="R1280" s="18"/>
      <c r="S1280" s="18"/>
      <c r="T1280" s="18"/>
      <c r="U1280" s="18"/>
      <c r="V1280" s="18"/>
      <c r="W1280" s="18"/>
      <c r="X1280" s="18"/>
      <c r="Y1280" s="18"/>
      <c r="Z1280" s="18"/>
      <c r="AA1280" s="18"/>
    </row>
    <row r="1281" spans="1:27" x14ac:dyDescent="0.35">
      <c r="A1281" s="16"/>
      <c r="B1281" s="16"/>
      <c r="C1281" s="16"/>
      <c r="D1281" s="18"/>
      <c r="E1281" s="16"/>
      <c r="F1281" s="18"/>
      <c r="G1281" s="21"/>
      <c r="H1281" s="18"/>
      <c r="I1281" s="18"/>
      <c r="J1281" s="18"/>
      <c r="K1281" s="18"/>
      <c r="L1281" s="18"/>
      <c r="M1281" s="18"/>
      <c r="N1281" s="18"/>
      <c r="O1281" s="18"/>
      <c r="P1281" s="18"/>
      <c r="Q1281" s="18"/>
      <c r="R1281" s="18"/>
      <c r="S1281" s="18"/>
      <c r="T1281" s="18"/>
      <c r="U1281" s="18"/>
      <c r="V1281" s="18"/>
      <c r="W1281" s="18"/>
      <c r="X1281" s="18"/>
      <c r="Y1281" s="18"/>
      <c r="Z1281" s="18"/>
      <c r="AA1281" s="18"/>
    </row>
    <row r="1282" spans="1:27" x14ac:dyDescent="0.35">
      <c r="A1282" s="16"/>
      <c r="B1282" s="16"/>
      <c r="C1282" s="16"/>
      <c r="D1282" s="18"/>
      <c r="E1282" s="16"/>
      <c r="F1282" s="18"/>
      <c r="G1282" s="21"/>
      <c r="H1282" s="18"/>
      <c r="I1282" s="18"/>
      <c r="J1282" s="18"/>
      <c r="K1282" s="18"/>
      <c r="L1282" s="18"/>
      <c r="M1282" s="18"/>
      <c r="N1282" s="18"/>
      <c r="O1282" s="18"/>
      <c r="P1282" s="18"/>
      <c r="Q1282" s="18"/>
      <c r="R1282" s="18"/>
      <c r="S1282" s="18"/>
      <c r="T1282" s="18"/>
      <c r="U1282" s="18"/>
      <c r="V1282" s="18"/>
      <c r="W1282" s="18"/>
      <c r="X1282" s="18"/>
      <c r="Y1282" s="18"/>
      <c r="Z1282" s="18"/>
      <c r="AA1282" s="18"/>
    </row>
    <row r="1283" spans="1:27" x14ac:dyDescent="0.35">
      <c r="A1283" s="16"/>
      <c r="B1283" s="16"/>
      <c r="C1283" s="16"/>
      <c r="D1283" s="18"/>
      <c r="E1283" s="16"/>
      <c r="F1283" s="18"/>
      <c r="G1283" s="21"/>
      <c r="H1283" s="18"/>
      <c r="I1283" s="18"/>
      <c r="J1283" s="18"/>
      <c r="K1283" s="18"/>
      <c r="L1283" s="18"/>
      <c r="M1283" s="18"/>
      <c r="N1283" s="18"/>
      <c r="O1283" s="18"/>
      <c r="P1283" s="18"/>
      <c r="Q1283" s="18"/>
      <c r="R1283" s="18"/>
      <c r="S1283" s="18"/>
      <c r="T1283" s="18"/>
      <c r="U1283" s="18"/>
      <c r="V1283" s="18"/>
      <c r="W1283" s="18"/>
      <c r="X1283" s="18"/>
      <c r="Y1283" s="18"/>
      <c r="Z1283" s="18"/>
      <c r="AA1283" s="18"/>
    </row>
    <row r="1284" spans="1:27" x14ac:dyDescent="0.35">
      <c r="A1284" s="16"/>
      <c r="B1284" s="16"/>
      <c r="C1284" s="16"/>
      <c r="D1284" s="18"/>
      <c r="E1284" s="16"/>
      <c r="F1284" s="18"/>
      <c r="G1284" s="21"/>
      <c r="H1284" s="18"/>
      <c r="I1284" s="18"/>
      <c r="J1284" s="18"/>
      <c r="K1284" s="18"/>
      <c r="L1284" s="18"/>
      <c r="M1284" s="18"/>
      <c r="N1284" s="18"/>
      <c r="O1284" s="18"/>
      <c r="P1284" s="18"/>
      <c r="Q1284" s="18"/>
      <c r="R1284" s="18"/>
      <c r="S1284" s="18"/>
      <c r="T1284" s="18"/>
      <c r="U1284" s="18"/>
      <c r="V1284" s="18"/>
      <c r="W1284" s="18"/>
      <c r="X1284" s="18"/>
      <c r="Y1284" s="18"/>
      <c r="Z1284" s="18"/>
      <c r="AA1284" s="18"/>
    </row>
    <row r="1285" spans="1:27" x14ac:dyDescent="0.35">
      <c r="A1285" s="16"/>
      <c r="B1285" s="16"/>
      <c r="C1285" s="16"/>
      <c r="D1285" s="18"/>
      <c r="E1285" s="16"/>
      <c r="F1285" s="18"/>
      <c r="G1285" s="21"/>
      <c r="H1285" s="18"/>
      <c r="I1285" s="18"/>
      <c r="J1285" s="18"/>
      <c r="K1285" s="18"/>
      <c r="L1285" s="18"/>
      <c r="M1285" s="18"/>
      <c r="N1285" s="18"/>
      <c r="O1285" s="18"/>
      <c r="P1285" s="18"/>
      <c r="Q1285" s="18"/>
      <c r="R1285" s="18"/>
      <c r="S1285" s="18"/>
      <c r="T1285" s="18"/>
      <c r="U1285" s="18"/>
      <c r="V1285" s="18"/>
      <c r="W1285" s="18"/>
      <c r="X1285" s="18"/>
      <c r="Y1285" s="18"/>
      <c r="Z1285" s="18"/>
      <c r="AA1285" s="18"/>
    </row>
    <row r="1286" spans="1:27" x14ac:dyDescent="0.35">
      <c r="A1286" s="16"/>
      <c r="B1286" s="16"/>
      <c r="C1286" s="16"/>
      <c r="D1286" s="18"/>
      <c r="E1286" s="16"/>
      <c r="F1286" s="18"/>
      <c r="G1286" s="21"/>
      <c r="H1286" s="18"/>
      <c r="I1286" s="18"/>
      <c r="J1286" s="18"/>
      <c r="K1286" s="18"/>
      <c r="L1286" s="18"/>
      <c r="M1286" s="18"/>
      <c r="N1286" s="18"/>
      <c r="O1286" s="18"/>
      <c r="P1286" s="18"/>
      <c r="Q1286" s="18"/>
      <c r="R1286" s="18"/>
      <c r="S1286" s="18"/>
      <c r="T1286" s="18"/>
      <c r="U1286" s="18"/>
      <c r="V1286" s="18"/>
      <c r="W1286" s="18"/>
      <c r="X1286" s="18"/>
      <c r="Y1286" s="18"/>
      <c r="Z1286" s="18"/>
      <c r="AA1286" s="18"/>
    </row>
    <row r="1287" spans="1:27" x14ac:dyDescent="0.35">
      <c r="A1287" s="16"/>
      <c r="B1287" s="16"/>
      <c r="C1287" s="16"/>
      <c r="D1287" s="18"/>
      <c r="E1287" s="16"/>
      <c r="F1287" s="18"/>
      <c r="G1287" s="21"/>
      <c r="H1287" s="18"/>
      <c r="I1287" s="18"/>
      <c r="J1287" s="18"/>
      <c r="K1287" s="18"/>
      <c r="L1287" s="18"/>
      <c r="M1287" s="18"/>
      <c r="N1287" s="18"/>
      <c r="O1287" s="18"/>
      <c r="P1287" s="18"/>
      <c r="Q1287" s="18"/>
      <c r="R1287" s="18"/>
      <c r="S1287" s="18"/>
      <c r="T1287" s="18"/>
      <c r="U1287" s="18"/>
      <c r="V1287" s="18"/>
      <c r="W1287" s="18"/>
      <c r="X1287" s="18"/>
      <c r="Y1287" s="18"/>
      <c r="Z1287" s="18"/>
      <c r="AA1287" s="18"/>
    </row>
    <row r="1288" spans="1:27" x14ac:dyDescent="0.35">
      <c r="A1288" s="16"/>
      <c r="B1288" s="16"/>
      <c r="C1288" s="16"/>
      <c r="D1288" s="18"/>
      <c r="E1288" s="16"/>
      <c r="F1288" s="18"/>
      <c r="G1288" s="21"/>
      <c r="H1288" s="18"/>
      <c r="I1288" s="18"/>
      <c r="J1288" s="18"/>
      <c r="K1288" s="18"/>
      <c r="L1288" s="18"/>
      <c r="M1288" s="18"/>
      <c r="N1288" s="18"/>
      <c r="O1288" s="18"/>
      <c r="P1288" s="18"/>
      <c r="Q1288" s="18"/>
      <c r="R1288" s="18"/>
      <c r="S1288" s="18"/>
      <c r="T1288" s="18"/>
      <c r="U1288" s="18"/>
      <c r="V1288" s="18"/>
      <c r="W1288" s="18"/>
      <c r="X1288" s="18"/>
      <c r="Y1288" s="18"/>
      <c r="Z1288" s="18"/>
      <c r="AA1288" s="18"/>
    </row>
    <row r="1289" spans="1:27" x14ac:dyDescent="0.35">
      <c r="A1289" s="16"/>
      <c r="B1289" s="16"/>
      <c r="C1289" s="16"/>
      <c r="D1289" s="18"/>
      <c r="E1289" s="16"/>
      <c r="F1289" s="18"/>
      <c r="G1289" s="21"/>
      <c r="H1289" s="18"/>
      <c r="I1289" s="18"/>
      <c r="J1289" s="18"/>
      <c r="K1289" s="18"/>
      <c r="L1289" s="18"/>
      <c r="M1289" s="18"/>
      <c r="N1289" s="18"/>
      <c r="O1289" s="18"/>
      <c r="P1289" s="18"/>
      <c r="Q1289" s="18"/>
      <c r="R1289" s="18"/>
      <c r="S1289" s="18"/>
      <c r="T1289" s="18"/>
      <c r="U1289" s="18"/>
      <c r="V1289" s="18"/>
      <c r="W1289" s="18"/>
      <c r="X1289" s="18"/>
      <c r="Y1289" s="18"/>
      <c r="Z1289" s="18"/>
      <c r="AA1289" s="18"/>
    </row>
    <row r="1290" spans="1:27" x14ac:dyDescent="0.35">
      <c r="A1290" s="16"/>
      <c r="B1290" s="16"/>
      <c r="C1290" s="16"/>
      <c r="D1290" s="18"/>
      <c r="E1290" s="16"/>
      <c r="F1290" s="18"/>
      <c r="G1290" s="21"/>
      <c r="H1290" s="18"/>
      <c r="I1290" s="18"/>
      <c r="J1290" s="18"/>
      <c r="K1290" s="18"/>
      <c r="L1290" s="18"/>
      <c r="M1290" s="18"/>
      <c r="N1290" s="18"/>
      <c r="O1290" s="18"/>
      <c r="P1290" s="18"/>
      <c r="Q1290" s="18"/>
      <c r="R1290" s="18"/>
      <c r="S1290" s="18"/>
      <c r="T1290" s="18"/>
      <c r="U1290" s="18"/>
      <c r="V1290" s="18"/>
      <c r="W1290" s="18"/>
      <c r="X1290" s="18"/>
      <c r="Y1290" s="18"/>
      <c r="Z1290" s="18"/>
      <c r="AA1290" s="18"/>
    </row>
    <row r="1291" spans="1:27" x14ac:dyDescent="0.35">
      <c r="A1291" s="16"/>
      <c r="B1291" s="16"/>
      <c r="C1291" s="16"/>
      <c r="D1291" s="18"/>
      <c r="E1291" s="16"/>
      <c r="F1291" s="18"/>
      <c r="G1291" s="21"/>
      <c r="H1291" s="18"/>
      <c r="I1291" s="18"/>
      <c r="J1291" s="18"/>
      <c r="K1291" s="18"/>
      <c r="L1291" s="18"/>
      <c r="M1291" s="18"/>
      <c r="N1291" s="18"/>
      <c r="O1291" s="18"/>
      <c r="P1291" s="18"/>
      <c r="Q1291" s="18"/>
      <c r="R1291" s="18"/>
      <c r="S1291" s="18"/>
      <c r="T1291" s="18"/>
      <c r="U1291" s="18"/>
      <c r="V1291" s="18"/>
      <c r="W1291" s="18"/>
      <c r="X1291" s="18"/>
      <c r="Y1291" s="18"/>
      <c r="Z1291" s="18"/>
      <c r="AA1291" s="18"/>
    </row>
    <row r="1292" spans="1:27" x14ac:dyDescent="0.35">
      <c r="A1292" s="16"/>
      <c r="B1292" s="16"/>
      <c r="C1292" s="16"/>
      <c r="D1292" s="18"/>
      <c r="E1292" s="16"/>
      <c r="F1292" s="18"/>
      <c r="G1292" s="21"/>
      <c r="H1292" s="18"/>
      <c r="I1292" s="18"/>
      <c r="J1292" s="18"/>
      <c r="K1292" s="18"/>
      <c r="L1292" s="18"/>
      <c r="M1292" s="18"/>
      <c r="N1292" s="18"/>
      <c r="O1292" s="18"/>
      <c r="P1292" s="18"/>
      <c r="Q1292" s="18"/>
      <c r="R1292" s="18"/>
      <c r="S1292" s="18"/>
      <c r="T1292" s="18"/>
      <c r="U1292" s="18"/>
      <c r="V1292" s="18"/>
      <c r="W1292" s="18"/>
      <c r="X1292" s="18"/>
      <c r="Y1292" s="18"/>
      <c r="Z1292" s="18"/>
      <c r="AA1292" s="18"/>
    </row>
    <row r="1293" spans="1:27" x14ac:dyDescent="0.35">
      <c r="A1293" s="16"/>
      <c r="B1293" s="16"/>
      <c r="C1293" s="16"/>
      <c r="D1293" s="18"/>
      <c r="E1293" s="16"/>
      <c r="F1293" s="18"/>
      <c r="G1293" s="21"/>
      <c r="H1293" s="18"/>
      <c r="I1293" s="18"/>
      <c r="J1293" s="18"/>
      <c r="K1293" s="18"/>
      <c r="L1293" s="18"/>
      <c r="M1293" s="18"/>
      <c r="N1293" s="18"/>
      <c r="O1293" s="18"/>
      <c r="P1293" s="18"/>
      <c r="Q1293" s="18"/>
      <c r="R1293" s="18"/>
      <c r="S1293" s="18"/>
      <c r="T1293" s="18"/>
      <c r="U1293" s="18"/>
      <c r="V1293" s="18"/>
      <c r="W1293" s="18"/>
      <c r="X1293" s="18"/>
      <c r="Y1293" s="18"/>
      <c r="Z1293" s="18"/>
      <c r="AA1293" s="18"/>
    </row>
    <row r="1294" spans="1:27" x14ac:dyDescent="0.35">
      <c r="A1294" s="16"/>
      <c r="B1294" s="16"/>
      <c r="C1294" s="16"/>
      <c r="D1294" s="18"/>
      <c r="E1294" s="16"/>
      <c r="F1294" s="18"/>
      <c r="G1294" s="21"/>
      <c r="H1294" s="18"/>
      <c r="I1294" s="18"/>
      <c r="J1294" s="18"/>
      <c r="K1294" s="18"/>
      <c r="L1294" s="18"/>
      <c r="M1294" s="18"/>
      <c r="N1294" s="18"/>
      <c r="O1294" s="18"/>
      <c r="P1294" s="18"/>
      <c r="Q1294" s="18"/>
      <c r="R1294" s="18"/>
      <c r="S1294" s="18"/>
      <c r="T1294" s="18"/>
      <c r="U1294" s="18"/>
      <c r="V1294" s="18"/>
      <c r="W1294" s="18"/>
      <c r="X1294" s="18"/>
      <c r="Y1294" s="18"/>
      <c r="Z1294" s="18"/>
      <c r="AA1294" s="18"/>
    </row>
    <row r="1295" spans="1:27" x14ac:dyDescent="0.35">
      <c r="A1295" s="16"/>
      <c r="B1295" s="16"/>
      <c r="C1295" s="16"/>
      <c r="D1295" s="18"/>
      <c r="E1295" s="16"/>
      <c r="F1295" s="18"/>
      <c r="G1295" s="21"/>
      <c r="H1295" s="18"/>
      <c r="I1295" s="18"/>
      <c r="J1295" s="18"/>
      <c r="K1295" s="18"/>
      <c r="L1295" s="18"/>
      <c r="M1295" s="18"/>
      <c r="N1295" s="18"/>
      <c r="O1295" s="18"/>
      <c r="P1295" s="18"/>
      <c r="Q1295" s="18"/>
      <c r="R1295" s="18"/>
      <c r="S1295" s="18"/>
      <c r="T1295" s="18"/>
      <c r="U1295" s="18"/>
      <c r="V1295" s="18"/>
      <c r="W1295" s="18"/>
      <c r="X1295" s="18"/>
      <c r="Y1295" s="18"/>
      <c r="Z1295" s="18"/>
      <c r="AA1295" s="18"/>
    </row>
    <row r="1296" spans="1:27" x14ac:dyDescent="0.35">
      <c r="A1296" s="16"/>
      <c r="B1296" s="16"/>
      <c r="C1296" s="16"/>
      <c r="D1296" s="18"/>
      <c r="E1296" s="16"/>
      <c r="F1296" s="18"/>
      <c r="G1296" s="21"/>
      <c r="H1296" s="18"/>
      <c r="I1296" s="18"/>
      <c r="J1296" s="18"/>
      <c r="K1296" s="18"/>
      <c r="L1296" s="18"/>
      <c r="M1296" s="18"/>
      <c r="N1296" s="18"/>
      <c r="O1296" s="18"/>
      <c r="P1296" s="18"/>
      <c r="Q1296" s="18"/>
      <c r="R1296" s="18"/>
      <c r="S1296" s="18"/>
      <c r="T1296" s="18"/>
      <c r="U1296" s="18"/>
      <c r="V1296" s="18"/>
      <c r="W1296" s="18"/>
      <c r="X1296" s="18"/>
      <c r="Y1296" s="18"/>
      <c r="Z1296" s="18"/>
      <c r="AA1296" s="18"/>
    </row>
    <row r="1297" spans="1:27" x14ac:dyDescent="0.35">
      <c r="A1297" s="16"/>
      <c r="B1297" s="16"/>
      <c r="C1297" s="16"/>
      <c r="D1297" s="18"/>
      <c r="E1297" s="16"/>
      <c r="F1297" s="18"/>
      <c r="G1297" s="21"/>
      <c r="H1297" s="18"/>
      <c r="I1297" s="18"/>
      <c r="J1297" s="18"/>
      <c r="K1297" s="18"/>
      <c r="L1297" s="18"/>
      <c r="M1297" s="18"/>
      <c r="N1297" s="18"/>
      <c r="O1297" s="18"/>
      <c r="P1297" s="18"/>
      <c r="Q1297" s="18"/>
      <c r="R1297" s="18"/>
      <c r="S1297" s="18"/>
      <c r="T1297" s="18"/>
      <c r="U1297" s="18"/>
      <c r="V1297" s="18"/>
      <c r="W1297" s="18"/>
      <c r="X1297" s="18"/>
      <c r="Y1297" s="18"/>
      <c r="Z1297" s="18"/>
      <c r="AA1297" s="18"/>
    </row>
    <row r="1298" spans="1:27" x14ac:dyDescent="0.35">
      <c r="A1298" s="16"/>
      <c r="B1298" s="16"/>
      <c r="C1298" s="16"/>
      <c r="D1298" s="18"/>
      <c r="E1298" s="16"/>
      <c r="F1298" s="18"/>
      <c r="G1298" s="21"/>
      <c r="H1298" s="18"/>
      <c r="I1298" s="18"/>
      <c r="J1298" s="18"/>
      <c r="K1298" s="18"/>
      <c r="L1298" s="18"/>
      <c r="M1298" s="18"/>
      <c r="N1298" s="18"/>
      <c r="O1298" s="18"/>
      <c r="P1298" s="18"/>
      <c r="Q1298" s="18"/>
      <c r="R1298" s="18"/>
      <c r="S1298" s="18"/>
      <c r="T1298" s="18"/>
      <c r="U1298" s="18"/>
      <c r="V1298" s="18"/>
      <c r="W1298" s="18"/>
      <c r="X1298" s="18"/>
      <c r="Y1298" s="18"/>
      <c r="Z1298" s="18"/>
      <c r="AA1298" s="18"/>
    </row>
    <row r="1299" spans="1:27" x14ac:dyDescent="0.35">
      <c r="A1299" s="16"/>
      <c r="B1299" s="16"/>
      <c r="C1299" s="16"/>
      <c r="D1299" s="18"/>
      <c r="E1299" s="16"/>
      <c r="F1299" s="18"/>
      <c r="G1299" s="21"/>
      <c r="H1299" s="18"/>
      <c r="I1299" s="18"/>
      <c r="J1299" s="18"/>
      <c r="K1299" s="18"/>
      <c r="L1299" s="18"/>
      <c r="M1299" s="18"/>
      <c r="N1299" s="18"/>
      <c r="O1299" s="18"/>
      <c r="P1299" s="18"/>
      <c r="Q1299" s="18"/>
      <c r="R1299" s="18"/>
      <c r="S1299" s="18"/>
      <c r="T1299" s="18"/>
      <c r="U1299" s="18"/>
      <c r="V1299" s="18"/>
      <c r="W1299" s="18"/>
      <c r="X1299" s="18"/>
      <c r="Y1299" s="18"/>
      <c r="Z1299" s="18"/>
      <c r="AA1299" s="18"/>
    </row>
    <row r="1300" spans="1:27" x14ac:dyDescent="0.35">
      <c r="A1300" s="16"/>
      <c r="B1300" s="16"/>
      <c r="C1300" s="16"/>
      <c r="D1300" s="18"/>
      <c r="E1300" s="16"/>
      <c r="F1300" s="18"/>
      <c r="G1300" s="21"/>
      <c r="H1300" s="18"/>
      <c r="I1300" s="18"/>
      <c r="J1300" s="18"/>
      <c r="K1300" s="18"/>
      <c r="L1300" s="18"/>
      <c r="M1300" s="18"/>
      <c r="N1300" s="18"/>
      <c r="O1300" s="18"/>
      <c r="P1300" s="18"/>
      <c r="Q1300" s="18"/>
      <c r="R1300" s="18"/>
      <c r="S1300" s="18"/>
      <c r="T1300" s="18"/>
      <c r="U1300" s="18"/>
      <c r="V1300" s="18"/>
      <c r="W1300" s="18"/>
      <c r="X1300" s="18"/>
      <c r="Y1300" s="18"/>
      <c r="Z1300" s="18"/>
      <c r="AA1300" s="18"/>
    </row>
    <row r="1301" spans="1:27" x14ac:dyDescent="0.35">
      <c r="A1301" s="16"/>
      <c r="B1301" s="16"/>
      <c r="C1301" s="16"/>
      <c r="D1301" s="18"/>
      <c r="E1301" s="16"/>
      <c r="F1301" s="18"/>
      <c r="G1301" s="21"/>
      <c r="H1301" s="18"/>
      <c r="I1301" s="18"/>
      <c r="J1301" s="18"/>
      <c r="K1301" s="18"/>
      <c r="L1301" s="18"/>
      <c r="M1301" s="18"/>
      <c r="N1301" s="18"/>
      <c r="O1301" s="18"/>
      <c r="P1301" s="18"/>
      <c r="Q1301" s="18"/>
      <c r="R1301" s="18"/>
      <c r="S1301" s="18"/>
      <c r="T1301" s="18"/>
      <c r="U1301" s="18"/>
      <c r="V1301" s="18"/>
      <c r="W1301" s="18"/>
      <c r="X1301" s="18"/>
      <c r="Y1301" s="18"/>
      <c r="Z1301" s="18"/>
      <c r="AA1301" s="18"/>
    </row>
    <row r="1302" spans="1:27" x14ac:dyDescent="0.35">
      <c r="A1302" s="16"/>
      <c r="B1302" s="16"/>
      <c r="C1302" s="16"/>
      <c r="D1302" s="18"/>
      <c r="E1302" s="16"/>
      <c r="F1302" s="18"/>
      <c r="G1302" s="21"/>
      <c r="H1302" s="18"/>
      <c r="I1302" s="18"/>
      <c r="J1302" s="18"/>
      <c r="K1302" s="18"/>
      <c r="L1302" s="18"/>
      <c r="M1302" s="18"/>
      <c r="N1302" s="18"/>
      <c r="O1302" s="18"/>
      <c r="P1302" s="18"/>
      <c r="Q1302" s="18"/>
      <c r="R1302" s="18"/>
      <c r="S1302" s="18"/>
      <c r="T1302" s="18"/>
      <c r="U1302" s="18"/>
      <c r="V1302" s="18"/>
      <c r="W1302" s="18"/>
      <c r="X1302" s="18"/>
      <c r="Y1302" s="18"/>
      <c r="Z1302" s="18"/>
      <c r="AA1302" s="18"/>
    </row>
    <row r="1303" spans="1:27" x14ac:dyDescent="0.35">
      <c r="A1303" s="16"/>
      <c r="B1303" s="16"/>
      <c r="C1303" s="16"/>
      <c r="D1303" s="18"/>
      <c r="E1303" s="16"/>
      <c r="F1303" s="18"/>
      <c r="G1303" s="21"/>
      <c r="H1303" s="18"/>
      <c r="I1303" s="18"/>
      <c r="J1303" s="18"/>
      <c r="K1303" s="18"/>
      <c r="L1303" s="18"/>
      <c r="M1303" s="18"/>
      <c r="N1303" s="18"/>
      <c r="O1303" s="18"/>
      <c r="P1303" s="18"/>
      <c r="Q1303" s="18"/>
      <c r="R1303" s="18"/>
      <c r="S1303" s="18"/>
      <c r="T1303" s="18"/>
      <c r="U1303" s="18"/>
      <c r="V1303" s="18"/>
      <c r="W1303" s="18"/>
      <c r="X1303" s="18"/>
      <c r="Y1303" s="18"/>
      <c r="Z1303" s="18"/>
      <c r="AA1303" s="18"/>
    </row>
    <row r="1304" spans="1:27" x14ac:dyDescent="0.35">
      <c r="A1304" s="16"/>
      <c r="B1304" s="16"/>
      <c r="C1304" s="16"/>
      <c r="D1304" s="18"/>
      <c r="E1304" s="16"/>
      <c r="F1304" s="18"/>
      <c r="G1304" s="21"/>
      <c r="H1304" s="18"/>
      <c r="I1304" s="18"/>
      <c r="J1304" s="18"/>
      <c r="K1304" s="18"/>
      <c r="L1304" s="18"/>
      <c r="M1304" s="18"/>
      <c r="N1304" s="18"/>
      <c r="O1304" s="18"/>
      <c r="P1304" s="18"/>
      <c r="Q1304" s="18"/>
      <c r="R1304" s="18"/>
      <c r="S1304" s="18"/>
      <c r="T1304" s="18"/>
      <c r="U1304" s="18"/>
      <c r="V1304" s="18"/>
      <c r="W1304" s="18"/>
      <c r="X1304" s="18"/>
      <c r="Y1304" s="18"/>
      <c r="Z1304" s="18"/>
      <c r="AA1304" s="18"/>
    </row>
    <row r="1305" spans="1:27" x14ac:dyDescent="0.35">
      <c r="A1305" s="16"/>
      <c r="B1305" s="16"/>
      <c r="C1305" s="16"/>
      <c r="D1305" s="18"/>
      <c r="E1305" s="16"/>
      <c r="F1305" s="18"/>
      <c r="G1305" s="21"/>
      <c r="H1305" s="18"/>
      <c r="I1305" s="18"/>
      <c r="J1305" s="18"/>
      <c r="K1305" s="18"/>
      <c r="L1305" s="18"/>
      <c r="M1305" s="18"/>
      <c r="N1305" s="18"/>
      <c r="O1305" s="18"/>
      <c r="P1305" s="18"/>
      <c r="Q1305" s="18"/>
      <c r="R1305" s="18"/>
      <c r="S1305" s="18"/>
      <c r="T1305" s="18"/>
      <c r="U1305" s="18"/>
      <c r="V1305" s="18"/>
      <c r="W1305" s="18"/>
      <c r="X1305" s="18"/>
      <c r="Y1305" s="18"/>
      <c r="Z1305" s="18"/>
      <c r="AA1305" s="18"/>
    </row>
    <row r="1306" spans="1:27" x14ac:dyDescent="0.35">
      <c r="A1306" s="16"/>
      <c r="B1306" s="16"/>
      <c r="C1306" s="16"/>
      <c r="D1306" s="18"/>
      <c r="E1306" s="16"/>
      <c r="F1306" s="18"/>
      <c r="G1306" s="21"/>
      <c r="H1306" s="18"/>
      <c r="I1306" s="18"/>
      <c r="J1306" s="18"/>
      <c r="K1306" s="18"/>
      <c r="L1306" s="18"/>
      <c r="M1306" s="18"/>
      <c r="N1306" s="18"/>
      <c r="O1306" s="18"/>
      <c r="P1306" s="18"/>
      <c r="Q1306" s="18"/>
      <c r="R1306" s="18"/>
      <c r="S1306" s="18"/>
      <c r="T1306" s="18"/>
      <c r="U1306" s="18"/>
      <c r="V1306" s="18"/>
      <c r="W1306" s="18"/>
      <c r="X1306" s="18"/>
      <c r="Y1306" s="18"/>
      <c r="Z1306" s="18"/>
      <c r="AA1306" s="18"/>
    </row>
    <row r="1307" spans="1:27" x14ac:dyDescent="0.35">
      <c r="A1307" s="16"/>
      <c r="B1307" s="16"/>
      <c r="C1307" s="16"/>
      <c r="D1307" s="18"/>
      <c r="E1307" s="16"/>
      <c r="F1307" s="18"/>
      <c r="G1307" s="21"/>
      <c r="H1307" s="18"/>
      <c r="I1307" s="18"/>
      <c r="J1307" s="18"/>
      <c r="K1307" s="18"/>
      <c r="L1307" s="18"/>
      <c r="M1307" s="18"/>
      <c r="N1307" s="18"/>
      <c r="O1307" s="18"/>
      <c r="P1307" s="18"/>
      <c r="Q1307" s="18"/>
      <c r="R1307" s="18"/>
      <c r="S1307" s="18"/>
      <c r="T1307" s="18"/>
      <c r="U1307" s="18"/>
      <c r="V1307" s="18"/>
      <c r="W1307" s="18"/>
      <c r="X1307" s="18"/>
      <c r="Y1307" s="18"/>
      <c r="Z1307" s="18"/>
      <c r="AA1307" s="18"/>
    </row>
    <row r="1308" spans="1:27" x14ac:dyDescent="0.35">
      <c r="A1308" s="16"/>
      <c r="B1308" s="16"/>
      <c r="C1308" s="16"/>
      <c r="D1308" s="18"/>
      <c r="E1308" s="16"/>
      <c r="F1308" s="18"/>
      <c r="G1308" s="21"/>
      <c r="H1308" s="18"/>
      <c r="I1308" s="18"/>
      <c r="J1308" s="18"/>
      <c r="K1308" s="18"/>
      <c r="L1308" s="18"/>
      <c r="M1308" s="18"/>
      <c r="N1308" s="18"/>
      <c r="O1308" s="18"/>
      <c r="P1308" s="18"/>
      <c r="Q1308" s="18"/>
      <c r="R1308" s="18"/>
      <c r="S1308" s="18"/>
      <c r="T1308" s="18"/>
      <c r="U1308" s="18"/>
      <c r="V1308" s="18"/>
      <c r="W1308" s="18"/>
      <c r="X1308" s="18"/>
      <c r="Y1308" s="18"/>
      <c r="Z1308" s="18"/>
      <c r="AA1308" s="18"/>
    </row>
    <row r="1309" spans="1:27" x14ac:dyDescent="0.35">
      <c r="A1309" s="16"/>
      <c r="B1309" s="16"/>
      <c r="C1309" s="16"/>
      <c r="D1309" s="18"/>
      <c r="E1309" s="16"/>
      <c r="F1309" s="18"/>
      <c r="G1309" s="21"/>
      <c r="H1309" s="18"/>
      <c r="I1309" s="18"/>
      <c r="J1309" s="18"/>
      <c r="K1309" s="18"/>
      <c r="L1309" s="18"/>
      <c r="M1309" s="18"/>
      <c r="N1309" s="18"/>
      <c r="O1309" s="18"/>
      <c r="P1309" s="18"/>
      <c r="Q1309" s="18"/>
      <c r="R1309" s="18"/>
      <c r="S1309" s="18"/>
      <c r="T1309" s="18"/>
      <c r="U1309" s="18"/>
      <c r="V1309" s="18"/>
      <c r="W1309" s="18"/>
      <c r="X1309" s="18"/>
      <c r="Y1309" s="18"/>
      <c r="Z1309" s="18"/>
      <c r="AA1309" s="18"/>
    </row>
    <row r="1310" spans="1:27" x14ac:dyDescent="0.35">
      <c r="A1310" s="16"/>
      <c r="B1310" s="16"/>
      <c r="C1310" s="16"/>
      <c r="D1310" s="18"/>
      <c r="E1310" s="16"/>
      <c r="F1310" s="18"/>
      <c r="G1310" s="21"/>
      <c r="H1310" s="18"/>
      <c r="I1310" s="18"/>
      <c r="J1310" s="18"/>
      <c r="K1310" s="18"/>
      <c r="L1310" s="18"/>
      <c r="M1310" s="18"/>
      <c r="N1310" s="18"/>
      <c r="O1310" s="18"/>
      <c r="P1310" s="18"/>
      <c r="Q1310" s="18"/>
      <c r="R1310" s="18"/>
      <c r="S1310" s="18"/>
      <c r="T1310" s="18"/>
      <c r="U1310" s="18"/>
      <c r="V1310" s="18"/>
      <c r="W1310" s="18"/>
      <c r="X1310" s="18"/>
      <c r="Y1310" s="18"/>
      <c r="Z1310" s="18"/>
      <c r="AA1310" s="18"/>
    </row>
    <row r="1311" spans="1:27" x14ac:dyDescent="0.35">
      <c r="A1311" s="16"/>
      <c r="B1311" s="16"/>
      <c r="C1311" s="16"/>
      <c r="D1311" s="18"/>
      <c r="E1311" s="16"/>
      <c r="F1311" s="18"/>
      <c r="G1311" s="21"/>
      <c r="H1311" s="18"/>
      <c r="I1311" s="18"/>
      <c r="J1311" s="18"/>
      <c r="K1311" s="18"/>
      <c r="L1311" s="18"/>
      <c r="M1311" s="18"/>
      <c r="N1311" s="18"/>
      <c r="O1311" s="18"/>
      <c r="P1311" s="18"/>
      <c r="Q1311" s="18"/>
      <c r="R1311" s="18"/>
      <c r="S1311" s="18"/>
      <c r="T1311" s="18"/>
      <c r="U1311" s="18"/>
      <c r="V1311" s="18"/>
      <c r="W1311" s="18"/>
      <c r="X1311" s="18"/>
      <c r="Y1311" s="18"/>
      <c r="Z1311" s="18"/>
      <c r="AA1311" s="18"/>
    </row>
    <row r="1312" spans="1:27" x14ac:dyDescent="0.35">
      <c r="A1312" s="16"/>
      <c r="B1312" s="16"/>
      <c r="C1312" s="16"/>
      <c r="D1312" s="18"/>
      <c r="E1312" s="16"/>
      <c r="F1312" s="18"/>
      <c r="G1312" s="21"/>
      <c r="H1312" s="18"/>
      <c r="I1312" s="18"/>
      <c r="J1312" s="18"/>
      <c r="K1312" s="18"/>
      <c r="L1312" s="18"/>
      <c r="M1312" s="18"/>
      <c r="N1312" s="18"/>
      <c r="O1312" s="18"/>
      <c r="P1312" s="18"/>
      <c r="Q1312" s="18"/>
      <c r="R1312" s="18"/>
      <c r="S1312" s="18"/>
      <c r="T1312" s="18"/>
      <c r="U1312" s="18"/>
      <c r="V1312" s="18"/>
      <c r="W1312" s="18"/>
      <c r="X1312" s="18"/>
      <c r="Y1312" s="18"/>
      <c r="Z1312" s="18"/>
      <c r="AA1312" s="18"/>
    </row>
    <row r="1313" spans="1:27" x14ac:dyDescent="0.35">
      <c r="A1313" s="16"/>
      <c r="B1313" s="16"/>
      <c r="C1313" s="16"/>
      <c r="D1313" s="18"/>
      <c r="E1313" s="16"/>
      <c r="F1313" s="18"/>
      <c r="G1313" s="21"/>
      <c r="H1313" s="18"/>
      <c r="I1313" s="18"/>
      <c r="J1313" s="18"/>
      <c r="K1313" s="18"/>
      <c r="L1313" s="18"/>
      <c r="M1313" s="18"/>
      <c r="N1313" s="18"/>
      <c r="O1313" s="18"/>
      <c r="P1313" s="18"/>
      <c r="Q1313" s="18"/>
      <c r="R1313" s="18"/>
      <c r="S1313" s="18"/>
      <c r="T1313" s="18"/>
      <c r="U1313" s="18"/>
      <c r="V1313" s="18"/>
      <c r="W1313" s="18"/>
      <c r="X1313" s="18"/>
      <c r="Y1313" s="18"/>
      <c r="Z1313" s="18"/>
      <c r="AA1313" s="18"/>
    </row>
    <row r="1314" spans="1:27" x14ac:dyDescent="0.35">
      <c r="A1314" s="16"/>
      <c r="B1314" s="16"/>
      <c r="C1314" s="16"/>
      <c r="D1314" s="18"/>
      <c r="E1314" s="16"/>
      <c r="F1314" s="18"/>
      <c r="G1314" s="21"/>
      <c r="H1314" s="18"/>
      <c r="I1314" s="18"/>
      <c r="J1314" s="18"/>
      <c r="K1314" s="18"/>
      <c r="L1314" s="18"/>
      <c r="M1314" s="18"/>
      <c r="N1314" s="18"/>
      <c r="O1314" s="18"/>
      <c r="P1314" s="18"/>
      <c r="Q1314" s="18"/>
      <c r="R1314" s="18"/>
      <c r="S1314" s="18"/>
      <c r="T1314" s="18"/>
      <c r="U1314" s="18"/>
      <c r="V1314" s="18"/>
      <c r="W1314" s="18"/>
      <c r="X1314" s="18"/>
      <c r="Y1314" s="18"/>
      <c r="Z1314" s="18"/>
      <c r="AA1314" s="18"/>
    </row>
    <row r="1315" spans="1:27" x14ac:dyDescent="0.35">
      <c r="A1315" s="16"/>
      <c r="B1315" s="16"/>
      <c r="C1315" s="16"/>
      <c r="D1315" s="18"/>
      <c r="E1315" s="16"/>
      <c r="F1315" s="18"/>
      <c r="G1315" s="21"/>
      <c r="H1315" s="18"/>
      <c r="I1315" s="18"/>
      <c r="J1315" s="18"/>
      <c r="K1315" s="18"/>
      <c r="L1315" s="18"/>
      <c r="M1315" s="18"/>
      <c r="N1315" s="18"/>
      <c r="O1315" s="18"/>
      <c r="P1315" s="18"/>
      <c r="Q1315" s="18"/>
      <c r="R1315" s="18"/>
      <c r="S1315" s="18"/>
      <c r="T1315" s="18"/>
      <c r="U1315" s="18"/>
      <c r="V1315" s="18"/>
      <c r="W1315" s="18"/>
      <c r="X1315" s="18"/>
      <c r="Y1315" s="18"/>
      <c r="Z1315" s="18"/>
      <c r="AA1315" s="18"/>
    </row>
    <row r="1316" spans="1:27" x14ac:dyDescent="0.35">
      <c r="A1316" s="16"/>
      <c r="B1316" s="16"/>
      <c r="C1316" s="16"/>
      <c r="D1316" s="18"/>
      <c r="E1316" s="16"/>
      <c r="F1316" s="18"/>
      <c r="G1316" s="21"/>
      <c r="H1316" s="18"/>
      <c r="I1316" s="18"/>
      <c r="J1316" s="18"/>
      <c r="K1316" s="18"/>
      <c r="L1316" s="18"/>
      <c r="M1316" s="18"/>
      <c r="N1316" s="18"/>
      <c r="O1316" s="18"/>
      <c r="P1316" s="18"/>
      <c r="Q1316" s="18"/>
      <c r="R1316" s="18"/>
      <c r="S1316" s="18"/>
      <c r="T1316" s="18"/>
      <c r="U1316" s="18"/>
      <c r="V1316" s="18"/>
      <c r="W1316" s="18"/>
      <c r="X1316" s="18"/>
      <c r="Y1316" s="18"/>
      <c r="Z1316" s="18"/>
      <c r="AA1316" s="18"/>
    </row>
    <row r="1317" spans="1:27" x14ac:dyDescent="0.35">
      <c r="A1317" s="16"/>
      <c r="B1317" s="16"/>
      <c r="C1317" s="16"/>
      <c r="D1317" s="18"/>
      <c r="E1317" s="16"/>
      <c r="F1317" s="18"/>
      <c r="G1317" s="21"/>
      <c r="H1317" s="18"/>
      <c r="I1317" s="18"/>
      <c r="J1317" s="18"/>
      <c r="K1317" s="18"/>
      <c r="L1317" s="18"/>
      <c r="M1317" s="18"/>
      <c r="N1317" s="18"/>
      <c r="O1317" s="18"/>
      <c r="P1317" s="18"/>
      <c r="Q1317" s="18"/>
      <c r="R1317" s="18"/>
      <c r="S1317" s="18"/>
      <c r="T1317" s="18"/>
      <c r="U1317" s="18"/>
      <c r="V1317" s="18"/>
      <c r="W1317" s="18"/>
      <c r="X1317" s="18"/>
      <c r="Y1317" s="18"/>
      <c r="Z1317" s="18"/>
      <c r="AA1317" s="18"/>
    </row>
    <row r="1318" spans="1:27" x14ac:dyDescent="0.35">
      <c r="A1318" s="16"/>
      <c r="B1318" s="16"/>
      <c r="C1318" s="16"/>
      <c r="D1318" s="18"/>
      <c r="E1318" s="16"/>
      <c r="F1318" s="18"/>
      <c r="G1318" s="21"/>
      <c r="H1318" s="18"/>
      <c r="I1318" s="18"/>
      <c r="J1318" s="18"/>
      <c r="K1318" s="18"/>
      <c r="L1318" s="18"/>
      <c r="M1318" s="18"/>
      <c r="N1318" s="18"/>
      <c r="O1318" s="18"/>
      <c r="P1318" s="18"/>
      <c r="Q1318" s="18"/>
      <c r="R1318" s="18"/>
      <c r="S1318" s="18"/>
      <c r="T1318" s="18"/>
      <c r="U1318" s="18"/>
      <c r="V1318" s="18"/>
      <c r="W1318" s="18"/>
      <c r="X1318" s="18"/>
      <c r="Y1318" s="18"/>
      <c r="Z1318" s="18"/>
      <c r="AA1318" s="18"/>
    </row>
    <row r="1319" spans="1:27" x14ac:dyDescent="0.35">
      <c r="A1319" s="16"/>
      <c r="B1319" s="16"/>
      <c r="C1319" s="16"/>
      <c r="D1319" s="18"/>
      <c r="E1319" s="16"/>
      <c r="F1319" s="18"/>
      <c r="G1319" s="21"/>
      <c r="H1319" s="18"/>
      <c r="I1319" s="18"/>
      <c r="J1319" s="18"/>
      <c r="K1319" s="18"/>
      <c r="L1319" s="18"/>
      <c r="M1319" s="18"/>
      <c r="N1319" s="18"/>
      <c r="O1319" s="18"/>
      <c r="P1319" s="18"/>
      <c r="Q1319" s="18"/>
      <c r="R1319" s="18"/>
      <c r="S1319" s="18"/>
      <c r="T1319" s="18"/>
      <c r="U1319" s="18"/>
      <c r="V1319" s="18"/>
      <c r="W1319" s="18"/>
      <c r="X1319" s="18"/>
      <c r="Y1319" s="18"/>
      <c r="Z1319" s="18"/>
      <c r="AA1319" s="18"/>
    </row>
    <row r="1320" spans="1:27" x14ac:dyDescent="0.35">
      <c r="A1320" s="16"/>
      <c r="B1320" s="16"/>
      <c r="C1320" s="16"/>
      <c r="D1320" s="18"/>
      <c r="E1320" s="16"/>
      <c r="F1320" s="18"/>
      <c r="G1320" s="21"/>
      <c r="H1320" s="18"/>
      <c r="I1320" s="18"/>
      <c r="J1320" s="18"/>
      <c r="K1320" s="18"/>
      <c r="L1320" s="18"/>
      <c r="M1320" s="18"/>
      <c r="N1320" s="18"/>
      <c r="O1320" s="18"/>
      <c r="P1320" s="18"/>
      <c r="Q1320" s="18"/>
      <c r="R1320" s="18"/>
      <c r="S1320" s="18"/>
      <c r="T1320" s="18"/>
      <c r="U1320" s="18"/>
      <c r="V1320" s="18"/>
      <c r="W1320" s="18"/>
      <c r="X1320" s="18"/>
      <c r="Y1320" s="18"/>
      <c r="Z1320" s="18"/>
      <c r="AA1320" s="18"/>
    </row>
    <row r="1321" spans="1:27" x14ac:dyDescent="0.35">
      <c r="A1321" s="16"/>
      <c r="B1321" s="16"/>
      <c r="C1321" s="16"/>
      <c r="D1321" s="18"/>
      <c r="E1321" s="16"/>
      <c r="F1321" s="18"/>
      <c r="G1321" s="21"/>
      <c r="H1321" s="18"/>
      <c r="I1321" s="18"/>
      <c r="J1321" s="18"/>
      <c r="K1321" s="18"/>
      <c r="L1321" s="18"/>
      <c r="M1321" s="18"/>
      <c r="N1321" s="18"/>
      <c r="O1321" s="18"/>
      <c r="P1321" s="18"/>
      <c r="Q1321" s="18"/>
      <c r="R1321" s="18"/>
      <c r="S1321" s="18"/>
      <c r="T1321" s="18"/>
      <c r="U1321" s="18"/>
      <c r="V1321" s="18"/>
      <c r="W1321" s="18"/>
      <c r="X1321" s="18"/>
      <c r="Y1321" s="18"/>
      <c r="Z1321" s="18"/>
      <c r="AA1321" s="18"/>
    </row>
    <row r="1322" spans="1:27" x14ac:dyDescent="0.35">
      <c r="A1322" s="16"/>
      <c r="B1322" s="16"/>
      <c r="C1322" s="16"/>
      <c r="D1322" s="18"/>
      <c r="E1322" s="16"/>
      <c r="F1322" s="18"/>
      <c r="G1322" s="21"/>
      <c r="H1322" s="18"/>
      <c r="I1322" s="18"/>
      <c r="J1322" s="18"/>
      <c r="K1322" s="18"/>
      <c r="L1322" s="18"/>
      <c r="M1322" s="18"/>
      <c r="N1322" s="18"/>
      <c r="O1322" s="18"/>
      <c r="P1322" s="18"/>
      <c r="Q1322" s="18"/>
      <c r="R1322" s="18"/>
      <c r="S1322" s="18"/>
      <c r="T1322" s="18"/>
      <c r="U1322" s="18"/>
      <c r="V1322" s="18"/>
      <c r="W1322" s="18"/>
      <c r="X1322" s="18"/>
      <c r="Y1322" s="18"/>
      <c r="Z1322" s="18"/>
      <c r="AA1322" s="18"/>
    </row>
    <row r="1323" spans="1:27" x14ac:dyDescent="0.35">
      <c r="A1323" s="16"/>
      <c r="B1323" s="16"/>
      <c r="C1323" s="16"/>
      <c r="D1323" s="18"/>
      <c r="E1323" s="16"/>
      <c r="F1323" s="18"/>
      <c r="G1323" s="21"/>
      <c r="H1323" s="18"/>
      <c r="I1323" s="18"/>
      <c r="J1323" s="18"/>
      <c r="K1323" s="18"/>
      <c r="L1323" s="18"/>
      <c r="M1323" s="18"/>
      <c r="N1323" s="18"/>
      <c r="O1323" s="18"/>
      <c r="P1323" s="18"/>
      <c r="Q1323" s="18"/>
      <c r="R1323" s="18"/>
      <c r="S1323" s="18"/>
      <c r="T1323" s="18"/>
      <c r="U1323" s="18"/>
      <c r="V1323" s="18"/>
      <c r="W1323" s="18"/>
      <c r="X1323" s="18"/>
      <c r="Y1323" s="18"/>
      <c r="Z1323" s="18"/>
      <c r="AA1323" s="18"/>
    </row>
    <row r="1324" spans="1:27" x14ac:dyDescent="0.35">
      <c r="A1324" s="16"/>
      <c r="B1324" s="16"/>
      <c r="C1324" s="16"/>
      <c r="D1324" s="18"/>
      <c r="E1324" s="16"/>
      <c r="F1324" s="18"/>
      <c r="G1324" s="21"/>
      <c r="H1324" s="18"/>
      <c r="I1324" s="18"/>
      <c r="J1324" s="18"/>
      <c r="K1324" s="18"/>
      <c r="L1324" s="18"/>
      <c r="M1324" s="18"/>
      <c r="N1324" s="18"/>
      <c r="O1324" s="18"/>
      <c r="P1324" s="18"/>
      <c r="Q1324" s="18"/>
      <c r="R1324" s="18"/>
      <c r="S1324" s="18"/>
      <c r="T1324" s="18"/>
      <c r="U1324" s="18"/>
      <c r="V1324" s="18"/>
      <c r="W1324" s="18"/>
      <c r="X1324" s="18"/>
      <c r="Y1324" s="18"/>
      <c r="Z1324" s="18"/>
      <c r="AA1324" s="18"/>
    </row>
    <row r="1325" spans="1:27" x14ac:dyDescent="0.35">
      <c r="A1325" s="16"/>
      <c r="B1325" s="16"/>
      <c r="C1325" s="16"/>
      <c r="D1325" s="18"/>
      <c r="E1325" s="16"/>
      <c r="F1325" s="18"/>
      <c r="G1325" s="21"/>
      <c r="H1325" s="18"/>
      <c r="I1325" s="18"/>
      <c r="J1325" s="18"/>
      <c r="K1325" s="18"/>
      <c r="L1325" s="18"/>
      <c r="M1325" s="18"/>
      <c r="N1325" s="18"/>
      <c r="O1325" s="18"/>
      <c r="P1325" s="18"/>
      <c r="Q1325" s="18"/>
      <c r="R1325" s="18"/>
      <c r="S1325" s="18"/>
      <c r="T1325" s="18"/>
      <c r="U1325" s="18"/>
      <c r="V1325" s="18"/>
      <c r="W1325" s="18"/>
      <c r="X1325" s="18"/>
      <c r="Y1325" s="18"/>
      <c r="Z1325" s="18"/>
      <c r="AA1325" s="18"/>
    </row>
    <row r="1326" spans="1:27" x14ac:dyDescent="0.35">
      <c r="A1326" s="16"/>
      <c r="B1326" s="16"/>
      <c r="C1326" s="16"/>
      <c r="D1326" s="18"/>
      <c r="E1326" s="16"/>
      <c r="F1326" s="18"/>
      <c r="G1326" s="21"/>
      <c r="H1326" s="18"/>
      <c r="I1326" s="18"/>
      <c r="J1326" s="18"/>
      <c r="K1326" s="18"/>
      <c r="L1326" s="18"/>
      <c r="M1326" s="18"/>
      <c r="N1326" s="18"/>
      <c r="O1326" s="18"/>
      <c r="P1326" s="18"/>
      <c r="Q1326" s="18"/>
      <c r="R1326" s="18"/>
      <c r="S1326" s="18"/>
      <c r="T1326" s="18"/>
      <c r="U1326" s="18"/>
      <c r="V1326" s="18"/>
      <c r="W1326" s="18"/>
      <c r="X1326" s="18"/>
      <c r="Y1326" s="18"/>
      <c r="Z1326" s="18"/>
      <c r="AA1326" s="18"/>
    </row>
    <row r="1327" spans="1:27" x14ac:dyDescent="0.35">
      <c r="A1327" s="16"/>
      <c r="B1327" s="16"/>
      <c r="C1327" s="16"/>
      <c r="D1327" s="18"/>
      <c r="E1327" s="16"/>
      <c r="F1327" s="18"/>
      <c r="G1327" s="21"/>
      <c r="H1327" s="18"/>
      <c r="I1327" s="18"/>
      <c r="J1327" s="18"/>
      <c r="K1327" s="18"/>
      <c r="L1327" s="18"/>
      <c r="M1327" s="18"/>
      <c r="N1327" s="18"/>
      <c r="O1327" s="18"/>
      <c r="P1327" s="18"/>
      <c r="Q1327" s="18"/>
      <c r="R1327" s="18"/>
      <c r="S1327" s="18"/>
      <c r="T1327" s="18"/>
      <c r="U1327" s="18"/>
      <c r="V1327" s="18"/>
      <c r="W1327" s="18"/>
      <c r="X1327" s="18"/>
      <c r="Y1327" s="18"/>
      <c r="Z1327" s="18"/>
      <c r="AA1327" s="18"/>
    </row>
    <row r="1328" spans="1:27" x14ac:dyDescent="0.35">
      <c r="A1328" s="16"/>
      <c r="B1328" s="16"/>
      <c r="C1328" s="16"/>
      <c r="D1328" s="18"/>
      <c r="E1328" s="16"/>
      <c r="F1328" s="18"/>
      <c r="G1328" s="21"/>
      <c r="H1328" s="18"/>
      <c r="I1328" s="18"/>
      <c r="J1328" s="18"/>
      <c r="K1328" s="18"/>
      <c r="L1328" s="18"/>
      <c r="M1328" s="18"/>
      <c r="N1328" s="18"/>
      <c r="O1328" s="18"/>
      <c r="P1328" s="18"/>
      <c r="Q1328" s="18"/>
      <c r="R1328" s="18"/>
      <c r="S1328" s="18"/>
      <c r="T1328" s="18"/>
      <c r="U1328" s="18"/>
      <c r="V1328" s="18"/>
      <c r="W1328" s="18"/>
      <c r="X1328" s="18"/>
      <c r="Y1328" s="18"/>
      <c r="Z1328" s="18"/>
      <c r="AA1328" s="18"/>
    </row>
    <row r="1329" spans="1:27" x14ac:dyDescent="0.35">
      <c r="A1329" s="16"/>
      <c r="B1329" s="16"/>
      <c r="C1329" s="16"/>
      <c r="D1329" s="18"/>
      <c r="E1329" s="16"/>
      <c r="F1329" s="18"/>
      <c r="G1329" s="21"/>
      <c r="H1329" s="18"/>
      <c r="I1329" s="18"/>
      <c r="J1329" s="18"/>
      <c r="K1329" s="18"/>
      <c r="L1329" s="18"/>
      <c r="M1329" s="18"/>
      <c r="N1329" s="18"/>
      <c r="O1329" s="18"/>
      <c r="P1329" s="18"/>
      <c r="Q1329" s="18"/>
      <c r="R1329" s="18"/>
      <c r="S1329" s="18"/>
      <c r="T1329" s="18"/>
      <c r="U1329" s="18"/>
      <c r="V1329" s="18"/>
      <c r="W1329" s="18"/>
      <c r="X1329" s="18"/>
      <c r="Y1329" s="18"/>
      <c r="Z1329" s="18"/>
      <c r="AA1329" s="18"/>
    </row>
    <row r="1330" spans="1:27" x14ac:dyDescent="0.35">
      <c r="A1330" s="16"/>
      <c r="B1330" s="16"/>
      <c r="C1330" s="16"/>
      <c r="D1330" s="18"/>
      <c r="E1330" s="16"/>
      <c r="F1330" s="18"/>
      <c r="G1330" s="21"/>
      <c r="H1330" s="18"/>
      <c r="I1330" s="18"/>
      <c r="J1330" s="18"/>
      <c r="K1330" s="18"/>
      <c r="L1330" s="18"/>
      <c r="M1330" s="18"/>
      <c r="N1330" s="18"/>
      <c r="O1330" s="18"/>
      <c r="P1330" s="18"/>
      <c r="Q1330" s="18"/>
      <c r="R1330" s="18"/>
      <c r="S1330" s="18"/>
      <c r="T1330" s="18"/>
      <c r="U1330" s="18"/>
      <c r="V1330" s="18"/>
      <c r="W1330" s="18"/>
      <c r="X1330" s="18"/>
      <c r="Y1330" s="18"/>
      <c r="Z1330" s="18"/>
      <c r="AA1330" s="18"/>
    </row>
    <row r="1331" spans="1:27" x14ac:dyDescent="0.35">
      <c r="A1331" s="16"/>
      <c r="B1331" s="16"/>
      <c r="C1331" s="16"/>
      <c r="D1331" s="18"/>
      <c r="E1331" s="16"/>
      <c r="F1331" s="18"/>
      <c r="G1331" s="21"/>
      <c r="H1331" s="18"/>
      <c r="I1331" s="18"/>
      <c r="J1331" s="18"/>
      <c r="K1331" s="18"/>
      <c r="L1331" s="18"/>
      <c r="M1331" s="18"/>
      <c r="N1331" s="18"/>
      <c r="O1331" s="18"/>
      <c r="P1331" s="18"/>
      <c r="Q1331" s="18"/>
      <c r="R1331" s="18"/>
      <c r="S1331" s="18"/>
      <c r="T1331" s="18"/>
      <c r="U1331" s="18"/>
      <c r="V1331" s="18"/>
      <c r="W1331" s="18"/>
      <c r="X1331" s="18"/>
      <c r="Y1331" s="18"/>
      <c r="Z1331" s="18"/>
      <c r="AA1331" s="18"/>
    </row>
    <row r="1332" spans="1:27" x14ac:dyDescent="0.35">
      <c r="A1332" s="16"/>
      <c r="B1332" s="16"/>
      <c r="C1332" s="16"/>
      <c r="D1332" s="18"/>
      <c r="E1332" s="16"/>
      <c r="F1332" s="18"/>
      <c r="G1332" s="21"/>
      <c r="H1332" s="18"/>
      <c r="I1332" s="18"/>
      <c r="J1332" s="18"/>
      <c r="K1332" s="18"/>
      <c r="L1332" s="18"/>
      <c r="M1332" s="18"/>
      <c r="N1332" s="18"/>
      <c r="O1332" s="18"/>
      <c r="P1332" s="18"/>
      <c r="Q1332" s="18"/>
      <c r="R1332" s="18"/>
      <c r="S1332" s="18"/>
      <c r="T1332" s="18"/>
      <c r="U1332" s="18"/>
      <c r="V1332" s="18"/>
      <c r="W1332" s="18"/>
      <c r="X1332" s="18"/>
      <c r="Y1332" s="18"/>
      <c r="Z1332" s="18"/>
      <c r="AA1332" s="18"/>
    </row>
    <row r="1333" spans="1:27" x14ac:dyDescent="0.35">
      <c r="A1333" s="16"/>
      <c r="B1333" s="16"/>
      <c r="C1333" s="16"/>
      <c r="D1333" s="18"/>
      <c r="E1333" s="16"/>
      <c r="F1333" s="18"/>
      <c r="G1333" s="21"/>
      <c r="H1333" s="18"/>
      <c r="I1333" s="18"/>
      <c r="J1333" s="18"/>
      <c r="K1333" s="18"/>
      <c r="L1333" s="18"/>
      <c r="M1333" s="18"/>
      <c r="N1333" s="18"/>
      <c r="O1333" s="18"/>
      <c r="P1333" s="18"/>
      <c r="Q1333" s="18"/>
      <c r="R1333" s="18"/>
      <c r="S1333" s="18"/>
      <c r="T1333" s="18"/>
      <c r="U1333" s="18"/>
      <c r="V1333" s="18"/>
      <c r="W1333" s="18"/>
      <c r="X1333" s="18"/>
      <c r="Y1333" s="18"/>
      <c r="Z1333" s="18"/>
      <c r="AA1333" s="18"/>
    </row>
    <row r="1334" spans="1:27" x14ac:dyDescent="0.35">
      <c r="A1334" s="16"/>
      <c r="B1334" s="16"/>
      <c r="C1334" s="16"/>
      <c r="D1334" s="18"/>
      <c r="E1334" s="16"/>
      <c r="F1334" s="18"/>
      <c r="G1334" s="21"/>
      <c r="H1334" s="18"/>
      <c r="I1334" s="18"/>
      <c r="J1334" s="18"/>
      <c r="K1334" s="18"/>
      <c r="L1334" s="18"/>
      <c r="M1334" s="18"/>
      <c r="N1334" s="18"/>
      <c r="O1334" s="18"/>
      <c r="P1334" s="18"/>
      <c r="Q1334" s="18"/>
      <c r="R1334" s="18"/>
      <c r="S1334" s="18"/>
      <c r="T1334" s="18"/>
      <c r="U1334" s="18"/>
      <c r="V1334" s="18"/>
      <c r="W1334" s="18"/>
      <c r="X1334" s="18"/>
      <c r="Y1334" s="18"/>
      <c r="Z1334" s="18"/>
      <c r="AA1334" s="18"/>
    </row>
    <row r="1335" spans="1:27" x14ac:dyDescent="0.35">
      <c r="A1335" s="16"/>
      <c r="B1335" s="16"/>
      <c r="C1335" s="16"/>
      <c r="D1335" s="18"/>
      <c r="E1335" s="16"/>
      <c r="F1335" s="18"/>
      <c r="G1335" s="21"/>
      <c r="H1335" s="18"/>
      <c r="I1335" s="18"/>
      <c r="J1335" s="18"/>
      <c r="K1335" s="18"/>
      <c r="L1335" s="18"/>
      <c r="M1335" s="18"/>
      <c r="N1335" s="18"/>
      <c r="O1335" s="18"/>
      <c r="P1335" s="18"/>
      <c r="Q1335" s="18"/>
      <c r="R1335" s="18"/>
      <c r="S1335" s="18"/>
      <c r="T1335" s="18"/>
      <c r="U1335" s="18"/>
      <c r="V1335" s="18"/>
      <c r="W1335" s="18"/>
      <c r="X1335" s="18"/>
      <c r="Y1335" s="18"/>
      <c r="Z1335" s="18"/>
      <c r="AA1335" s="18"/>
    </row>
    <row r="1336" spans="1:27" x14ac:dyDescent="0.35">
      <c r="A1336" s="16"/>
      <c r="B1336" s="16"/>
      <c r="C1336" s="16"/>
      <c r="D1336" s="18"/>
      <c r="E1336" s="16"/>
      <c r="F1336" s="18"/>
      <c r="G1336" s="21"/>
      <c r="H1336" s="18"/>
      <c r="I1336" s="18"/>
      <c r="J1336" s="18"/>
      <c r="K1336" s="18"/>
      <c r="L1336" s="18"/>
      <c r="M1336" s="18"/>
      <c r="N1336" s="18"/>
      <c r="O1336" s="18"/>
      <c r="P1336" s="18"/>
      <c r="Q1336" s="18"/>
      <c r="R1336" s="18"/>
      <c r="S1336" s="18"/>
      <c r="T1336" s="18"/>
      <c r="U1336" s="18"/>
      <c r="V1336" s="18"/>
      <c r="W1336" s="18"/>
      <c r="X1336" s="18"/>
      <c r="Y1336" s="18"/>
      <c r="Z1336" s="18"/>
      <c r="AA1336" s="18"/>
    </row>
    <row r="1337" spans="1:27" x14ac:dyDescent="0.35">
      <c r="A1337" s="16"/>
      <c r="B1337" s="16"/>
      <c r="C1337" s="16"/>
      <c r="D1337" s="18"/>
      <c r="E1337" s="16"/>
      <c r="F1337" s="18"/>
      <c r="G1337" s="21"/>
      <c r="H1337" s="18"/>
      <c r="I1337" s="18"/>
      <c r="J1337" s="18"/>
      <c r="K1337" s="18"/>
      <c r="L1337" s="18"/>
      <c r="M1337" s="18"/>
      <c r="N1337" s="18"/>
      <c r="O1337" s="18"/>
      <c r="P1337" s="18"/>
      <c r="Q1337" s="18"/>
      <c r="R1337" s="18"/>
      <c r="S1337" s="18"/>
      <c r="T1337" s="18"/>
      <c r="U1337" s="18"/>
      <c r="V1337" s="18"/>
      <c r="W1337" s="18"/>
      <c r="X1337" s="18"/>
      <c r="Y1337" s="18"/>
      <c r="Z1337" s="18"/>
      <c r="AA1337" s="18"/>
    </row>
    <row r="1338" spans="1:27" x14ac:dyDescent="0.35">
      <c r="A1338" s="16"/>
      <c r="B1338" s="16"/>
      <c r="C1338" s="16"/>
      <c r="D1338" s="18"/>
      <c r="E1338" s="16"/>
      <c r="F1338" s="18"/>
      <c r="G1338" s="21"/>
      <c r="H1338" s="18"/>
      <c r="I1338" s="18"/>
      <c r="J1338" s="18"/>
      <c r="K1338" s="18"/>
      <c r="L1338" s="18"/>
      <c r="M1338" s="18"/>
      <c r="N1338" s="18"/>
      <c r="O1338" s="18"/>
      <c r="P1338" s="18"/>
      <c r="Q1338" s="18"/>
      <c r="R1338" s="18"/>
      <c r="S1338" s="18"/>
      <c r="T1338" s="18"/>
      <c r="U1338" s="18"/>
      <c r="V1338" s="18"/>
      <c r="W1338" s="18"/>
      <c r="X1338" s="18"/>
      <c r="Y1338" s="18"/>
      <c r="Z1338" s="18"/>
      <c r="AA1338" s="18"/>
    </row>
    <row r="1339" spans="1:27" x14ac:dyDescent="0.35">
      <c r="A1339" s="16"/>
      <c r="B1339" s="16"/>
      <c r="C1339" s="16"/>
      <c r="D1339" s="18"/>
      <c r="E1339" s="16"/>
      <c r="F1339" s="18"/>
      <c r="G1339" s="21"/>
      <c r="H1339" s="18"/>
      <c r="I1339" s="18"/>
      <c r="J1339" s="18"/>
      <c r="K1339" s="18"/>
      <c r="L1339" s="18"/>
      <c r="M1339" s="18"/>
      <c r="N1339" s="18"/>
      <c r="O1339" s="18"/>
      <c r="P1339" s="18"/>
      <c r="Q1339" s="18"/>
      <c r="R1339" s="18"/>
      <c r="S1339" s="18"/>
      <c r="T1339" s="18"/>
      <c r="U1339" s="18"/>
      <c r="V1339" s="18"/>
      <c r="W1339" s="18"/>
      <c r="X1339" s="18"/>
      <c r="Y1339" s="18"/>
      <c r="Z1339" s="18"/>
      <c r="AA1339" s="18"/>
    </row>
    <row r="1340" spans="1:27" x14ac:dyDescent="0.35">
      <c r="A1340" s="16"/>
      <c r="B1340" s="16"/>
      <c r="C1340" s="16"/>
      <c r="D1340" s="18"/>
      <c r="E1340" s="16"/>
      <c r="F1340" s="18"/>
      <c r="G1340" s="21"/>
      <c r="H1340" s="18"/>
      <c r="I1340" s="18"/>
      <c r="J1340" s="18"/>
      <c r="K1340" s="18"/>
      <c r="L1340" s="18"/>
      <c r="M1340" s="18"/>
      <c r="N1340" s="18"/>
      <c r="O1340" s="18"/>
      <c r="P1340" s="18"/>
      <c r="Q1340" s="18"/>
      <c r="R1340" s="18"/>
      <c r="S1340" s="18"/>
      <c r="T1340" s="18"/>
      <c r="U1340" s="18"/>
      <c r="V1340" s="18"/>
      <c r="W1340" s="18"/>
      <c r="X1340" s="18"/>
      <c r="Y1340" s="18"/>
      <c r="Z1340" s="18"/>
      <c r="AA1340" s="18"/>
    </row>
    <row r="1341" spans="1:27" x14ac:dyDescent="0.35">
      <c r="A1341" s="16"/>
      <c r="B1341" s="16"/>
      <c r="C1341" s="16"/>
      <c r="D1341" s="18"/>
      <c r="E1341" s="16"/>
      <c r="F1341" s="18"/>
      <c r="G1341" s="21"/>
      <c r="H1341" s="18"/>
      <c r="I1341" s="18"/>
      <c r="J1341" s="18"/>
      <c r="K1341" s="18"/>
      <c r="L1341" s="18"/>
      <c r="M1341" s="18"/>
      <c r="N1341" s="18"/>
      <c r="O1341" s="18"/>
      <c r="P1341" s="18"/>
      <c r="Q1341" s="18"/>
      <c r="R1341" s="18"/>
      <c r="S1341" s="18"/>
      <c r="T1341" s="18"/>
      <c r="U1341" s="18"/>
      <c r="V1341" s="18"/>
      <c r="W1341" s="18"/>
      <c r="X1341" s="18"/>
      <c r="Y1341" s="18"/>
      <c r="Z1341" s="18"/>
      <c r="AA1341" s="18"/>
    </row>
    <row r="1342" spans="1:27" x14ac:dyDescent="0.35">
      <c r="A1342" s="16"/>
      <c r="B1342" s="16"/>
      <c r="C1342" s="16"/>
      <c r="D1342" s="18"/>
      <c r="E1342" s="16"/>
      <c r="F1342" s="18"/>
      <c r="G1342" s="21"/>
      <c r="H1342" s="18"/>
      <c r="I1342" s="18"/>
      <c r="J1342" s="18"/>
      <c r="K1342" s="18"/>
      <c r="L1342" s="18"/>
      <c r="M1342" s="18"/>
      <c r="N1342" s="18"/>
      <c r="O1342" s="18"/>
      <c r="P1342" s="18"/>
      <c r="Q1342" s="18"/>
      <c r="R1342" s="18"/>
      <c r="S1342" s="18"/>
      <c r="T1342" s="18"/>
      <c r="U1342" s="18"/>
      <c r="V1342" s="18"/>
      <c r="W1342" s="18"/>
      <c r="X1342" s="18"/>
      <c r="Y1342" s="18"/>
      <c r="Z1342" s="18"/>
      <c r="AA1342" s="18"/>
    </row>
    <row r="1343" spans="1:27" x14ac:dyDescent="0.35">
      <c r="A1343" s="16"/>
      <c r="B1343" s="16"/>
      <c r="C1343" s="16"/>
      <c r="D1343" s="18"/>
      <c r="E1343" s="16"/>
      <c r="F1343" s="18"/>
      <c r="G1343" s="21"/>
      <c r="H1343" s="18"/>
      <c r="I1343" s="18"/>
      <c r="J1343" s="18"/>
      <c r="K1343" s="18"/>
      <c r="L1343" s="18"/>
      <c r="M1343" s="18"/>
      <c r="N1343" s="18"/>
      <c r="O1343" s="18"/>
      <c r="P1343" s="18"/>
      <c r="Q1343" s="18"/>
      <c r="R1343" s="18"/>
      <c r="S1343" s="18"/>
      <c r="T1343" s="18"/>
      <c r="U1343" s="18"/>
      <c r="V1343" s="18"/>
      <c r="W1343" s="18"/>
      <c r="X1343" s="18"/>
      <c r="Y1343" s="18"/>
      <c r="Z1343" s="18"/>
      <c r="AA1343" s="18"/>
    </row>
    <row r="1344" spans="1:27" x14ac:dyDescent="0.35">
      <c r="A1344" s="16"/>
      <c r="B1344" s="16"/>
      <c r="C1344" s="16"/>
      <c r="D1344" s="18"/>
      <c r="E1344" s="16"/>
      <c r="F1344" s="18"/>
      <c r="G1344" s="21"/>
      <c r="H1344" s="18"/>
      <c r="I1344" s="18"/>
      <c r="J1344" s="18"/>
      <c r="K1344" s="18"/>
      <c r="L1344" s="18"/>
      <c r="M1344" s="18"/>
      <c r="N1344" s="18"/>
      <c r="O1344" s="18"/>
      <c r="P1344" s="18"/>
      <c r="Q1344" s="18"/>
      <c r="R1344" s="18"/>
      <c r="S1344" s="18"/>
      <c r="T1344" s="18"/>
      <c r="U1344" s="18"/>
      <c r="V1344" s="18"/>
      <c r="W1344" s="18"/>
      <c r="X1344" s="18"/>
      <c r="Y1344" s="18"/>
      <c r="Z1344" s="18"/>
      <c r="AA1344" s="18"/>
    </row>
    <row r="1345" spans="1:27" x14ac:dyDescent="0.35">
      <c r="A1345" s="16"/>
      <c r="B1345" s="16"/>
      <c r="C1345" s="16"/>
      <c r="D1345" s="18"/>
      <c r="E1345" s="16"/>
      <c r="F1345" s="18"/>
      <c r="G1345" s="21"/>
      <c r="H1345" s="18"/>
      <c r="I1345" s="18"/>
      <c r="J1345" s="18"/>
      <c r="K1345" s="18"/>
      <c r="L1345" s="18"/>
      <c r="M1345" s="18"/>
      <c r="N1345" s="18"/>
      <c r="O1345" s="18"/>
      <c r="P1345" s="18"/>
      <c r="Q1345" s="18"/>
      <c r="R1345" s="18"/>
      <c r="S1345" s="18"/>
      <c r="T1345" s="18"/>
      <c r="U1345" s="18"/>
      <c r="V1345" s="18"/>
      <c r="W1345" s="18"/>
      <c r="X1345" s="18"/>
      <c r="Y1345" s="18"/>
      <c r="Z1345" s="18"/>
      <c r="AA1345" s="18"/>
    </row>
    <row r="1346" spans="1:27" x14ac:dyDescent="0.35">
      <c r="A1346" s="16"/>
      <c r="B1346" s="16"/>
      <c r="C1346" s="16"/>
      <c r="D1346" s="18"/>
      <c r="E1346" s="16"/>
      <c r="F1346" s="18"/>
      <c r="G1346" s="21"/>
      <c r="H1346" s="18"/>
      <c r="I1346" s="18"/>
      <c r="J1346" s="18"/>
      <c r="K1346" s="18"/>
      <c r="L1346" s="18"/>
      <c r="M1346" s="18"/>
      <c r="N1346" s="18"/>
      <c r="O1346" s="18"/>
      <c r="P1346" s="18"/>
      <c r="Q1346" s="18"/>
      <c r="R1346" s="18"/>
      <c r="S1346" s="18"/>
      <c r="T1346" s="18"/>
      <c r="U1346" s="18"/>
      <c r="V1346" s="18"/>
      <c r="W1346" s="18"/>
      <c r="X1346" s="18"/>
      <c r="Y1346" s="18"/>
      <c r="Z1346" s="18"/>
      <c r="AA1346" s="18"/>
    </row>
    <row r="1347" spans="1:27" x14ac:dyDescent="0.35">
      <c r="A1347" s="16"/>
      <c r="B1347" s="16"/>
      <c r="C1347" s="16"/>
      <c r="D1347" s="18"/>
      <c r="E1347" s="16"/>
      <c r="F1347" s="18"/>
      <c r="G1347" s="21"/>
      <c r="H1347" s="18"/>
      <c r="I1347" s="18"/>
      <c r="J1347" s="18"/>
      <c r="K1347" s="18"/>
      <c r="L1347" s="18"/>
      <c r="M1347" s="18"/>
      <c r="N1347" s="18"/>
      <c r="O1347" s="18"/>
      <c r="P1347" s="18"/>
      <c r="Q1347" s="18"/>
      <c r="R1347" s="18"/>
      <c r="S1347" s="18"/>
      <c r="T1347" s="18"/>
      <c r="U1347" s="18"/>
      <c r="V1347" s="18"/>
      <c r="W1347" s="18"/>
      <c r="X1347" s="18"/>
      <c r="Y1347" s="18"/>
      <c r="Z1347" s="18"/>
      <c r="AA1347" s="18"/>
    </row>
    <row r="1348" spans="1:27" x14ac:dyDescent="0.35">
      <c r="A1348" s="16"/>
      <c r="B1348" s="16"/>
      <c r="C1348" s="16"/>
      <c r="D1348" s="18"/>
      <c r="E1348" s="16"/>
      <c r="F1348" s="18"/>
      <c r="G1348" s="21"/>
      <c r="H1348" s="18"/>
      <c r="I1348" s="18"/>
      <c r="J1348" s="18"/>
      <c r="K1348" s="18"/>
      <c r="L1348" s="18"/>
      <c r="M1348" s="18"/>
      <c r="N1348" s="18"/>
      <c r="O1348" s="18"/>
      <c r="P1348" s="18"/>
      <c r="Q1348" s="18"/>
      <c r="R1348" s="18"/>
      <c r="S1348" s="18"/>
      <c r="T1348" s="18"/>
      <c r="U1348" s="18"/>
      <c r="V1348" s="18"/>
      <c r="W1348" s="18"/>
      <c r="X1348" s="18"/>
      <c r="Y1348" s="18"/>
      <c r="Z1348" s="18"/>
      <c r="AA1348" s="18"/>
    </row>
    <row r="1349" spans="1:27" x14ac:dyDescent="0.35">
      <c r="A1349" s="16"/>
      <c r="B1349" s="16"/>
      <c r="C1349" s="16"/>
      <c r="D1349" s="18"/>
      <c r="E1349" s="16"/>
      <c r="F1349" s="18"/>
      <c r="G1349" s="21"/>
      <c r="H1349" s="18"/>
      <c r="I1349" s="18"/>
      <c r="J1349" s="18"/>
      <c r="K1349" s="18"/>
      <c r="L1349" s="18"/>
      <c r="M1349" s="18"/>
      <c r="N1349" s="18"/>
      <c r="O1349" s="18"/>
      <c r="P1349" s="18"/>
      <c r="Q1349" s="18"/>
      <c r="R1349" s="18"/>
      <c r="S1349" s="18"/>
      <c r="T1349" s="18"/>
      <c r="U1349" s="18"/>
      <c r="V1349" s="18"/>
      <c r="W1349" s="18"/>
      <c r="X1349" s="18"/>
      <c r="Y1349" s="18"/>
      <c r="Z1349" s="18"/>
      <c r="AA1349" s="18"/>
    </row>
    <row r="1350" spans="1:27" x14ac:dyDescent="0.35">
      <c r="A1350" s="16"/>
      <c r="B1350" s="16"/>
      <c r="C1350" s="16"/>
      <c r="D1350" s="18"/>
      <c r="E1350" s="16"/>
      <c r="F1350" s="18"/>
      <c r="G1350" s="21"/>
      <c r="H1350" s="18"/>
      <c r="I1350" s="18"/>
      <c r="J1350" s="18"/>
      <c r="K1350" s="18"/>
      <c r="L1350" s="18"/>
      <c r="M1350" s="18"/>
      <c r="N1350" s="18"/>
      <c r="O1350" s="18"/>
      <c r="P1350" s="18"/>
      <c r="Q1350" s="18"/>
      <c r="R1350" s="18"/>
      <c r="S1350" s="18"/>
      <c r="T1350" s="18"/>
      <c r="U1350" s="18"/>
      <c r="V1350" s="18"/>
      <c r="W1350" s="18"/>
      <c r="X1350" s="18"/>
      <c r="Y1350" s="18"/>
      <c r="Z1350" s="18"/>
      <c r="AA1350" s="18"/>
    </row>
    <row r="1351" spans="1:27" x14ac:dyDescent="0.35">
      <c r="A1351" s="16"/>
      <c r="B1351" s="16"/>
      <c r="C1351" s="16"/>
      <c r="D1351" s="18"/>
      <c r="E1351" s="16"/>
      <c r="F1351" s="18"/>
      <c r="G1351" s="21"/>
      <c r="H1351" s="18"/>
      <c r="I1351" s="18"/>
      <c r="J1351" s="18"/>
      <c r="K1351" s="18"/>
      <c r="L1351" s="18"/>
      <c r="M1351" s="18"/>
      <c r="N1351" s="18"/>
      <c r="O1351" s="18"/>
      <c r="P1351" s="18"/>
      <c r="Q1351" s="18"/>
      <c r="R1351" s="18"/>
      <c r="S1351" s="18"/>
      <c r="T1351" s="18"/>
      <c r="U1351" s="18"/>
      <c r="V1351" s="18"/>
      <c r="W1351" s="18"/>
      <c r="X1351" s="18"/>
      <c r="Y1351" s="18"/>
      <c r="Z1351" s="18"/>
      <c r="AA1351" s="18"/>
    </row>
    <row r="1352" spans="1:27" x14ac:dyDescent="0.35">
      <c r="A1352" s="16"/>
      <c r="B1352" s="16"/>
      <c r="C1352" s="16"/>
      <c r="D1352" s="18"/>
      <c r="E1352" s="16"/>
      <c r="F1352" s="18"/>
      <c r="G1352" s="21"/>
      <c r="H1352" s="18"/>
      <c r="I1352" s="18"/>
      <c r="J1352" s="18"/>
      <c r="K1352" s="18"/>
      <c r="L1352" s="18"/>
      <c r="M1352" s="18"/>
      <c r="N1352" s="18"/>
      <c r="O1352" s="18"/>
      <c r="P1352" s="18"/>
      <c r="Q1352" s="18"/>
      <c r="R1352" s="18"/>
      <c r="S1352" s="18"/>
      <c r="T1352" s="18"/>
      <c r="U1352" s="18"/>
      <c r="V1352" s="18"/>
      <c r="W1352" s="18"/>
      <c r="X1352" s="18"/>
      <c r="Y1352" s="18"/>
      <c r="Z1352" s="18"/>
      <c r="AA1352" s="18"/>
    </row>
    <row r="1353" spans="1:27" x14ac:dyDescent="0.35">
      <c r="A1353" s="16"/>
      <c r="B1353" s="16"/>
      <c r="C1353" s="16"/>
      <c r="D1353" s="18"/>
      <c r="E1353" s="16"/>
      <c r="F1353" s="18"/>
      <c r="G1353" s="21"/>
      <c r="H1353" s="18"/>
      <c r="I1353" s="18"/>
      <c r="J1353" s="18"/>
      <c r="K1353" s="18"/>
      <c r="L1353" s="18"/>
      <c r="M1353" s="18"/>
      <c r="N1353" s="18"/>
      <c r="O1353" s="18"/>
      <c r="P1353" s="18"/>
      <c r="Q1353" s="18"/>
      <c r="R1353" s="18"/>
      <c r="S1353" s="18"/>
      <c r="T1353" s="18"/>
      <c r="U1353" s="18"/>
      <c r="V1353" s="18"/>
      <c r="W1353" s="18"/>
      <c r="X1353" s="18"/>
      <c r="Y1353" s="18"/>
      <c r="Z1353" s="18"/>
      <c r="AA1353" s="18"/>
    </row>
    <row r="1354" spans="1:27" x14ac:dyDescent="0.35">
      <c r="A1354" s="16"/>
      <c r="B1354" s="16"/>
      <c r="C1354" s="16"/>
      <c r="D1354" s="18"/>
      <c r="E1354" s="16"/>
      <c r="F1354" s="18"/>
      <c r="G1354" s="21"/>
      <c r="H1354" s="18"/>
      <c r="I1354" s="18"/>
      <c r="J1354" s="18"/>
      <c r="K1354" s="18"/>
      <c r="L1354" s="18"/>
      <c r="M1354" s="18"/>
      <c r="N1354" s="18"/>
      <c r="O1354" s="18"/>
      <c r="P1354" s="18"/>
      <c r="Q1354" s="18"/>
      <c r="R1354" s="18"/>
      <c r="S1354" s="18"/>
      <c r="T1354" s="18"/>
      <c r="U1354" s="18"/>
      <c r="V1354" s="18"/>
      <c r="W1354" s="18"/>
      <c r="X1354" s="18"/>
      <c r="Y1354" s="18"/>
      <c r="Z1354" s="18"/>
      <c r="AA1354" s="18"/>
    </row>
    <row r="1355" spans="1:27" x14ac:dyDescent="0.35">
      <c r="A1355" s="16"/>
      <c r="B1355" s="16"/>
      <c r="C1355" s="16"/>
      <c r="D1355" s="18"/>
      <c r="E1355" s="16"/>
      <c r="F1355" s="18"/>
      <c r="G1355" s="21"/>
      <c r="H1355" s="18"/>
      <c r="I1355" s="18"/>
      <c r="J1355" s="18"/>
      <c r="K1355" s="18"/>
      <c r="L1355" s="18"/>
      <c r="M1355" s="18"/>
      <c r="N1355" s="18"/>
      <c r="O1355" s="18"/>
      <c r="P1355" s="18"/>
      <c r="Q1355" s="18"/>
      <c r="R1355" s="18"/>
      <c r="S1355" s="18"/>
      <c r="T1355" s="18"/>
      <c r="U1355" s="18"/>
      <c r="V1355" s="18"/>
      <c r="W1355" s="18"/>
      <c r="X1355" s="18"/>
      <c r="Y1355" s="18"/>
      <c r="Z1355" s="18"/>
      <c r="AA1355" s="18"/>
    </row>
    <row r="1356" spans="1:27" x14ac:dyDescent="0.35">
      <c r="A1356" s="16"/>
      <c r="B1356" s="16"/>
      <c r="C1356" s="16"/>
      <c r="D1356" s="18"/>
      <c r="E1356" s="16"/>
      <c r="F1356" s="18"/>
      <c r="G1356" s="21"/>
      <c r="H1356" s="18"/>
      <c r="I1356" s="18"/>
      <c r="J1356" s="18"/>
      <c r="K1356" s="18"/>
      <c r="L1356" s="18"/>
      <c r="M1356" s="18"/>
      <c r="N1356" s="18"/>
      <c r="O1356" s="18"/>
      <c r="P1356" s="18"/>
      <c r="Q1356" s="18"/>
      <c r="R1356" s="18"/>
      <c r="S1356" s="18"/>
      <c r="T1356" s="18"/>
      <c r="U1356" s="18"/>
      <c r="V1356" s="18"/>
      <c r="W1356" s="18"/>
      <c r="X1356" s="18"/>
      <c r="Y1356" s="18"/>
      <c r="Z1356" s="18"/>
      <c r="AA1356" s="18"/>
    </row>
    <row r="1357" spans="1:27" x14ac:dyDescent="0.35">
      <c r="A1357" s="16"/>
      <c r="B1357" s="16"/>
      <c r="C1357" s="16"/>
      <c r="D1357" s="18"/>
      <c r="E1357" s="16"/>
      <c r="F1357" s="18"/>
      <c r="G1357" s="21"/>
      <c r="H1357" s="18"/>
      <c r="I1357" s="18"/>
      <c r="J1357" s="18"/>
      <c r="K1357" s="18"/>
      <c r="L1357" s="18"/>
      <c r="M1357" s="18"/>
      <c r="N1357" s="18"/>
      <c r="O1357" s="18"/>
      <c r="P1357" s="18"/>
      <c r="Q1357" s="18"/>
      <c r="R1357" s="18"/>
      <c r="S1357" s="18"/>
      <c r="T1357" s="18"/>
      <c r="U1357" s="18"/>
      <c r="V1357" s="18"/>
      <c r="W1357" s="18"/>
      <c r="X1357" s="18"/>
      <c r="Y1357" s="18"/>
      <c r="Z1357" s="18"/>
      <c r="AA1357" s="18"/>
    </row>
    <row r="1358" spans="1:27" x14ac:dyDescent="0.35">
      <c r="A1358" s="16"/>
      <c r="B1358" s="16"/>
      <c r="C1358" s="16"/>
      <c r="D1358" s="18"/>
      <c r="E1358" s="16"/>
      <c r="F1358" s="18"/>
      <c r="G1358" s="21"/>
      <c r="H1358" s="18"/>
      <c r="I1358" s="18"/>
      <c r="J1358" s="18"/>
      <c r="K1358" s="18"/>
      <c r="L1358" s="18"/>
      <c r="M1358" s="18"/>
      <c r="N1358" s="18"/>
      <c r="O1358" s="18"/>
      <c r="P1358" s="18"/>
      <c r="Q1358" s="18"/>
      <c r="R1358" s="18"/>
      <c r="S1358" s="18"/>
      <c r="T1358" s="18"/>
      <c r="U1358" s="18"/>
      <c r="V1358" s="18"/>
      <c r="W1358" s="18"/>
      <c r="X1358" s="18"/>
      <c r="Y1358" s="18"/>
      <c r="Z1358" s="18"/>
      <c r="AA1358" s="18"/>
    </row>
    <row r="1359" spans="1:27" x14ac:dyDescent="0.35">
      <c r="A1359" s="16"/>
      <c r="B1359" s="16"/>
      <c r="C1359" s="16"/>
      <c r="D1359" s="18"/>
      <c r="E1359" s="16"/>
      <c r="F1359" s="18"/>
      <c r="G1359" s="21"/>
      <c r="H1359" s="18"/>
      <c r="I1359" s="18"/>
      <c r="J1359" s="18"/>
      <c r="K1359" s="18"/>
      <c r="L1359" s="18"/>
      <c r="M1359" s="18"/>
      <c r="N1359" s="18"/>
      <c r="O1359" s="18"/>
      <c r="P1359" s="18"/>
      <c r="Q1359" s="18"/>
      <c r="R1359" s="18"/>
      <c r="S1359" s="18"/>
      <c r="T1359" s="18"/>
      <c r="U1359" s="18"/>
      <c r="V1359" s="18"/>
      <c r="W1359" s="18"/>
      <c r="X1359" s="18"/>
      <c r="Y1359" s="18"/>
      <c r="Z1359" s="18"/>
      <c r="AA1359" s="18"/>
    </row>
    <row r="1360" spans="1:27" x14ac:dyDescent="0.35">
      <c r="A1360" s="16"/>
      <c r="B1360" s="16"/>
      <c r="C1360" s="16"/>
      <c r="D1360" s="18"/>
      <c r="E1360" s="16"/>
      <c r="F1360" s="18"/>
      <c r="G1360" s="21"/>
      <c r="H1360" s="18"/>
      <c r="I1360" s="18"/>
      <c r="J1360" s="18"/>
      <c r="K1360" s="18"/>
      <c r="L1360" s="18"/>
      <c r="M1360" s="18"/>
      <c r="N1360" s="18"/>
      <c r="O1360" s="18"/>
      <c r="P1360" s="18"/>
      <c r="Q1360" s="18"/>
      <c r="R1360" s="18"/>
      <c r="S1360" s="18"/>
      <c r="T1360" s="18"/>
      <c r="U1360" s="18"/>
      <c r="V1360" s="18"/>
      <c r="W1360" s="18"/>
      <c r="X1360" s="18"/>
      <c r="Y1360" s="18"/>
      <c r="Z1360" s="18"/>
      <c r="AA1360" s="18"/>
    </row>
    <row r="1361" spans="1:27" x14ac:dyDescent="0.35">
      <c r="A1361" s="16"/>
      <c r="B1361" s="16"/>
      <c r="C1361" s="16"/>
      <c r="D1361" s="18"/>
      <c r="E1361" s="16"/>
      <c r="F1361" s="18"/>
      <c r="G1361" s="21"/>
      <c r="H1361" s="18"/>
      <c r="I1361" s="18"/>
      <c r="J1361" s="18"/>
      <c r="K1361" s="18"/>
      <c r="L1361" s="18"/>
      <c r="M1361" s="18"/>
      <c r="N1361" s="18"/>
      <c r="O1361" s="18"/>
      <c r="P1361" s="18"/>
      <c r="Q1361" s="18"/>
      <c r="R1361" s="18"/>
      <c r="S1361" s="18"/>
      <c r="T1361" s="18"/>
      <c r="U1361" s="18"/>
      <c r="V1361" s="18"/>
      <c r="W1361" s="18"/>
      <c r="X1361" s="18"/>
      <c r="Y1361" s="18"/>
      <c r="Z1361" s="18"/>
      <c r="AA1361" s="18"/>
    </row>
    <row r="1362" spans="1:27" x14ac:dyDescent="0.35">
      <c r="A1362" s="16"/>
      <c r="B1362" s="16"/>
      <c r="C1362" s="16"/>
      <c r="D1362" s="18"/>
      <c r="E1362" s="16"/>
      <c r="F1362" s="18"/>
      <c r="G1362" s="21"/>
      <c r="H1362" s="18"/>
      <c r="I1362" s="18"/>
      <c r="J1362" s="18"/>
      <c r="K1362" s="18"/>
      <c r="L1362" s="18"/>
      <c r="M1362" s="18"/>
      <c r="N1362" s="18"/>
      <c r="O1362" s="18"/>
      <c r="P1362" s="18"/>
      <c r="Q1362" s="18"/>
      <c r="R1362" s="18"/>
      <c r="S1362" s="18"/>
      <c r="T1362" s="18"/>
      <c r="U1362" s="18"/>
      <c r="V1362" s="18"/>
      <c r="W1362" s="18"/>
      <c r="X1362" s="18"/>
      <c r="Y1362" s="18"/>
      <c r="Z1362" s="18"/>
      <c r="AA1362" s="18"/>
    </row>
    <row r="1363" spans="1:27" x14ac:dyDescent="0.35">
      <c r="A1363" s="16"/>
      <c r="B1363" s="16"/>
      <c r="C1363" s="16"/>
      <c r="D1363" s="18"/>
      <c r="E1363" s="16"/>
      <c r="F1363" s="18"/>
      <c r="G1363" s="21"/>
      <c r="H1363" s="18"/>
      <c r="I1363" s="18"/>
      <c r="J1363" s="18"/>
      <c r="K1363" s="18"/>
      <c r="L1363" s="18"/>
      <c r="M1363" s="18"/>
      <c r="N1363" s="18"/>
      <c r="O1363" s="18"/>
      <c r="P1363" s="18"/>
      <c r="Q1363" s="18"/>
      <c r="R1363" s="18"/>
      <c r="S1363" s="18"/>
      <c r="T1363" s="18"/>
      <c r="U1363" s="18"/>
      <c r="V1363" s="18"/>
      <c r="W1363" s="18"/>
      <c r="X1363" s="18"/>
      <c r="Y1363" s="18"/>
      <c r="Z1363" s="18"/>
      <c r="AA1363" s="18"/>
    </row>
    <row r="1364" spans="1:27" x14ac:dyDescent="0.35">
      <c r="A1364" s="16"/>
      <c r="B1364" s="16"/>
      <c r="C1364" s="16"/>
      <c r="D1364" s="18"/>
      <c r="E1364" s="16"/>
      <c r="F1364" s="18"/>
      <c r="G1364" s="21"/>
      <c r="H1364" s="18"/>
      <c r="I1364" s="18"/>
      <c r="J1364" s="18"/>
      <c r="K1364" s="18"/>
      <c r="L1364" s="18"/>
      <c r="M1364" s="18"/>
      <c r="N1364" s="18"/>
      <c r="O1364" s="18"/>
      <c r="P1364" s="18"/>
      <c r="Q1364" s="18"/>
      <c r="R1364" s="18"/>
      <c r="S1364" s="18"/>
      <c r="T1364" s="18"/>
      <c r="U1364" s="18"/>
      <c r="V1364" s="18"/>
      <c r="W1364" s="18"/>
      <c r="X1364" s="18"/>
      <c r="Y1364" s="18"/>
      <c r="Z1364" s="18"/>
      <c r="AA1364" s="18"/>
    </row>
    <row r="1365" spans="1:27" x14ac:dyDescent="0.35">
      <c r="A1365" s="16"/>
      <c r="B1365" s="16"/>
      <c r="C1365" s="16"/>
      <c r="D1365" s="18"/>
      <c r="E1365" s="16"/>
      <c r="F1365" s="18"/>
      <c r="G1365" s="21"/>
      <c r="H1365" s="18"/>
      <c r="I1365" s="18"/>
      <c r="J1365" s="18"/>
      <c r="K1365" s="18"/>
      <c r="L1365" s="18"/>
      <c r="M1365" s="18"/>
      <c r="N1365" s="18"/>
      <c r="O1365" s="18"/>
      <c r="P1365" s="18"/>
      <c r="Q1365" s="18"/>
      <c r="R1365" s="18"/>
      <c r="S1365" s="18"/>
      <c r="T1365" s="18"/>
      <c r="U1365" s="18"/>
      <c r="V1365" s="18"/>
      <c r="W1365" s="18"/>
      <c r="X1365" s="18"/>
      <c r="Y1365" s="18"/>
      <c r="Z1365" s="18"/>
      <c r="AA1365" s="18"/>
    </row>
    <row r="1366" spans="1:27" x14ac:dyDescent="0.35">
      <c r="A1366" s="16"/>
      <c r="B1366" s="16"/>
      <c r="C1366" s="16"/>
      <c r="D1366" s="18"/>
      <c r="E1366" s="16"/>
      <c r="F1366" s="18"/>
      <c r="G1366" s="21"/>
      <c r="H1366" s="18"/>
      <c r="I1366" s="18"/>
      <c r="J1366" s="18"/>
      <c r="K1366" s="18"/>
      <c r="L1366" s="18"/>
      <c r="M1366" s="18"/>
      <c r="N1366" s="18"/>
      <c r="O1366" s="18"/>
      <c r="P1366" s="18"/>
      <c r="Q1366" s="18"/>
      <c r="R1366" s="18"/>
      <c r="S1366" s="18"/>
      <c r="T1366" s="18"/>
      <c r="U1366" s="18"/>
      <c r="V1366" s="18"/>
      <c r="W1366" s="18"/>
      <c r="X1366" s="18"/>
      <c r="Y1366" s="18"/>
      <c r="Z1366" s="18"/>
      <c r="AA1366" s="18"/>
    </row>
    <row r="1367" spans="1:27" x14ac:dyDescent="0.35">
      <c r="A1367" s="16"/>
      <c r="B1367" s="16"/>
      <c r="C1367" s="16"/>
      <c r="D1367" s="18"/>
      <c r="E1367" s="16"/>
      <c r="F1367" s="18"/>
      <c r="G1367" s="21"/>
      <c r="H1367" s="18"/>
      <c r="I1367" s="18"/>
      <c r="J1367" s="18"/>
      <c r="K1367" s="18"/>
      <c r="L1367" s="18"/>
      <c r="M1367" s="18"/>
      <c r="N1367" s="18"/>
      <c r="O1367" s="18"/>
      <c r="P1367" s="18"/>
      <c r="Q1367" s="18"/>
      <c r="R1367" s="18"/>
      <c r="S1367" s="18"/>
      <c r="T1367" s="18"/>
      <c r="U1367" s="18"/>
      <c r="V1367" s="18"/>
      <c r="W1367" s="18"/>
      <c r="X1367" s="18"/>
      <c r="Y1367" s="18"/>
      <c r="Z1367" s="18"/>
      <c r="AA1367" s="18"/>
    </row>
    <row r="1368" spans="1:27" x14ac:dyDescent="0.35">
      <c r="A1368" s="16"/>
      <c r="B1368" s="16"/>
      <c r="C1368" s="16"/>
      <c r="D1368" s="18"/>
      <c r="E1368" s="16"/>
      <c r="F1368" s="18"/>
      <c r="G1368" s="21"/>
      <c r="H1368" s="18"/>
      <c r="I1368" s="18"/>
      <c r="J1368" s="18"/>
      <c r="K1368" s="18"/>
      <c r="L1368" s="18"/>
      <c r="M1368" s="18"/>
      <c r="N1368" s="18"/>
      <c r="O1368" s="18"/>
      <c r="P1368" s="18"/>
      <c r="Q1368" s="18"/>
      <c r="R1368" s="18"/>
      <c r="S1368" s="18"/>
      <c r="T1368" s="18"/>
      <c r="U1368" s="18"/>
      <c r="V1368" s="18"/>
      <c r="W1368" s="18"/>
      <c r="X1368" s="18"/>
      <c r="Y1368" s="18"/>
      <c r="Z1368" s="18"/>
      <c r="AA1368" s="18"/>
    </row>
    <row r="1369" spans="1:27" x14ac:dyDescent="0.35">
      <c r="A1369" s="16"/>
      <c r="B1369" s="16"/>
      <c r="C1369" s="16"/>
      <c r="D1369" s="18"/>
      <c r="E1369" s="16"/>
      <c r="F1369" s="18"/>
      <c r="G1369" s="21"/>
      <c r="H1369" s="18"/>
      <c r="I1369" s="18"/>
      <c r="J1369" s="18"/>
      <c r="K1369" s="18"/>
      <c r="L1369" s="18"/>
      <c r="M1369" s="18"/>
      <c r="N1369" s="18"/>
      <c r="O1369" s="18"/>
      <c r="P1369" s="18"/>
      <c r="Q1369" s="18"/>
      <c r="R1369" s="18"/>
      <c r="S1369" s="18"/>
      <c r="T1369" s="18"/>
      <c r="U1369" s="18"/>
      <c r="V1369" s="18"/>
      <c r="W1369" s="18"/>
      <c r="X1369" s="18"/>
      <c r="Y1369" s="18"/>
      <c r="Z1369" s="18"/>
      <c r="AA1369" s="18"/>
    </row>
    <row r="1370" spans="1:27" x14ac:dyDescent="0.35">
      <c r="A1370" s="16"/>
      <c r="B1370" s="16"/>
      <c r="C1370" s="16"/>
      <c r="D1370" s="18"/>
      <c r="E1370" s="16"/>
      <c r="F1370" s="18"/>
      <c r="G1370" s="21"/>
      <c r="H1370" s="18"/>
      <c r="I1370" s="18"/>
      <c r="J1370" s="18"/>
      <c r="K1370" s="18"/>
      <c r="L1370" s="18"/>
      <c r="M1370" s="18"/>
      <c r="N1370" s="18"/>
      <c r="O1370" s="18"/>
      <c r="P1370" s="18"/>
      <c r="Q1370" s="18"/>
      <c r="R1370" s="18"/>
      <c r="S1370" s="18"/>
      <c r="T1370" s="18"/>
      <c r="U1370" s="18"/>
      <c r="V1370" s="18"/>
      <c r="W1370" s="18"/>
      <c r="X1370" s="18"/>
      <c r="Y1370" s="18"/>
      <c r="Z1370" s="18"/>
      <c r="AA1370" s="18"/>
    </row>
    <row r="1371" spans="1:27" x14ac:dyDescent="0.35">
      <c r="A1371" s="16"/>
      <c r="B1371" s="16"/>
      <c r="C1371" s="16"/>
      <c r="D1371" s="18"/>
      <c r="E1371" s="16"/>
      <c r="F1371" s="18"/>
      <c r="G1371" s="21"/>
      <c r="H1371" s="18"/>
      <c r="I1371" s="18"/>
      <c r="J1371" s="18"/>
      <c r="K1371" s="18"/>
      <c r="L1371" s="18"/>
      <c r="M1371" s="18"/>
      <c r="N1371" s="18"/>
      <c r="O1371" s="18"/>
      <c r="P1371" s="18"/>
      <c r="Q1371" s="18"/>
      <c r="R1371" s="18"/>
      <c r="S1371" s="18"/>
      <c r="T1371" s="18"/>
      <c r="U1371" s="18"/>
      <c r="V1371" s="18"/>
      <c r="W1371" s="18"/>
      <c r="X1371" s="18"/>
      <c r="Y1371" s="18"/>
      <c r="Z1371" s="18"/>
      <c r="AA1371" s="18"/>
    </row>
    <row r="1372" spans="1:27" x14ac:dyDescent="0.35">
      <c r="A1372" s="16"/>
      <c r="B1372" s="16"/>
      <c r="C1372" s="16"/>
      <c r="D1372" s="18"/>
      <c r="E1372" s="16"/>
      <c r="F1372" s="18"/>
      <c r="G1372" s="21"/>
      <c r="H1372" s="18"/>
      <c r="I1372" s="18"/>
      <c r="J1372" s="18"/>
      <c r="K1372" s="18"/>
      <c r="L1372" s="18"/>
      <c r="M1372" s="18"/>
      <c r="N1372" s="18"/>
      <c r="O1372" s="18"/>
      <c r="P1372" s="18"/>
      <c r="Q1372" s="18"/>
      <c r="R1372" s="18"/>
      <c r="S1372" s="18"/>
      <c r="T1372" s="18"/>
      <c r="U1372" s="18"/>
      <c r="V1372" s="18"/>
      <c r="W1372" s="18"/>
      <c r="X1372" s="18"/>
      <c r="Y1372" s="18"/>
      <c r="Z1372" s="18"/>
      <c r="AA1372" s="18"/>
    </row>
    <row r="1373" spans="1:27" x14ac:dyDescent="0.35">
      <c r="A1373" s="16"/>
      <c r="B1373" s="16"/>
      <c r="C1373" s="16"/>
      <c r="D1373" s="18"/>
      <c r="E1373" s="16"/>
      <c r="F1373" s="18"/>
      <c r="G1373" s="21"/>
      <c r="H1373" s="18"/>
      <c r="I1373" s="18"/>
      <c r="J1373" s="18"/>
      <c r="K1373" s="18"/>
      <c r="L1373" s="18"/>
      <c r="M1373" s="18"/>
      <c r="N1373" s="18"/>
      <c r="O1373" s="18"/>
      <c r="P1373" s="18"/>
      <c r="Q1373" s="18"/>
      <c r="R1373" s="18"/>
      <c r="S1373" s="18"/>
      <c r="T1373" s="18"/>
      <c r="U1373" s="18"/>
      <c r="V1373" s="18"/>
      <c r="W1373" s="18"/>
      <c r="X1373" s="18"/>
      <c r="Y1373" s="18"/>
      <c r="Z1373" s="18"/>
      <c r="AA1373" s="18"/>
    </row>
    <row r="1374" spans="1:27" x14ac:dyDescent="0.35">
      <c r="A1374" s="16"/>
      <c r="B1374" s="16"/>
      <c r="C1374" s="16"/>
      <c r="D1374" s="18"/>
      <c r="E1374" s="16"/>
      <c r="F1374" s="18"/>
      <c r="G1374" s="21"/>
      <c r="H1374" s="18"/>
      <c r="I1374" s="18"/>
      <c r="J1374" s="18"/>
      <c r="K1374" s="18"/>
      <c r="L1374" s="18"/>
      <c r="M1374" s="18"/>
      <c r="N1374" s="18"/>
      <c r="O1374" s="18"/>
      <c r="P1374" s="18"/>
      <c r="Q1374" s="18"/>
      <c r="R1374" s="18"/>
      <c r="S1374" s="18"/>
      <c r="T1374" s="18"/>
      <c r="U1374" s="18"/>
      <c r="V1374" s="18"/>
      <c r="W1374" s="18"/>
      <c r="X1374" s="18"/>
      <c r="Y1374" s="18"/>
      <c r="Z1374" s="18"/>
      <c r="AA1374" s="18"/>
    </row>
    <row r="1375" spans="1:27" x14ac:dyDescent="0.35">
      <c r="A1375" s="16"/>
      <c r="B1375" s="16"/>
      <c r="C1375" s="16"/>
      <c r="D1375" s="18"/>
      <c r="E1375" s="16"/>
      <c r="F1375" s="18"/>
      <c r="G1375" s="21"/>
      <c r="H1375" s="18"/>
      <c r="I1375" s="18"/>
      <c r="J1375" s="18"/>
      <c r="K1375" s="18"/>
      <c r="L1375" s="18"/>
      <c r="M1375" s="18"/>
      <c r="N1375" s="18"/>
      <c r="O1375" s="18"/>
      <c r="P1375" s="18"/>
      <c r="Q1375" s="18"/>
      <c r="R1375" s="18"/>
      <c r="S1375" s="18"/>
      <c r="T1375" s="18"/>
      <c r="U1375" s="18"/>
      <c r="V1375" s="18"/>
      <c r="W1375" s="18"/>
      <c r="X1375" s="18"/>
      <c r="Y1375" s="18"/>
      <c r="Z1375" s="18"/>
      <c r="AA1375" s="18"/>
    </row>
    <row r="1376" spans="1:27" x14ac:dyDescent="0.35">
      <c r="A1376" s="16"/>
      <c r="B1376" s="16"/>
      <c r="C1376" s="16"/>
      <c r="D1376" s="18"/>
      <c r="E1376" s="16"/>
      <c r="F1376" s="18"/>
      <c r="G1376" s="21"/>
      <c r="H1376" s="18"/>
      <c r="I1376" s="18"/>
      <c r="J1376" s="18"/>
      <c r="K1376" s="18"/>
      <c r="L1376" s="18"/>
      <c r="M1376" s="18"/>
      <c r="N1376" s="18"/>
      <c r="O1376" s="18"/>
      <c r="P1376" s="18"/>
      <c r="Q1376" s="18"/>
      <c r="R1376" s="18"/>
      <c r="S1376" s="18"/>
      <c r="T1376" s="18"/>
      <c r="U1376" s="18"/>
      <c r="V1376" s="18"/>
      <c r="W1376" s="18"/>
      <c r="X1376" s="18"/>
      <c r="Y1376" s="18"/>
      <c r="Z1376" s="18"/>
      <c r="AA1376" s="18"/>
    </row>
    <row r="1377" spans="1:27" x14ac:dyDescent="0.35">
      <c r="A1377" s="16"/>
      <c r="B1377" s="16"/>
      <c r="C1377" s="16"/>
      <c r="D1377" s="18"/>
      <c r="E1377" s="16"/>
      <c r="F1377" s="18"/>
      <c r="G1377" s="21"/>
      <c r="H1377" s="18"/>
      <c r="I1377" s="18"/>
      <c r="J1377" s="18"/>
      <c r="K1377" s="18"/>
      <c r="L1377" s="18"/>
      <c r="M1377" s="18"/>
      <c r="N1377" s="18"/>
      <c r="O1377" s="18"/>
      <c r="P1377" s="18"/>
      <c r="Q1377" s="18"/>
      <c r="R1377" s="18"/>
      <c r="S1377" s="18"/>
      <c r="T1377" s="18"/>
      <c r="U1377" s="18"/>
      <c r="V1377" s="18"/>
      <c r="W1377" s="18"/>
      <c r="X1377" s="18"/>
      <c r="Y1377" s="18"/>
      <c r="Z1377" s="18"/>
      <c r="AA1377" s="18"/>
    </row>
    <row r="1378" spans="1:27" x14ac:dyDescent="0.35">
      <c r="A1378" s="16"/>
      <c r="B1378" s="16"/>
      <c r="C1378" s="16"/>
      <c r="D1378" s="18"/>
      <c r="E1378" s="16"/>
      <c r="F1378" s="18"/>
      <c r="G1378" s="21"/>
      <c r="H1378" s="18"/>
      <c r="I1378" s="18"/>
      <c r="J1378" s="18"/>
      <c r="K1378" s="18"/>
      <c r="L1378" s="18"/>
      <c r="M1378" s="18"/>
      <c r="N1378" s="18"/>
      <c r="O1378" s="18"/>
      <c r="P1378" s="18"/>
      <c r="Q1378" s="18"/>
      <c r="R1378" s="18"/>
      <c r="S1378" s="18"/>
      <c r="T1378" s="18"/>
      <c r="U1378" s="18"/>
      <c r="V1378" s="18"/>
      <c r="W1378" s="18"/>
      <c r="X1378" s="18"/>
      <c r="Y1378" s="18"/>
      <c r="Z1378" s="18"/>
      <c r="AA1378" s="18"/>
    </row>
    <row r="1379" spans="1:27" x14ac:dyDescent="0.35">
      <c r="A1379" s="16"/>
      <c r="B1379" s="16"/>
      <c r="C1379" s="16"/>
      <c r="D1379" s="18"/>
      <c r="E1379" s="16"/>
      <c r="F1379" s="18"/>
      <c r="G1379" s="21"/>
      <c r="H1379" s="18"/>
      <c r="I1379" s="18"/>
      <c r="J1379" s="18"/>
      <c r="K1379" s="18"/>
      <c r="L1379" s="18"/>
      <c r="M1379" s="18"/>
      <c r="N1379" s="18"/>
      <c r="O1379" s="18"/>
      <c r="P1379" s="18"/>
      <c r="Q1379" s="18"/>
      <c r="R1379" s="18"/>
      <c r="S1379" s="18"/>
      <c r="T1379" s="18"/>
      <c r="U1379" s="18"/>
      <c r="V1379" s="18"/>
      <c r="W1379" s="18"/>
      <c r="X1379" s="18"/>
      <c r="Y1379" s="18"/>
      <c r="Z1379" s="18"/>
      <c r="AA1379" s="18"/>
    </row>
    <row r="1380" spans="1:27" x14ac:dyDescent="0.35">
      <c r="A1380" s="16"/>
      <c r="B1380" s="16"/>
      <c r="C1380" s="16"/>
      <c r="D1380" s="18"/>
      <c r="E1380" s="16"/>
      <c r="F1380" s="18"/>
      <c r="G1380" s="21"/>
      <c r="H1380" s="18"/>
      <c r="I1380" s="18"/>
      <c r="J1380" s="18"/>
      <c r="K1380" s="18"/>
      <c r="L1380" s="18"/>
      <c r="M1380" s="18"/>
      <c r="N1380" s="18"/>
      <c r="O1380" s="18"/>
      <c r="P1380" s="18"/>
      <c r="Q1380" s="18"/>
      <c r="R1380" s="18"/>
      <c r="S1380" s="18"/>
      <c r="T1380" s="18"/>
      <c r="U1380" s="18"/>
      <c r="V1380" s="18"/>
      <c r="W1380" s="18"/>
      <c r="X1380" s="18"/>
      <c r="Y1380" s="18"/>
      <c r="Z1380" s="18"/>
      <c r="AA1380" s="18"/>
    </row>
    <row r="1381" spans="1:27" x14ac:dyDescent="0.35">
      <c r="A1381" s="16"/>
      <c r="B1381" s="16"/>
      <c r="C1381" s="16"/>
      <c r="D1381" s="18"/>
      <c r="E1381" s="16"/>
      <c r="F1381" s="18"/>
      <c r="G1381" s="21"/>
      <c r="H1381" s="18"/>
      <c r="I1381" s="18"/>
      <c r="J1381" s="18"/>
      <c r="K1381" s="18"/>
      <c r="L1381" s="18"/>
      <c r="M1381" s="18"/>
      <c r="N1381" s="18"/>
      <c r="O1381" s="18"/>
      <c r="P1381" s="18"/>
      <c r="Q1381" s="18"/>
      <c r="R1381" s="18"/>
      <c r="S1381" s="18"/>
      <c r="T1381" s="18"/>
      <c r="U1381" s="18"/>
      <c r="V1381" s="18"/>
      <c r="W1381" s="18"/>
      <c r="X1381" s="18"/>
      <c r="Y1381" s="18"/>
      <c r="Z1381" s="18"/>
      <c r="AA1381" s="18"/>
    </row>
    <row r="1382" spans="1:27" x14ac:dyDescent="0.35">
      <c r="A1382" s="16"/>
      <c r="B1382" s="16"/>
      <c r="C1382" s="16"/>
      <c r="D1382" s="18"/>
      <c r="E1382" s="16"/>
      <c r="F1382" s="18"/>
      <c r="G1382" s="21"/>
      <c r="H1382" s="18"/>
      <c r="I1382" s="18"/>
      <c r="J1382" s="18"/>
      <c r="K1382" s="18"/>
      <c r="L1382" s="18"/>
      <c r="M1382" s="18"/>
      <c r="N1382" s="18"/>
      <c r="O1382" s="18"/>
      <c r="P1382" s="18"/>
      <c r="Q1382" s="18"/>
      <c r="R1382" s="18"/>
      <c r="S1382" s="18"/>
      <c r="T1382" s="18"/>
      <c r="U1382" s="18"/>
      <c r="V1382" s="18"/>
      <c r="W1382" s="18"/>
      <c r="X1382" s="18"/>
      <c r="Y1382" s="18"/>
      <c r="Z1382" s="18"/>
      <c r="AA1382" s="18"/>
    </row>
    <row r="1383" spans="1:27" x14ac:dyDescent="0.35">
      <c r="A1383" s="16"/>
      <c r="B1383" s="16"/>
      <c r="C1383" s="16"/>
      <c r="D1383" s="18"/>
      <c r="E1383" s="16"/>
      <c r="F1383" s="18"/>
      <c r="G1383" s="21"/>
      <c r="H1383" s="18"/>
      <c r="I1383" s="18"/>
      <c r="J1383" s="18"/>
      <c r="K1383" s="18"/>
      <c r="L1383" s="18"/>
      <c r="M1383" s="18"/>
      <c r="N1383" s="18"/>
      <c r="O1383" s="18"/>
      <c r="P1383" s="18"/>
      <c r="Q1383" s="18"/>
      <c r="R1383" s="18"/>
      <c r="S1383" s="18"/>
      <c r="T1383" s="18"/>
      <c r="U1383" s="18"/>
      <c r="V1383" s="18"/>
      <c r="W1383" s="18"/>
      <c r="X1383" s="18"/>
      <c r="Y1383" s="18"/>
      <c r="Z1383" s="18"/>
      <c r="AA1383" s="18"/>
    </row>
    <row r="1384" spans="1:27" x14ac:dyDescent="0.35">
      <c r="A1384" s="16"/>
      <c r="B1384" s="16"/>
      <c r="C1384" s="16"/>
      <c r="D1384" s="18"/>
      <c r="E1384" s="16"/>
      <c r="F1384" s="18"/>
      <c r="G1384" s="21"/>
      <c r="H1384" s="18"/>
      <c r="I1384" s="18"/>
      <c r="J1384" s="18"/>
      <c r="K1384" s="18"/>
      <c r="L1384" s="18"/>
      <c r="M1384" s="18"/>
      <c r="N1384" s="18"/>
      <c r="O1384" s="18"/>
      <c r="P1384" s="18"/>
      <c r="Q1384" s="18"/>
      <c r="R1384" s="18"/>
      <c r="S1384" s="18"/>
      <c r="T1384" s="18"/>
      <c r="U1384" s="18"/>
      <c r="V1384" s="18"/>
      <c r="W1384" s="18"/>
      <c r="X1384" s="18"/>
      <c r="Y1384" s="18"/>
      <c r="Z1384" s="18"/>
      <c r="AA1384" s="18"/>
    </row>
    <row r="1385" spans="1:27" x14ac:dyDescent="0.35">
      <c r="A1385" s="16"/>
      <c r="B1385" s="16"/>
      <c r="C1385" s="16"/>
      <c r="D1385" s="18"/>
      <c r="E1385" s="16"/>
      <c r="F1385" s="18"/>
      <c r="G1385" s="21"/>
      <c r="H1385" s="18"/>
      <c r="I1385" s="18"/>
      <c r="J1385" s="18"/>
      <c r="K1385" s="18"/>
      <c r="L1385" s="18"/>
      <c r="M1385" s="18"/>
      <c r="N1385" s="18"/>
      <c r="O1385" s="18"/>
      <c r="P1385" s="18"/>
      <c r="Q1385" s="18"/>
      <c r="R1385" s="18"/>
      <c r="S1385" s="18"/>
      <c r="T1385" s="18"/>
      <c r="U1385" s="18"/>
      <c r="V1385" s="18"/>
      <c r="W1385" s="18"/>
      <c r="X1385" s="18"/>
      <c r="Y1385" s="18"/>
      <c r="Z1385" s="18"/>
      <c r="AA1385" s="18"/>
    </row>
    <row r="1386" spans="1:27" x14ac:dyDescent="0.35">
      <c r="A1386" s="16"/>
      <c r="B1386" s="16"/>
      <c r="C1386" s="16"/>
      <c r="D1386" s="18"/>
      <c r="E1386" s="16"/>
      <c r="F1386" s="18"/>
      <c r="G1386" s="21"/>
      <c r="H1386" s="18"/>
      <c r="I1386" s="18"/>
      <c r="J1386" s="18"/>
      <c r="K1386" s="18"/>
      <c r="L1386" s="18"/>
      <c r="M1386" s="18"/>
      <c r="N1386" s="18"/>
      <c r="O1386" s="18"/>
      <c r="P1386" s="18"/>
      <c r="Q1386" s="18"/>
      <c r="R1386" s="18"/>
      <c r="S1386" s="18"/>
      <c r="T1386" s="18"/>
      <c r="U1386" s="18"/>
      <c r="V1386" s="18"/>
      <c r="W1386" s="18"/>
      <c r="X1386" s="18"/>
      <c r="Y1386" s="18"/>
      <c r="Z1386" s="18"/>
      <c r="AA1386" s="18"/>
    </row>
    <row r="1387" spans="1:27" x14ac:dyDescent="0.35">
      <c r="A1387" s="16"/>
      <c r="B1387" s="16"/>
      <c r="C1387" s="16"/>
      <c r="D1387" s="18"/>
      <c r="E1387" s="16"/>
      <c r="F1387" s="18"/>
      <c r="G1387" s="21"/>
      <c r="H1387" s="18"/>
      <c r="I1387" s="18"/>
      <c r="J1387" s="18"/>
      <c r="K1387" s="18"/>
      <c r="L1387" s="18"/>
      <c r="M1387" s="18"/>
      <c r="N1387" s="18"/>
      <c r="O1387" s="18"/>
      <c r="P1387" s="18"/>
      <c r="Q1387" s="18"/>
      <c r="R1387" s="18"/>
      <c r="S1387" s="18"/>
      <c r="T1387" s="18"/>
      <c r="U1387" s="18"/>
      <c r="V1387" s="18"/>
      <c r="W1387" s="18"/>
      <c r="X1387" s="18"/>
      <c r="Y1387" s="18"/>
      <c r="Z1387" s="18"/>
      <c r="AA1387" s="18"/>
    </row>
    <row r="1388" spans="1:27" x14ac:dyDescent="0.35">
      <c r="A1388" s="16"/>
      <c r="B1388" s="16"/>
      <c r="C1388" s="16"/>
      <c r="D1388" s="18"/>
      <c r="E1388" s="16"/>
      <c r="F1388" s="18"/>
      <c r="G1388" s="21"/>
      <c r="H1388" s="18"/>
      <c r="I1388" s="18"/>
      <c r="J1388" s="18"/>
      <c r="K1388" s="18"/>
      <c r="L1388" s="18"/>
      <c r="M1388" s="18"/>
      <c r="N1388" s="18"/>
      <c r="O1388" s="18"/>
      <c r="P1388" s="18"/>
      <c r="Q1388" s="18"/>
      <c r="R1388" s="18"/>
      <c r="S1388" s="18"/>
      <c r="T1388" s="18"/>
      <c r="U1388" s="18"/>
      <c r="V1388" s="18"/>
      <c r="W1388" s="18"/>
      <c r="X1388" s="18"/>
      <c r="Y1388" s="18"/>
      <c r="Z1388" s="18"/>
      <c r="AA1388" s="18"/>
    </row>
    <row r="1389" spans="1:27" x14ac:dyDescent="0.35">
      <c r="A1389" s="16"/>
      <c r="B1389" s="16"/>
      <c r="C1389" s="16"/>
      <c r="D1389" s="18"/>
      <c r="E1389" s="16"/>
      <c r="F1389" s="18"/>
      <c r="G1389" s="21"/>
      <c r="H1389" s="18"/>
      <c r="I1389" s="18"/>
      <c r="J1389" s="18"/>
      <c r="K1389" s="18"/>
      <c r="L1389" s="18"/>
      <c r="M1389" s="18"/>
      <c r="N1389" s="18"/>
      <c r="O1389" s="18"/>
      <c r="P1389" s="18"/>
      <c r="Q1389" s="18"/>
      <c r="R1389" s="18"/>
      <c r="S1389" s="18"/>
      <c r="T1389" s="18"/>
      <c r="U1389" s="18"/>
      <c r="V1389" s="18"/>
      <c r="W1389" s="18"/>
      <c r="X1389" s="18"/>
      <c r="Y1389" s="18"/>
      <c r="Z1389" s="18"/>
      <c r="AA1389" s="18"/>
    </row>
    <row r="1390" spans="1:27" x14ac:dyDescent="0.35">
      <c r="A1390" s="16"/>
      <c r="B1390" s="16"/>
      <c r="C1390" s="16"/>
      <c r="D1390" s="18"/>
      <c r="E1390" s="16"/>
      <c r="F1390" s="18"/>
      <c r="G1390" s="21"/>
      <c r="H1390" s="18"/>
      <c r="I1390" s="18"/>
      <c r="J1390" s="18"/>
      <c r="K1390" s="18"/>
      <c r="L1390" s="18"/>
      <c r="M1390" s="18"/>
      <c r="N1390" s="18"/>
      <c r="O1390" s="18"/>
      <c r="P1390" s="18"/>
      <c r="Q1390" s="18"/>
      <c r="R1390" s="18"/>
      <c r="S1390" s="18"/>
      <c r="T1390" s="18"/>
      <c r="U1390" s="18"/>
      <c r="V1390" s="18"/>
      <c r="W1390" s="18"/>
      <c r="X1390" s="18"/>
      <c r="Y1390" s="18"/>
      <c r="Z1390" s="18"/>
      <c r="AA1390" s="18"/>
    </row>
    <row r="1391" spans="1:27" x14ac:dyDescent="0.35">
      <c r="A1391" s="16"/>
      <c r="B1391" s="16"/>
      <c r="C1391" s="16"/>
      <c r="D1391" s="18"/>
      <c r="E1391" s="16"/>
      <c r="F1391" s="18"/>
      <c r="G1391" s="21"/>
      <c r="H1391" s="18"/>
      <c r="I1391" s="18"/>
      <c r="J1391" s="18"/>
      <c r="K1391" s="18"/>
      <c r="L1391" s="18"/>
      <c r="M1391" s="18"/>
      <c r="N1391" s="18"/>
      <c r="O1391" s="18"/>
      <c r="P1391" s="18"/>
      <c r="Q1391" s="18"/>
      <c r="R1391" s="18"/>
      <c r="S1391" s="18"/>
      <c r="T1391" s="18"/>
      <c r="U1391" s="18"/>
      <c r="V1391" s="18"/>
      <c r="W1391" s="18"/>
      <c r="X1391" s="18"/>
      <c r="Y1391" s="18"/>
      <c r="Z1391" s="18"/>
      <c r="AA1391" s="18"/>
    </row>
    <row r="1392" spans="1:27" x14ac:dyDescent="0.35">
      <c r="A1392" s="16"/>
      <c r="B1392" s="16"/>
      <c r="C1392" s="16"/>
      <c r="D1392" s="18"/>
      <c r="E1392" s="16"/>
      <c r="F1392" s="18"/>
      <c r="G1392" s="21"/>
      <c r="H1392" s="18"/>
      <c r="I1392" s="18"/>
      <c r="J1392" s="18"/>
      <c r="K1392" s="18"/>
      <c r="L1392" s="18"/>
      <c r="M1392" s="18"/>
      <c r="N1392" s="18"/>
      <c r="O1392" s="18"/>
      <c r="P1392" s="18"/>
      <c r="Q1392" s="18"/>
      <c r="R1392" s="18"/>
      <c r="S1392" s="18"/>
      <c r="T1392" s="18"/>
      <c r="U1392" s="18"/>
      <c r="V1392" s="18"/>
      <c r="W1392" s="18"/>
      <c r="X1392" s="18"/>
      <c r="Y1392" s="18"/>
      <c r="Z1392" s="18"/>
      <c r="AA1392" s="18"/>
    </row>
    <row r="1393" spans="1:27" x14ac:dyDescent="0.35">
      <c r="A1393" s="16"/>
      <c r="B1393" s="16"/>
      <c r="C1393" s="16"/>
      <c r="D1393" s="18"/>
      <c r="E1393" s="16"/>
      <c r="F1393" s="18"/>
      <c r="G1393" s="21"/>
      <c r="H1393" s="18"/>
      <c r="I1393" s="18"/>
      <c r="J1393" s="18"/>
      <c r="K1393" s="18"/>
      <c r="L1393" s="18"/>
      <c r="M1393" s="18"/>
      <c r="N1393" s="18"/>
      <c r="O1393" s="18"/>
      <c r="P1393" s="18"/>
      <c r="Q1393" s="18"/>
      <c r="R1393" s="18"/>
      <c r="S1393" s="18"/>
      <c r="T1393" s="18"/>
      <c r="U1393" s="18"/>
      <c r="V1393" s="18"/>
      <c r="W1393" s="18"/>
      <c r="X1393" s="18"/>
      <c r="Y1393" s="18"/>
      <c r="Z1393" s="18"/>
      <c r="AA1393" s="18"/>
    </row>
    <row r="1394" spans="1:27" x14ac:dyDescent="0.35">
      <c r="A1394" s="16"/>
      <c r="B1394" s="16"/>
      <c r="C1394" s="16"/>
      <c r="D1394" s="18"/>
      <c r="E1394" s="16"/>
      <c r="F1394" s="18"/>
      <c r="G1394" s="21"/>
      <c r="H1394" s="18"/>
      <c r="I1394" s="18"/>
      <c r="J1394" s="18"/>
      <c r="K1394" s="18"/>
      <c r="L1394" s="18"/>
      <c r="M1394" s="18"/>
      <c r="N1394" s="18"/>
      <c r="O1394" s="18"/>
      <c r="P1394" s="18"/>
      <c r="Q1394" s="18"/>
      <c r="R1394" s="18"/>
      <c r="S1394" s="18"/>
      <c r="T1394" s="18"/>
      <c r="U1394" s="18"/>
      <c r="V1394" s="18"/>
      <c r="W1394" s="18"/>
      <c r="X1394" s="18"/>
      <c r="Y1394" s="18"/>
      <c r="Z1394" s="18"/>
      <c r="AA1394" s="18"/>
    </row>
    <row r="1395" spans="1:27" x14ac:dyDescent="0.35">
      <c r="A1395" s="16"/>
      <c r="B1395" s="16"/>
      <c r="C1395" s="16"/>
      <c r="D1395" s="18"/>
      <c r="E1395" s="16"/>
      <c r="F1395" s="18"/>
      <c r="G1395" s="21"/>
      <c r="H1395" s="18"/>
      <c r="I1395" s="18"/>
      <c r="J1395" s="18"/>
      <c r="K1395" s="18"/>
      <c r="L1395" s="18"/>
      <c r="M1395" s="18"/>
      <c r="N1395" s="18"/>
      <c r="O1395" s="18"/>
      <c r="P1395" s="18"/>
      <c r="Q1395" s="18"/>
      <c r="R1395" s="18"/>
      <c r="S1395" s="18"/>
      <c r="T1395" s="18"/>
      <c r="U1395" s="18"/>
      <c r="V1395" s="18"/>
      <c r="W1395" s="18"/>
      <c r="X1395" s="18"/>
      <c r="Y1395" s="18"/>
      <c r="Z1395" s="18"/>
      <c r="AA1395" s="18"/>
    </row>
    <row r="1396" spans="1:27" x14ac:dyDescent="0.35">
      <c r="A1396" s="16"/>
      <c r="B1396" s="16"/>
      <c r="C1396" s="16"/>
      <c r="D1396" s="18"/>
      <c r="E1396" s="16"/>
      <c r="F1396" s="18"/>
      <c r="G1396" s="21"/>
      <c r="H1396" s="18"/>
      <c r="I1396" s="18"/>
      <c r="J1396" s="18"/>
      <c r="K1396" s="18"/>
      <c r="L1396" s="18"/>
      <c r="M1396" s="18"/>
      <c r="N1396" s="18"/>
      <c r="O1396" s="18"/>
      <c r="P1396" s="18"/>
      <c r="Q1396" s="18"/>
      <c r="R1396" s="18"/>
      <c r="S1396" s="18"/>
      <c r="T1396" s="18"/>
      <c r="U1396" s="18"/>
      <c r="V1396" s="18"/>
      <c r="W1396" s="18"/>
      <c r="X1396" s="18"/>
      <c r="Y1396" s="18"/>
      <c r="Z1396" s="18"/>
      <c r="AA1396" s="18"/>
    </row>
    <row r="1397" spans="1:27" x14ac:dyDescent="0.35">
      <c r="A1397" s="16"/>
      <c r="B1397" s="16"/>
      <c r="C1397" s="16"/>
      <c r="D1397" s="18"/>
      <c r="E1397" s="16"/>
      <c r="F1397" s="18"/>
      <c r="G1397" s="21"/>
      <c r="H1397" s="18"/>
      <c r="I1397" s="18"/>
      <c r="J1397" s="18"/>
      <c r="K1397" s="18"/>
      <c r="L1397" s="18"/>
      <c r="M1397" s="18"/>
      <c r="N1397" s="18"/>
      <c r="O1397" s="18"/>
      <c r="P1397" s="18"/>
      <c r="Q1397" s="18"/>
      <c r="R1397" s="18"/>
      <c r="S1397" s="18"/>
      <c r="T1397" s="18"/>
      <c r="U1397" s="18"/>
      <c r="V1397" s="18"/>
      <c r="W1397" s="18"/>
      <c r="X1397" s="18"/>
      <c r="Y1397" s="18"/>
      <c r="Z1397" s="18"/>
      <c r="AA1397" s="18"/>
    </row>
    <row r="1398" spans="1:27" x14ac:dyDescent="0.35">
      <c r="A1398" s="16"/>
      <c r="B1398" s="16"/>
      <c r="C1398" s="16"/>
      <c r="D1398" s="18"/>
      <c r="E1398" s="16"/>
      <c r="F1398" s="18"/>
      <c r="G1398" s="21"/>
      <c r="H1398" s="18"/>
      <c r="I1398" s="18"/>
      <c r="J1398" s="18"/>
      <c r="K1398" s="18"/>
      <c r="L1398" s="18"/>
      <c r="M1398" s="18"/>
      <c r="N1398" s="18"/>
      <c r="O1398" s="18"/>
      <c r="P1398" s="18"/>
      <c r="Q1398" s="18"/>
      <c r="R1398" s="18"/>
      <c r="S1398" s="18"/>
      <c r="T1398" s="18"/>
      <c r="U1398" s="18"/>
      <c r="V1398" s="18"/>
      <c r="W1398" s="18"/>
      <c r="X1398" s="18"/>
      <c r="Y1398" s="18"/>
      <c r="Z1398" s="18"/>
      <c r="AA1398" s="18"/>
    </row>
    <row r="1399" spans="1:27" x14ac:dyDescent="0.35">
      <c r="A1399" s="16"/>
      <c r="B1399" s="16"/>
      <c r="C1399" s="16"/>
      <c r="D1399" s="18"/>
      <c r="E1399" s="16"/>
      <c r="F1399" s="18"/>
      <c r="G1399" s="21"/>
      <c r="H1399" s="18"/>
      <c r="I1399" s="18"/>
      <c r="J1399" s="18"/>
      <c r="K1399" s="18"/>
      <c r="L1399" s="18"/>
      <c r="M1399" s="18"/>
      <c r="N1399" s="18"/>
      <c r="O1399" s="18"/>
      <c r="P1399" s="18"/>
      <c r="Q1399" s="18"/>
      <c r="R1399" s="18"/>
      <c r="S1399" s="18"/>
      <c r="T1399" s="18"/>
      <c r="U1399" s="18"/>
      <c r="V1399" s="18"/>
      <c r="W1399" s="18"/>
      <c r="X1399" s="18"/>
      <c r="Y1399" s="18"/>
      <c r="Z1399" s="18"/>
      <c r="AA1399" s="18"/>
    </row>
    <row r="1400" spans="1:27" x14ac:dyDescent="0.35">
      <c r="A1400" s="16"/>
      <c r="B1400" s="16"/>
      <c r="C1400" s="16"/>
      <c r="D1400" s="18"/>
      <c r="E1400" s="16"/>
      <c r="F1400" s="18"/>
      <c r="G1400" s="21"/>
      <c r="H1400" s="18"/>
      <c r="I1400" s="18"/>
      <c r="J1400" s="18"/>
      <c r="K1400" s="18"/>
      <c r="L1400" s="18"/>
      <c r="M1400" s="18"/>
      <c r="N1400" s="18"/>
      <c r="O1400" s="18"/>
      <c r="P1400" s="18"/>
      <c r="Q1400" s="18"/>
      <c r="R1400" s="18"/>
      <c r="S1400" s="18"/>
      <c r="T1400" s="18"/>
      <c r="U1400" s="18"/>
      <c r="V1400" s="18"/>
      <c r="W1400" s="18"/>
      <c r="X1400" s="18"/>
      <c r="Y1400" s="18"/>
      <c r="Z1400" s="18"/>
      <c r="AA1400" s="18"/>
    </row>
    <row r="1401" spans="1:27" x14ac:dyDescent="0.35">
      <c r="A1401" s="16"/>
      <c r="B1401" s="16"/>
      <c r="C1401" s="16"/>
      <c r="D1401" s="18"/>
      <c r="E1401" s="16"/>
      <c r="F1401" s="18"/>
      <c r="G1401" s="21"/>
      <c r="H1401" s="18"/>
      <c r="I1401" s="18"/>
      <c r="J1401" s="18"/>
      <c r="K1401" s="18"/>
      <c r="L1401" s="18"/>
      <c r="M1401" s="18"/>
      <c r="N1401" s="18"/>
      <c r="O1401" s="18"/>
      <c r="P1401" s="18"/>
      <c r="Q1401" s="18"/>
      <c r="R1401" s="18"/>
      <c r="S1401" s="18"/>
      <c r="T1401" s="18"/>
      <c r="U1401" s="18"/>
      <c r="V1401" s="18"/>
      <c r="W1401" s="18"/>
      <c r="X1401" s="18"/>
      <c r="Y1401" s="18"/>
      <c r="Z1401" s="18"/>
      <c r="AA1401" s="18"/>
    </row>
    <row r="1402" spans="1:27" x14ac:dyDescent="0.35">
      <c r="A1402" s="16"/>
      <c r="B1402" s="16"/>
      <c r="C1402" s="16"/>
      <c r="D1402" s="18"/>
      <c r="E1402" s="16"/>
      <c r="F1402" s="18"/>
      <c r="G1402" s="21"/>
      <c r="H1402" s="18"/>
      <c r="I1402" s="18"/>
      <c r="J1402" s="18"/>
      <c r="K1402" s="18"/>
      <c r="L1402" s="18"/>
      <c r="M1402" s="18"/>
      <c r="N1402" s="18"/>
      <c r="O1402" s="18"/>
      <c r="P1402" s="18"/>
      <c r="Q1402" s="18"/>
      <c r="R1402" s="18"/>
      <c r="S1402" s="18"/>
      <c r="T1402" s="18"/>
      <c r="U1402" s="18"/>
      <c r="V1402" s="18"/>
      <c r="W1402" s="18"/>
      <c r="X1402" s="18"/>
      <c r="Y1402" s="18"/>
      <c r="Z1402" s="18"/>
      <c r="AA1402" s="18"/>
    </row>
    <row r="1403" spans="1:27" x14ac:dyDescent="0.35">
      <c r="A1403" s="16"/>
      <c r="B1403" s="16"/>
      <c r="C1403" s="16"/>
      <c r="D1403" s="18"/>
      <c r="E1403" s="16"/>
      <c r="F1403" s="18"/>
      <c r="G1403" s="21"/>
      <c r="H1403" s="18"/>
      <c r="I1403" s="18"/>
      <c r="J1403" s="18"/>
      <c r="K1403" s="18"/>
      <c r="L1403" s="18"/>
      <c r="M1403" s="18"/>
      <c r="N1403" s="18"/>
      <c r="O1403" s="18"/>
      <c r="P1403" s="18"/>
      <c r="Q1403" s="18"/>
      <c r="R1403" s="18"/>
      <c r="S1403" s="18"/>
      <c r="T1403" s="18"/>
      <c r="U1403" s="18"/>
      <c r="V1403" s="18"/>
      <c r="W1403" s="18"/>
      <c r="X1403" s="18"/>
      <c r="Y1403" s="18"/>
      <c r="Z1403" s="18"/>
      <c r="AA1403" s="18"/>
    </row>
    <row r="1404" spans="1:27" x14ac:dyDescent="0.35">
      <c r="A1404" s="16"/>
      <c r="B1404" s="16"/>
      <c r="C1404" s="16"/>
      <c r="D1404" s="18"/>
      <c r="E1404" s="16"/>
      <c r="F1404" s="18"/>
      <c r="G1404" s="21"/>
      <c r="H1404" s="18"/>
      <c r="I1404" s="18"/>
      <c r="J1404" s="18"/>
      <c r="K1404" s="18"/>
      <c r="L1404" s="18"/>
      <c r="M1404" s="18"/>
      <c r="N1404" s="18"/>
      <c r="O1404" s="18"/>
      <c r="P1404" s="18"/>
      <c r="Q1404" s="18"/>
      <c r="R1404" s="18"/>
      <c r="S1404" s="18"/>
      <c r="T1404" s="18"/>
      <c r="U1404" s="18"/>
      <c r="V1404" s="18"/>
      <c r="W1404" s="18"/>
      <c r="X1404" s="18"/>
      <c r="Y1404" s="18"/>
      <c r="Z1404" s="18"/>
      <c r="AA1404" s="18"/>
    </row>
    <row r="1405" spans="1:27" x14ac:dyDescent="0.35">
      <c r="A1405" s="16"/>
      <c r="B1405" s="16"/>
      <c r="C1405" s="16"/>
      <c r="D1405" s="18"/>
      <c r="E1405" s="16"/>
      <c r="F1405" s="18"/>
      <c r="G1405" s="21"/>
      <c r="H1405" s="18"/>
      <c r="I1405" s="18"/>
      <c r="J1405" s="18"/>
      <c r="K1405" s="18"/>
      <c r="L1405" s="18"/>
      <c r="M1405" s="18"/>
      <c r="N1405" s="18"/>
      <c r="O1405" s="18"/>
      <c r="P1405" s="18"/>
      <c r="Q1405" s="18"/>
      <c r="R1405" s="18"/>
      <c r="S1405" s="18"/>
      <c r="T1405" s="18"/>
      <c r="U1405" s="18"/>
      <c r="V1405" s="18"/>
      <c r="W1405" s="18"/>
      <c r="X1405" s="18"/>
      <c r="Y1405" s="18"/>
      <c r="Z1405" s="18"/>
      <c r="AA1405" s="18"/>
    </row>
    <row r="1406" spans="1:27" x14ac:dyDescent="0.35">
      <c r="A1406" s="16"/>
      <c r="B1406" s="16"/>
      <c r="C1406" s="16"/>
      <c r="D1406" s="18"/>
      <c r="E1406" s="16"/>
      <c r="F1406" s="18"/>
      <c r="G1406" s="21"/>
      <c r="H1406" s="18"/>
      <c r="I1406" s="18"/>
      <c r="J1406" s="18"/>
      <c r="K1406" s="18"/>
      <c r="L1406" s="18"/>
      <c r="M1406" s="18"/>
      <c r="N1406" s="18"/>
      <c r="O1406" s="18"/>
      <c r="P1406" s="18"/>
      <c r="Q1406" s="18"/>
      <c r="R1406" s="18"/>
      <c r="S1406" s="18"/>
      <c r="T1406" s="18"/>
      <c r="U1406" s="18"/>
      <c r="V1406" s="18"/>
      <c r="W1406" s="18"/>
      <c r="X1406" s="18"/>
      <c r="Y1406" s="18"/>
      <c r="Z1406" s="18"/>
      <c r="AA1406" s="18"/>
    </row>
    <row r="1407" spans="1:27" x14ac:dyDescent="0.35">
      <c r="A1407" s="16"/>
      <c r="B1407" s="16"/>
      <c r="C1407" s="16"/>
      <c r="D1407" s="18"/>
      <c r="E1407" s="16"/>
      <c r="F1407" s="18"/>
      <c r="G1407" s="21"/>
      <c r="H1407" s="18"/>
      <c r="I1407" s="18"/>
      <c r="J1407" s="18"/>
      <c r="K1407" s="18"/>
      <c r="L1407" s="18"/>
      <c r="M1407" s="18"/>
      <c r="N1407" s="18"/>
      <c r="O1407" s="18"/>
      <c r="P1407" s="18"/>
      <c r="Q1407" s="18"/>
      <c r="R1407" s="18"/>
      <c r="S1407" s="18"/>
      <c r="T1407" s="18"/>
      <c r="U1407" s="18"/>
      <c r="V1407" s="18"/>
      <c r="W1407" s="18"/>
      <c r="X1407" s="18"/>
      <c r="Y1407" s="18"/>
      <c r="Z1407" s="18"/>
      <c r="AA1407" s="18"/>
    </row>
    <row r="1408" spans="1:27" x14ac:dyDescent="0.35">
      <c r="A1408" s="16"/>
      <c r="B1408" s="16"/>
      <c r="C1408" s="16"/>
      <c r="D1408" s="18"/>
      <c r="E1408" s="16"/>
      <c r="F1408" s="18"/>
      <c r="G1408" s="21"/>
      <c r="H1408" s="18"/>
      <c r="I1408" s="18"/>
      <c r="J1408" s="18"/>
      <c r="K1408" s="18"/>
      <c r="L1408" s="18"/>
      <c r="M1408" s="18"/>
      <c r="N1408" s="18"/>
      <c r="O1408" s="18"/>
      <c r="P1408" s="18"/>
      <c r="Q1408" s="18"/>
      <c r="R1408" s="18"/>
      <c r="S1408" s="18"/>
      <c r="T1408" s="18"/>
      <c r="U1408" s="18"/>
      <c r="V1408" s="18"/>
      <c r="W1408" s="18"/>
      <c r="X1408" s="18"/>
      <c r="Y1408" s="18"/>
      <c r="Z1408" s="18"/>
      <c r="AA1408" s="18"/>
    </row>
    <row r="1409" spans="1:27" x14ac:dyDescent="0.35">
      <c r="A1409" s="16"/>
      <c r="B1409" s="16"/>
      <c r="C1409" s="16"/>
      <c r="D1409" s="18"/>
      <c r="E1409" s="16"/>
      <c r="F1409" s="18"/>
      <c r="G1409" s="21"/>
      <c r="H1409" s="18"/>
      <c r="I1409" s="18"/>
      <c r="J1409" s="18"/>
      <c r="K1409" s="18"/>
      <c r="L1409" s="18"/>
      <c r="M1409" s="18"/>
      <c r="N1409" s="18"/>
      <c r="O1409" s="18"/>
      <c r="P1409" s="18"/>
      <c r="Q1409" s="18"/>
      <c r="R1409" s="18"/>
      <c r="S1409" s="18"/>
      <c r="T1409" s="18"/>
      <c r="U1409" s="18"/>
      <c r="V1409" s="18"/>
      <c r="W1409" s="18"/>
      <c r="X1409" s="18"/>
      <c r="Y1409" s="18"/>
      <c r="Z1409" s="18"/>
      <c r="AA1409" s="18"/>
    </row>
    <row r="1410" spans="1:27" x14ac:dyDescent="0.35">
      <c r="A1410" s="16"/>
      <c r="B1410" s="16"/>
      <c r="C1410" s="16"/>
      <c r="D1410" s="18"/>
      <c r="E1410" s="16"/>
      <c r="F1410" s="18"/>
      <c r="G1410" s="21"/>
      <c r="H1410" s="18"/>
      <c r="I1410" s="18"/>
      <c r="J1410" s="18"/>
      <c r="K1410" s="18"/>
      <c r="L1410" s="18"/>
      <c r="M1410" s="18"/>
      <c r="N1410" s="18"/>
      <c r="O1410" s="18"/>
      <c r="P1410" s="18"/>
      <c r="Q1410" s="18"/>
      <c r="R1410" s="18"/>
      <c r="S1410" s="18"/>
      <c r="T1410" s="18"/>
      <c r="U1410" s="18"/>
      <c r="V1410" s="18"/>
      <c r="W1410" s="18"/>
      <c r="X1410" s="18"/>
      <c r="Y1410" s="18"/>
      <c r="Z1410" s="18"/>
      <c r="AA1410" s="18"/>
    </row>
    <row r="1411" spans="1:27" x14ac:dyDescent="0.35">
      <c r="A1411" s="16"/>
      <c r="B1411" s="16"/>
      <c r="C1411" s="16"/>
      <c r="D1411" s="18"/>
      <c r="E1411" s="16"/>
      <c r="F1411" s="18"/>
      <c r="G1411" s="21"/>
      <c r="H1411" s="18"/>
      <c r="I1411" s="18"/>
      <c r="J1411" s="18"/>
      <c r="K1411" s="18"/>
      <c r="L1411" s="18"/>
      <c r="M1411" s="18"/>
      <c r="N1411" s="18"/>
      <c r="O1411" s="18"/>
      <c r="P1411" s="18"/>
      <c r="Q1411" s="18"/>
      <c r="R1411" s="18"/>
      <c r="S1411" s="18"/>
      <c r="T1411" s="18"/>
      <c r="U1411" s="18"/>
      <c r="V1411" s="18"/>
      <c r="W1411" s="18"/>
      <c r="X1411" s="18"/>
      <c r="Y1411" s="18"/>
      <c r="Z1411" s="18"/>
      <c r="AA1411" s="18"/>
    </row>
    <row r="1412" spans="1:27" x14ac:dyDescent="0.35">
      <c r="A1412" s="16"/>
      <c r="B1412" s="16"/>
      <c r="C1412" s="16"/>
      <c r="D1412" s="18"/>
      <c r="E1412" s="16"/>
      <c r="F1412" s="18"/>
      <c r="G1412" s="21"/>
      <c r="H1412" s="18"/>
      <c r="I1412" s="18"/>
      <c r="J1412" s="18"/>
      <c r="K1412" s="18"/>
      <c r="L1412" s="18"/>
      <c r="M1412" s="18"/>
      <c r="N1412" s="18"/>
      <c r="O1412" s="18"/>
      <c r="P1412" s="18"/>
      <c r="Q1412" s="18"/>
      <c r="R1412" s="18"/>
      <c r="S1412" s="18"/>
      <c r="T1412" s="18"/>
      <c r="U1412" s="18"/>
      <c r="V1412" s="18"/>
      <c r="W1412" s="18"/>
      <c r="X1412" s="18"/>
      <c r="Y1412" s="18"/>
      <c r="Z1412" s="18"/>
      <c r="AA1412" s="18"/>
    </row>
    <row r="1413" spans="1:27" x14ac:dyDescent="0.35">
      <c r="A1413" s="16"/>
      <c r="B1413" s="16"/>
      <c r="C1413" s="16"/>
      <c r="D1413" s="18"/>
      <c r="E1413" s="16"/>
      <c r="F1413" s="18"/>
      <c r="G1413" s="21"/>
      <c r="H1413" s="18"/>
      <c r="I1413" s="18"/>
      <c r="J1413" s="18"/>
      <c r="K1413" s="18"/>
      <c r="L1413" s="18"/>
      <c r="M1413" s="18"/>
      <c r="N1413" s="18"/>
      <c r="O1413" s="18"/>
      <c r="P1413" s="18"/>
      <c r="Q1413" s="18"/>
      <c r="R1413" s="18"/>
      <c r="S1413" s="18"/>
      <c r="T1413" s="18"/>
      <c r="U1413" s="18"/>
      <c r="V1413" s="18"/>
      <c r="W1413" s="18"/>
      <c r="X1413" s="18"/>
      <c r="Y1413" s="18"/>
      <c r="Z1413" s="18"/>
      <c r="AA1413" s="18"/>
    </row>
    <row r="1414" spans="1:27" x14ac:dyDescent="0.35">
      <c r="A1414" s="16"/>
      <c r="B1414" s="16"/>
      <c r="C1414" s="16"/>
      <c r="D1414" s="18"/>
      <c r="E1414" s="16"/>
      <c r="F1414" s="18"/>
      <c r="G1414" s="21"/>
      <c r="H1414" s="18"/>
      <c r="I1414" s="18"/>
      <c r="J1414" s="18"/>
      <c r="K1414" s="18"/>
      <c r="L1414" s="18"/>
      <c r="M1414" s="18"/>
      <c r="N1414" s="18"/>
      <c r="O1414" s="18"/>
      <c r="P1414" s="18"/>
      <c r="Q1414" s="18"/>
      <c r="R1414" s="18"/>
      <c r="S1414" s="18"/>
      <c r="T1414" s="18"/>
      <c r="U1414" s="18"/>
      <c r="V1414" s="18"/>
      <c r="W1414" s="18"/>
      <c r="X1414" s="18"/>
      <c r="Y1414" s="18"/>
      <c r="Z1414" s="18"/>
      <c r="AA1414" s="18"/>
    </row>
    <row r="1415" spans="1:27" x14ac:dyDescent="0.35">
      <c r="A1415" s="16"/>
      <c r="B1415" s="16"/>
      <c r="C1415" s="16"/>
      <c r="D1415" s="18"/>
      <c r="E1415" s="16"/>
      <c r="F1415" s="18"/>
      <c r="G1415" s="21"/>
      <c r="H1415" s="18"/>
      <c r="I1415" s="18"/>
      <c r="J1415" s="18"/>
      <c r="K1415" s="18"/>
      <c r="L1415" s="18"/>
      <c r="M1415" s="18"/>
      <c r="N1415" s="18"/>
      <c r="O1415" s="18"/>
      <c r="P1415" s="18"/>
      <c r="Q1415" s="18"/>
      <c r="R1415" s="18"/>
      <c r="S1415" s="18"/>
      <c r="T1415" s="18"/>
      <c r="U1415" s="18"/>
      <c r="V1415" s="18"/>
      <c r="W1415" s="18"/>
      <c r="X1415" s="18"/>
      <c r="Y1415" s="18"/>
      <c r="Z1415" s="18"/>
      <c r="AA1415" s="18"/>
    </row>
    <row r="1416" spans="1:27" x14ac:dyDescent="0.35">
      <c r="A1416" s="16"/>
      <c r="B1416" s="16"/>
      <c r="C1416" s="16"/>
      <c r="D1416" s="18"/>
      <c r="E1416" s="16"/>
      <c r="F1416" s="18"/>
      <c r="G1416" s="21"/>
      <c r="H1416" s="18"/>
      <c r="I1416" s="18"/>
      <c r="J1416" s="18"/>
      <c r="K1416" s="18"/>
      <c r="L1416" s="18"/>
      <c r="M1416" s="18"/>
      <c r="N1416" s="18"/>
      <c r="O1416" s="18"/>
      <c r="P1416" s="18"/>
      <c r="Q1416" s="18"/>
      <c r="R1416" s="18"/>
      <c r="S1416" s="18"/>
      <c r="T1416" s="18"/>
      <c r="U1416" s="18"/>
      <c r="V1416" s="18"/>
      <c r="W1416" s="18"/>
      <c r="X1416" s="18"/>
      <c r="Y1416" s="18"/>
      <c r="Z1416" s="18"/>
      <c r="AA1416" s="18"/>
    </row>
    <row r="1417" spans="1:27" x14ac:dyDescent="0.35">
      <c r="A1417" s="16"/>
      <c r="B1417" s="16"/>
      <c r="C1417" s="16"/>
      <c r="D1417" s="18"/>
      <c r="E1417" s="16"/>
      <c r="F1417" s="18"/>
      <c r="G1417" s="21"/>
      <c r="H1417" s="18"/>
      <c r="I1417" s="18"/>
      <c r="J1417" s="18"/>
      <c r="K1417" s="18"/>
      <c r="L1417" s="18"/>
      <c r="M1417" s="18"/>
      <c r="N1417" s="18"/>
      <c r="O1417" s="18"/>
      <c r="P1417" s="18"/>
      <c r="Q1417" s="18"/>
      <c r="R1417" s="18"/>
      <c r="S1417" s="18"/>
      <c r="T1417" s="18"/>
      <c r="U1417" s="18"/>
      <c r="V1417" s="18"/>
      <c r="W1417" s="18"/>
      <c r="X1417" s="18"/>
      <c r="Y1417" s="18"/>
      <c r="Z1417" s="18"/>
      <c r="AA1417" s="18"/>
    </row>
    <row r="1418" spans="1:27" x14ac:dyDescent="0.35">
      <c r="A1418" s="16"/>
      <c r="B1418" s="16"/>
      <c r="C1418" s="16"/>
      <c r="D1418" s="18"/>
      <c r="E1418" s="16"/>
      <c r="F1418" s="18"/>
      <c r="G1418" s="21"/>
      <c r="H1418" s="18"/>
      <c r="I1418" s="18"/>
      <c r="J1418" s="18"/>
      <c r="K1418" s="18"/>
      <c r="L1418" s="18"/>
      <c r="M1418" s="18"/>
      <c r="N1418" s="18"/>
      <c r="O1418" s="18"/>
      <c r="P1418" s="18"/>
      <c r="Q1418" s="18"/>
      <c r="R1418" s="18"/>
      <c r="S1418" s="18"/>
      <c r="T1418" s="18"/>
      <c r="U1418" s="18"/>
      <c r="V1418" s="18"/>
      <c r="W1418" s="18"/>
      <c r="X1418" s="18"/>
      <c r="Y1418" s="18"/>
      <c r="Z1418" s="18"/>
      <c r="AA1418" s="18"/>
    </row>
    <row r="1419" spans="1:27" x14ac:dyDescent="0.35">
      <c r="A1419" s="16"/>
      <c r="B1419" s="16"/>
      <c r="C1419" s="16"/>
      <c r="D1419" s="18"/>
      <c r="E1419" s="16"/>
      <c r="F1419" s="18"/>
      <c r="G1419" s="21"/>
      <c r="H1419" s="18"/>
      <c r="I1419" s="18"/>
      <c r="J1419" s="18"/>
      <c r="K1419" s="18"/>
      <c r="L1419" s="18"/>
      <c r="M1419" s="18"/>
      <c r="N1419" s="18"/>
      <c r="O1419" s="18"/>
      <c r="P1419" s="18"/>
      <c r="Q1419" s="18"/>
      <c r="R1419" s="18"/>
      <c r="S1419" s="18"/>
      <c r="T1419" s="18"/>
      <c r="U1419" s="18"/>
      <c r="V1419" s="18"/>
      <c r="W1419" s="18"/>
      <c r="X1419" s="18"/>
      <c r="Y1419" s="18"/>
      <c r="Z1419" s="18"/>
      <c r="AA1419" s="18"/>
    </row>
    <row r="1420" spans="1:27" x14ac:dyDescent="0.35">
      <c r="A1420" s="16"/>
      <c r="B1420" s="16"/>
      <c r="C1420" s="16"/>
      <c r="D1420" s="18"/>
      <c r="E1420" s="16"/>
      <c r="F1420" s="18"/>
      <c r="G1420" s="21"/>
      <c r="H1420" s="18"/>
      <c r="I1420" s="18"/>
      <c r="J1420" s="18"/>
      <c r="K1420" s="18"/>
      <c r="L1420" s="18"/>
      <c r="M1420" s="18"/>
      <c r="N1420" s="18"/>
      <c r="O1420" s="18"/>
      <c r="P1420" s="18"/>
      <c r="Q1420" s="18"/>
      <c r="R1420" s="18"/>
      <c r="S1420" s="18"/>
      <c r="T1420" s="18"/>
      <c r="U1420" s="18"/>
      <c r="V1420" s="18"/>
      <c r="W1420" s="18"/>
      <c r="X1420" s="18"/>
      <c r="Y1420" s="18"/>
      <c r="Z1420" s="18"/>
      <c r="AA1420" s="18"/>
    </row>
    <row r="1421" spans="1:27" x14ac:dyDescent="0.35">
      <c r="A1421" s="16"/>
      <c r="B1421" s="16"/>
      <c r="C1421" s="16"/>
      <c r="D1421" s="18"/>
      <c r="E1421" s="16"/>
      <c r="F1421" s="18"/>
      <c r="G1421" s="21"/>
      <c r="H1421" s="18"/>
      <c r="I1421" s="18"/>
      <c r="J1421" s="18"/>
      <c r="K1421" s="18"/>
      <c r="L1421" s="18"/>
      <c r="M1421" s="18"/>
      <c r="N1421" s="18"/>
      <c r="O1421" s="18"/>
      <c r="P1421" s="18"/>
      <c r="Q1421" s="18"/>
      <c r="R1421" s="18"/>
      <c r="S1421" s="18"/>
      <c r="T1421" s="18"/>
      <c r="U1421" s="18"/>
      <c r="V1421" s="18"/>
      <c r="W1421" s="18"/>
      <c r="X1421" s="18"/>
      <c r="Y1421" s="18"/>
      <c r="Z1421" s="18"/>
      <c r="AA1421" s="18"/>
    </row>
    <row r="1422" spans="1:27" x14ac:dyDescent="0.35">
      <c r="A1422" s="16"/>
      <c r="B1422" s="16"/>
      <c r="C1422" s="16"/>
      <c r="D1422" s="18"/>
      <c r="E1422" s="16"/>
      <c r="F1422" s="18"/>
      <c r="G1422" s="21"/>
      <c r="H1422" s="18"/>
      <c r="I1422" s="18"/>
      <c r="J1422" s="18"/>
      <c r="K1422" s="18"/>
      <c r="L1422" s="18"/>
      <c r="M1422" s="18"/>
      <c r="N1422" s="18"/>
      <c r="O1422" s="18"/>
      <c r="P1422" s="18"/>
      <c r="Q1422" s="18"/>
      <c r="R1422" s="18"/>
      <c r="S1422" s="18"/>
      <c r="T1422" s="18"/>
      <c r="U1422" s="18"/>
      <c r="V1422" s="18"/>
      <c r="W1422" s="18"/>
      <c r="X1422" s="18"/>
      <c r="Y1422" s="18"/>
      <c r="Z1422" s="18"/>
      <c r="AA1422" s="18"/>
    </row>
    <row r="1423" spans="1:27" x14ac:dyDescent="0.35">
      <c r="A1423" s="16"/>
      <c r="B1423" s="16"/>
      <c r="C1423" s="16"/>
      <c r="D1423" s="18"/>
      <c r="E1423" s="16"/>
      <c r="F1423" s="18"/>
      <c r="G1423" s="21"/>
      <c r="H1423" s="18"/>
      <c r="I1423" s="18"/>
      <c r="J1423" s="18"/>
      <c r="K1423" s="18"/>
      <c r="L1423" s="18"/>
      <c r="M1423" s="18"/>
      <c r="N1423" s="18"/>
      <c r="O1423" s="18"/>
      <c r="P1423" s="18"/>
      <c r="Q1423" s="18"/>
      <c r="R1423" s="18"/>
      <c r="S1423" s="18"/>
      <c r="T1423" s="18"/>
      <c r="U1423" s="18"/>
      <c r="V1423" s="18"/>
      <c r="W1423" s="18"/>
      <c r="X1423" s="18"/>
      <c r="Y1423" s="18"/>
      <c r="Z1423" s="18"/>
      <c r="AA1423" s="18"/>
    </row>
    <row r="1424" spans="1:27" x14ac:dyDescent="0.35">
      <c r="A1424" s="16"/>
      <c r="B1424" s="16"/>
      <c r="C1424" s="16"/>
      <c r="D1424" s="18"/>
      <c r="E1424" s="16"/>
      <c r="F1424" s="18"/>
      <c r="G1424" s="21"/>
      <c r="H1424" s="18"/>
      <c r="I1424" s="18"/>
      <c r="J1424" s="18"/>
      <c r="K1424" s="18"/>
      <c r="L1424" s="18"/>
      <c r="M1424" s="18"/>
      <c r="N1424" s="18"/>
      <c r="O1424" s="18"/>
      <c r="P1424" s="18"/>
      <c r="Q1424" s="18"/>
      <c r="R1424" s="18"/>
      <c r="S1424" s="18"/>
      <c r="T1424" s="18"/>
      <c r="U1424" s="18"/>
      <c r="V1424" s="18"/>
      <c r="W1424" s="18"/>
      <c r="X1424" s="18"/>
      <c r="Y1424" s="18"/>
      <c r="Z1424" s="18"/>
      <c r="AA1424" s="18"/>
    </row>
    <row r="1425" spans="1:27" x14ac:dyDescent="0.35">
      <c r="A1425" s="16"/>
      <c r="B1425" s="16"/>
      <c r="C1425" s="16"/>
      <c r="D1425" s="18"/>
      <c r="E1425" s="16"/>
      <c r="F1425" s="18"/>
      <c r="G1425" s="21"/>
      <c r="H1425" s="18"/>
      <c r="I1425" s="18"/>
      <c r="J1425" s="18"/>
      <c r="K1425" s="18"/>
      <c r="L1425" s="18"/>
      <c r="M1425" s="18"/>
      <c r="N1425" s="18"/>
      <c r="O1425" s="18"/>
      <c r="P1425" s="18"/>
      <c r="Q1425" s="18"/>
      <c r="R1425" s="18"/>
      <c r="S1425" s="18"/>
      <c r="T1425" s="18"/>
      <c r="U1425" s="18"/>
      <c r="V1425" s="18"/>
      <c r="W1425" s="18"/>
      <c r="X1425" s="18"/>
      <c r="Y1425" s="18"/>
      <c r="Z1425" s="18"/>
      <c r="AA1425" s="18"/>
    </row>
    <row r="1426" spans="1:27" x14ac:dyDescent="0.35">
      <c r="A1426" s="16"/>
      <c r="B1426" s="16"/>
      <c r="C1426" s="16"/>
      <c r="D1426" s="18"/>
      <c r="E1426" s="16"/>
      <c r="F1426" s="18"/>
      <c r="G1426" s="21"/>
      <c r="H1426" s="18"/>
      <c r="I1426" s="18"/>
      <c r="J1426" s="18"/>
      <c r="K1426" s="18"/>
      <c r="L1426" s="18"/>
      <c r="M1426" s="18"/>
      <c r="N1426" s="18"/>
      <c r="O1426" s="18"/>
      <c r="P1426" s="18"/>
      <c r="Q1426" s="18"/>
      <c r="R1426" s="18"/>
      <c r="S1426" s="18"/>
      <c r="T1426" s="18"/>
      <c r="U1426" s="18"/>
      <c r="V1426" s="18"/>
      <c r="W1426" s="18"/>
      <c r="X1426" s="18"/>
      <c r="Y1426" s="18"/>
      <c r="Z1426" s="18"/>
      <c r="AA1426" s="18"/>
    </row>
    <row r="1427" spans="1:27" x14ac:dyDescent="0.35">
      <c r="A1427" s="16"/>
      <c r="B1427" s="16"/>
      <c r="C1427" s="16"/>
      <c r="D1427" s="18"/>
      <c r="E1427" s="16"/>
      <c r="F1427" s="18"/>
      <c r="G1427" s="21"/>
      <c r="H1427" s="18"/>
      <c r="I1427" s="18"/>
      <c r="J1427" s="18"/>
      <c r="K1427" s="18"/>
      <c r="L1427" s="18"/>
      <c r="M1427" s="18"/>
      <c r="N1427" s="18"/>
      <c r="O1427" s="18"/>
      <c r="P1427" s="18"/>
      <c r="Q1427" s="18"/>
      <c r="R1427" s="18"/>
      <c r="S1427" s="18"/>
      <c r="T1427" s="18"/>
      <c r="U1427" s="18"/>
      <c r="V1427" s="18"/>
      <c r="W1427" s="18"/>
      <c r="X1427" s="18"/>
      <c r="Y1427" s="18"/>
      <c r="Z1427" s="18"/>
      <c r="AA1427" s="18"/>
    </row>
    <row r="1428" spans="1:27" x14ac:dyDescent="0.35">
      <c r="A1428" s="16"/>
      <c r="B1428" s="16"/>
      <c r="C1428" s="16"/>
      <c r="D1428" s="18"/>
      <c r="E1428" s="16"/>
      <c r="F1428" s="18"/>
      <c r="G1428" s="21"/>
      <c r="H1428" s="18"/>
      <c r="I1428" s="18"/>
      <c r="J1428" s="18"/>
      <c r="K1428" s="18"/>
      <c r="L1428" s="18"/>
      <c r="M1428" s="18"/>
      <c r="N1428" s="18"/>
      <c r="O1428" s="18"/>
      <c r="P1428" s="18"/>
      <c r="Q1428" s="18"/>
      <c r="R1428" s="18"/>
      <c r="S1428" s="18"/>
      <c r="T1428" s="18"/>
      <c r="U1428" s="18"/>
      <c r="V1428" s="18"/>
      <c r="W1428" s="18"/>
      <c r="X1428" s="18"/>
      <c r="Y1428" s="18"/>
      <c r="Z1428" s="18"/>
      <c r="AA1428" s="18"/>
    </row>
    <row r="1429" spans="1:27" x14ac:dyDescent="0.35">
      <c r="A1429" s="16"/>
      <c r="B1429" s="16"/>
      <c r="C1429" s="16"/>
      <c r="D1429" s="18"/>
      <c r="E1429" s="16"/>
      <c r="F1429" s="18"/>
      <c r="G1429" s="21"/>
      <c r="H1429" s="18"/>
      <c r="I1429" s="18"/>
      <c r="J1429" s="18"/>
      <c r="K1429" s="18"/>
      <c r="L1429" s="18"/>
      <c r="M1429" s="18"/>
      <c r="N1429" s="18"/>
      <c r="O1429" s="18"/>
      <c r="P1429" s="18"/>
      <c r="Q1429" s="18"/>
      <c r="R1429" s="18"/>
      <c r="S1429" s="18"/>
      <c r="T1429" s="18"/>
      <c r="U1429" s="18"/>
      <c r="V1429" s="18"/>
      <c r="W1429" s="18"/>
      <c r="X1429" s="18"/>
      <c r="Y1429" s="18"/>
      <c r="Z1429" s="18"/>
      <c r="AA1429" s="18"/>
    </row>
    <row r="1430" spans="1:27" x14ac:dyDescent="0.35">
      <c r="A1430" s="16"/>
      <c r="B1430" s="16"/>
      <c r="C1430" s="16"/>
      <c r="D1430" s="18"/>
      <c r="E1430" s="16"/>
      <c r="F1430" s="18"/>
      <c r="G1430" s="21"/>
      <c r="H1430" s="18"/>
      <c r="I1430" s="18"/>
      <c r="J1430" s="18"/>
      <c r="K1430" s="18"/>
      <c r="L1430" s="18"/>
      <c r="M1430" s="18"/>
      <c r="N1430" s="18"/>
      <c r="O1430" s="18"/>
      <c r="P1430" s="18"/>
      <c r="Q1430" s="18"/>
      <c r="R1430" s="18"/>
      <c r="S1430" s="18"/>
      <c r="T1430" s="18"/>
      <c r="U1430" s="18"/>
      <c r="V1430" s="18"/>
      <c r="W1430" s="18"/>
      <c r="X1430" s="18"/>
      <c r="Y1430" s="18"/>
      <c r="Z1430" s="18"/>
      <c r="AA1430" s="18"/>
    </row>
    <row r="1431" spans="1:27" x14ac:dyDescent="0.35">
      <c r="A1431" s="16"/>
      <c r="B1431" s="16"/>
      <c r="C1431" s="16"/>
      <c r="D1431" s="18"/>
      <c r="E1431" s="16"/>
      <c r="F1431" s="18"/>
      <c r="G1431" s="21"/>
      <c r="H1431" s="18"/>
      <c r="I1431" s="18"/>
      <c r="J1431" s="18"/>
      <c r="K1431" s="18"/>
      <c r="L1431" s="18"/>
      <c r="M1431" s="18"/>
      <c r="N1431" s="18"/>
      <c r="O1431" s="18"/>
      <c r="P1431" s="18"/>
      <c r="Q1431" s="18"/>
      <c r="R1431" s="18"/>
      <c r="S1431" s="18"/>
      <c r="T1431" s="18"/>
      <c r="U1431" s="18"/>
      <c r="V1431" s="18"/>
      <c r="W1431" s="18"/>
      <c r="X1431" s="18"/>
      <c r="Y1431" s="18"/>
      <c r="Z1431" s="18"/>
      <c r="AA1431" s="18"/>
    </row>
    <row r="1432" spans="1:27" x14ac:dyDescent="0.35">
      <c r="A1432" s="16"/>
      <c r="B1432" s="16"/>
      <c r="C1432" s="16"/>
      <c r="D1432" s="18"/>
      <c r="E1432" s="16"/>
      <c r="F1432" s="18"/>
      <c r="G1432" s="21"/>
      <c r="H1432" s="18"/>
      <c r="I1432" s="18"/>
      <c r="J1432" s="18"/>
      <c r="K1432" s="18"/>
      <c r="L1432" s="18"/>
      <c r="M1432" s="18"/>
      <c r="N1432" s="18"/>
      <c r="O1432" s="18"/>
      <c r="P1432" s="18"/>
      <c r="Q1432" s="18"/>
      <c r="R1432" s="18"/>
      <c r="S1432" s="18"/>
      <c r="T1432" s="18"/>
      <c r="U1432" s="18"/>
      <c r="V1432" s="18"/>
      <c r="W1432" s="18"/>
      <c r="X1432" s="18"/>
      <c r="Y1432" s="18"/>
      <c r="Z1432" s="18"/>
      <c r="AA1432" s="18"/>
    </row>
    <row r="1433" spans="1:27" x14ac:dyDescent="0.35">
      <c r="A1433" s="16"/>
      <c r="B1433" s="16"/>
      <c r="C1433" s="16"/>
      <c r="D1433" s="18"/>
      <c r="E1433" s="16"/>
      <c r="F1433" s="18"/>
      <c r="G1433" s="21"/>
      <c r="H1433" s="18"/>
      <c r="I1433" s="18"/>
      <c r="J1433" s="18"/>
      <c r="K1433" s="18"/>
      <c r="L1433" s="18"/>
      <c r="M1433" s="18"/>
      <c r="N1433" s="18"/>
      <c r="O1433" s="18"/>
      <c r="P1433" s="18"/>
      <c r="Q1433" s="18"/>
      <c r="R1433" s="18"/>
      <c r="S1433" s="18"/>
      <c r="T1433" s="18"/>
      <c r="U1433" s="18"/>
      <c r="V1433" s="18"/>
      <c r="W1433" s="18"/>
      <c r="X1433" s="18"/>
      <c r="Y1433" s="18"/>
      <c r="Z1433" s="18"/>
      <c r="AA1433" s="18"/>
    </row>
    <row r="1434" spans="1:27" x14ac:dyDescent="0.35">
      <c r="A1434" s="16"/>
      <c r="B1434" s="16"/>
      <c r="C1434" s="16"/>
      <c r="D1434" s="18"/>
      <c r="E1434" s="16"/>
      <c r="F1434" s="18"/>
      <c r="G1434" s="21"/>
      <c r="H1434" s="18"/>
      <c r="I1434" s="18"/>
      <c r="J1434" s="18"/>
      <c r="K1434" s="18"/>
      <c r="L1434" s="18"/>
      <c r="M1434" s="18"/>
      <c r="N1434" s="18"/>
      <c r="O1434" s="18"/>
      <c r="P1434" s="18"/>
      <c r="Q1434" s="18"/>
      <c r="R1434" s="18"/>
      <c r="S1434" s="18"/>
      <c r="T1434" s="18"/>
      <c r="U1434" s="18"/>
      <c r="V1434" s="18"/>
      <c r="W1434" s="18"/>
      <c r="X1434" s="18"/>
      <c r="Y1434" s="18"/>
      <c r="Z1434" s="18"/>
      <c r="AA1434" s="18"/>
    </row>
    <row r="1435" spans="1:27" x14ac:dyDescent="0.35">
      <c r="A1435" s="16"/>
      <c r="B1435" s="16"/>
      <c r="C1435" s="16"/>
      <c r="D1435" s="18"/>
      <c r="E1435" s="16"/>
      <c r="F1435" s="18"/>
      <c r="G1435" s="21"/>
      <c r="H1435" s="18"/>
      <c r="I1435" s="18"/>
      <c r="J1435" s="18"/>
      <c r="K1435" s="18"/>
      <c r="L1435" s="18"/>
      <c r="M1435" s="18"/>
      <c r="N1435" s="18"/>
      <c r="O1435" s="18"/>
      <c r="P1435" s="18"/>
      <c r="Q1435" s="18"/>
      <c r="R1435" s="18"/>
      <c r="S1435" s="18"/>
      <c r="T1435" s="18"/>
      <c r="U1435" s="18"/>
      <c r="V1435" s="18"/>
      <c r="W1435" s="18"/>
      <c r="X1435" s="18"/>
      <c r="Y1435" s="18"/>
      <c r="Z1435" s="18"/>
      <c r="AA1435" s="18"/>
    </row>
    <row r="1436" spans="1:27" x14ac:dyDescent="0.35">
      <c r="A1436" s="16"/>
      <c r="B1436" s="16"/>
      <c r="C1436" s="16"/>
      <c r="D1436" s="18"/>
      <c r="E1436" s="16"/>
      <c r="F1436" s="18"/>
      <c r="G1436" s="21"/>
      <c r="H1436" s="18"/>
      <c r="I1436" s="18"/>
      <c r="J1436" s="18"/>
      <c r="K1436" s="18"/>
      <c r="L1436" s="18"/>
      <c r="M1436" s="18"/>
      <c r="N1436" s="18"/>
      <c r="O1436" s="18"/>
      <c r="P1436" s="18"/>
      <c r="Q1436" s="18"/>
      <c r="R1436" s="18"/>
      <c r="S1436" s="18"/>
      <c r="T1436" s="18"/>
      <c r="U1436" s="18"/>
      <c r="V1436" s="18"/>
      <c r="W1436" s="18"/>
      <c r="X1436" s="18"/>
      <c r="Y1436" s="18"/>
      <c r="Z1436" s="18"/>
      <c r="AA1436" s="18"/>
    </row>
    <row r="1437" spans="1:27" x14ac:dyDescent="0.35">
      <c r="A1437" s="16"/>
      <c r="B1437" s="16"/>
      <c r="C1437" s="16"/>
      <c r="D1437" s="18"/>
      <c r="E1437" s="16"/>
      <c r="F1437" s="18"/>
      <c r="G1437" s="21"/>
      <c r="H1437" s="18"/>
      <c r="I1437" s="18"/>
      <c r="J1437" s="18"/>
      <c r="K1437" s="18"/>
      <c r="L1437" s="18"/>
      <c r="M1437" s="18"/>
      <c r="N1437" s="18"/>
      <c r="O1437" s="18"/>
      <c r="P1437" s="18"/>
      <c r="Q1437" s="18"/>
      <c r="R1437" s="18"/>
      <c r="S1437" s="18"/>
      <c r="T1437" s="18"/>
      <c r="U1437" s="18"/>
      <c r="V1437" s="18"/>
      <c r="W1437" s="18"/>
      <c r="X1437" s="18"/>
      <c r="Y1437" s="18"/>
      <c r="Z1437" s="18"/>
      <c r="AA1437" s="18"/>
    </row>
    <row r="1438" spans="1:27" x14ac:dyDescent="0.35">
      <c r="A1438" s="16"/>
      <c r="B1438" s="16"/>
      <c r="C1438" s="16"/>
      <c r="D1438" s="18"/>
      <c r="E1438" s="16"/>
      <c r="F1438" s="18"/>
      <c r="G1438" s="21"/>
      <c r="H1438" s="18"/>
      <c r="I1438" s="18"/>
      <c r="J1438" s="18"/>
      <c r="K1438" s="18"/>
      <c r="L1438" s="18"/>
      <c r="M1438" s="18"/>
      <c r="N1438" s="18"/>
      <c r="O1438" s="18"/>
      <c r="P1438" s="18"/>
      <c r="Q1438" s="18"/>
      <c r="R1438" s="18"/>
      <c r="S1438" s="18"/>
      <c r="T1438" s="18"/>
      <c r="U1438" s="18"/>
      <c r="V1438" s="18"/>
      <c r="W1438" s="18"/>
      <c r="X1438" s="18"/>
      <c r="Y1438" s="18"/>
      <c r="Z1438" s="18"/>
      <c r="AA1438" s="18"/>
    </row>
    <row r="1439" spans="1:27" x14ac:dyDescent="0.35">
      <c r="A1439" s="16"/>
      <c r="B1439" s="16"/>
      <c r="C1439" s="16"/>
      <c r="D1439" s="18"/>
      <c r="E1439" s="16"/>
      <c r="F1439" s="18"/>
      <c r="G1439" s="21"/>
      <c r="H1439" s="18"/>
      <c r="I1439" s="18"/>
      <c r="J1439" s="18"/>
      <c r="K1439" s="18"/>
      <c r="L1439" s="18"/>
      <c r="M1439" s="18"/>
      <c r="N1439" s="18"/>
      <c r="O1439" s="18"/>
      <c r="P1439" s="18"/>
      <c r="Q1439" s="18"/>
      <c r="R1439" s="18"/>
      <c r="S1439" s="18"/>
      <c r="T1439" s="18"/>
      <c r="U1439" s="18"/>
      <c r="V1439" s="18"/>
      <c r="W1439" s="18"/>
      <c r="X1439" s="18"/>
      <c r="Y1439" s="18"/>
      <c r="Z1439" s="18"/>
      <c r="AA1439" s="18"/>
    </row>
    <row r="1440" spans="1:27" x14ac:dyDescent="0.35">
      <c r="A1440" s="16"/>
      <c r="B1440" s="16"/>
      <c r="C1440" s="16"/>
      <c r="D1440" s="18"/>
      <c r="E1440" s="16"/>
      <c r="F1440" s="18"/>
      <c r="G1440" s="21"/>
      <c r="H1440" s="18"/>
      <c r="I1440" s="18"/>
      <c r="J1440" s="18"/>
      <c r="K1440" s="18"/>
      <c r="L1440" s="18"/>
      <c r="M1440" s="18"/>
      <c r="N1440" s="18"/>
      <c r="O1440" s="18"/>
      <c r="P1440" s="18"/>
      <c r="Q1440" s="18"/>
      <c r="R1440" s="18"/>
      <c r="S1440" s="18"/>
      <c r="T1440" s="18"/>
      <c r="U1440" s="18"/>
      <c r="V1440" s="18"/>
      <c r="W1440" s="18"/>
      <c r="X1440" s="18"/>
      <c r="Y1440" s="18"/>
      <c r="Z1440" s="18"/>
      <c r="AA1440" s="18"/>
    </row>
    <row r="1441" spans="1:27" x14ac:dyDescent="0.35">
      <c r="A1441" s="16"/>
      <c r="B1441" s="16"/>
      <c r="C1441" s="16"/>
      <c r="D1441" s="18"/>
      <c r="E1441" s="16"/>
      <c r="F1441" s="18"/>
      <c r="G1441" s="21"/>
      <c r="H1441" s="18"/>
      <c r="I1441" s="18"/>
      <c r="J1441" s="18"/>
      <c r="K1441" s="18"/>
      <c r="L1441" s="18"/>
      <c r="M1441" s="18"/>
      <c r="N1441" s="18"/>
      <c r="O1441" s="18"/>
      <c r="P1441" s="18"/>
      <c r="Q1441" s="18"/>
      <c r="R1441" s="18"/>
      <c r="S1441" s="18"/>
      <c r="T1441" s="18"/>
      <c r="U1441" s="18"/>
      <c r="V1441" s="18"/>
      <c r="W1441" s="18"/>
      <c r="X1441" s="18"/>
      <c r="Y1441" s="18"/>
      <c r="Z1441" s="18"/>
      <c r="AA1441" s="18"/>
    </row>
    <row r="1442" spans="1:27" x14ac:dyDescent="0.35">
      <c r="A1442" s="16"/>
      <c r="B1442" s="16"/>
      <c r="C1442" s="16"/>
      <c r="D1442" s="18"/>
      <c r="E1442" s="16"/>
      <c r="F1442" s="18"/>
      <c r="G1442" s="21"/>
      <c r="H1442" s="18"/>
      <c r="I1442" s="18"/>
      <c r="J1442" s="18"/>
      <c r="K1442" s="18"/>
      <c r="L1442" s="18"/>
      <c r="M1442" s="18"/>
      <c r="N1442" s="18"/>
      <c r="O1442" s="18"/>
      <c r="P1442" s="18"/>
      <c r="Q1442" s="18"/>
      <c r="R1442" s="18"/>
      <c r="S1442" s="18"/>
      <c r="T1442" s="18"/>
      <c r="U1442" s="18"/>
      <c r="V1442" s="18"/>
      <c r="W1442" s="18"/>
      <c r="X1442" s="18"/>
      <c r="Y1442" s="18"/>
      <c r="Z1442" s="18"/>
      <c r="AA1442" s="18"/>
    </row>
    <row r="1443" spans="1:27" x14ac:dyDescent="0.35">
      <c r="A1443" s="16"/>
      <c r="B1443" s="16"/>
      <c r="C1443" s="16"/>
      <c r="D1443" s="18"/>
      <c r="E1443" s="16"/>
      <c r="F1443" s="18"/>
      <c r="G1443" s="21"/>
      <c r="H1443" s="18"/>
      <c r="I1443" s="18"/>
      <c r="J1443" s="18"/>
      <c r="K1443" s="18"/>
      <c r="L1443" s="18"/>
      <c r="M1443" s="18"/>
      <c r="N1443" s="18"/>
      <c r="O1443" s="18"/>
      <c r="P1443" s="18"/>
      <c r="Q1443" s="18"/>
      <c r="R1443" s="18"/>
      <c r="S1443" s="18"/>
      <c r="T1443" s="18"/>
      <c r="U1443" s="18"/>
      <c r="V1443" s="18"/>
      <c r="W1443" s="18"/>
      <c r="X1443" s="18"/>
      <c r="Y1443" s="18"/>
      <c r="Z1443" s="18"/>
      <c r="AA1443" s="18"/>
    </row>
    <row r="1444" spans="1:27" x14ac:dyDescent="0.35">
      <c r="A1444" s="16"/>
      <c r="B1444" s="16"/>
      <c r="C1444" s="16"/>
      <c r="D1444" s="18"/>
      <c r="E1444" s="16"/>
      <c r="F1444" s="18"/>
      <c r="G1444" s="21"/>
      <c r="H1444" s="18"/>
      <c r="I1444" s="18"/>
      <c r="J1444" s="18"/>
      <c r="K1444" s="18"/>
      <c r="L1444" s="18"/>
      <c r="M1444" s="18"/>
      <c r="N1444" s="18"/>
      <c r="O1444" s="18"/>
      <c r="P1444" s="18"/>
      <c r="Q1444" s="18"/>
      <c r="R1444" s="18"/>
      <c r="S1444" s="18"/>
      <c r="T1444" s="18"/>
      <c r="U1444" s="18"/>
      <c r="V1444" s="18"/>
      <c r="W1444" s="18"/>
      <c r="X1444" s="18"/>
      <c r="Y1444" s="18"/>
      <c r="Z1444" s="18"/>
      <c r="AA1444" s="18"/>
    </row>
    <row r="1445" spans="1:27" x14ac:dyDescent="0.35">
      <c r="A1445" s="16"/>
      <c r="B1445" s="16"/>
      <c r="C1445" s="16"/>
      <c r="D1445" s="18"/>
      <c r="E1445" s="16"/>
      <c r="F1445" s="18"/>
      <c r="G1445" s="21"/>
      <c r="H1445" s="18"/>
      <c r="I1445" s="18"/>
      <c r="J1445" s="18"/>
      <c r="K1445" s="18"/>
      <c r="L1445" s="18"/>
      <c r="M1445" s="18"/>
      <c r="N1445" s="18"/>
      <c r="O1445" s="18"/>
      <c r="P1445" s="18"/>
      <c r="Q1445" s="18"/>
      <c r="R1445" s="18"/>
      <c r="S1445" s="18"/>
      <c r="T1445" s="18"/>
      <c r="U1445" s="18"/>
      <c r="V1445" s="18"/>
      <c r="W1445" s="18"/>
      <c r="X1445" s="18"/>
      <c r="Y1445" s="18"/>
      <c r="Z1445" s="18"/>
      <c r="AA1445" s="18"/>
    </row>
    <row r="1446" spans="1:27" x14ac:dyDescent="0.35">
      <c r="A1446" s="16"/>
      <c r="B1446" s="16"/>
      <c r="C1446" s="16"/>
      <c r="D1446" s="18"/>
      <c r="E1446" s="16"/>
      <c r="F1446" s="18"/>
      <c r="G1446" s="21"/>
      <c r="H1446" s="18"/>
      <c r="I1446" s="18"/>
      <c r="J1446" s="18"/>
      <c r="K1446" s="18"/>
      <c r="L1446" s="18"/>
      <c r="M1446" s="18"/>
      <c r="N1446" s="18"/>
      <c r="O1446" s="18"/>
      <c r="P1446" s="18"/>
      <c r="Q1446" s="18"/>
      <c r="R1446" s="18"/>
      <c r="S1446" s="18"/>
      <c r="T1446" s="18"/>
      <c r="U1446" s="18"/>
      <c r="V1446" s="18"/>
      <c r="W1446" s="18"/>
      <c r="X1446" s="18"/>
      <c r="Y1446" s="18"/>
      <c r="Z1446" s="18"/>
      <c r="AA1446" s="18"/>
    </row>
    <row r="1447" spans="1:27" x14ac:dyDescent="0.35">
      <c r="A1447" s="16"/>
      <c r="B1447" s="16"/>
      <c r="C1447" s="16"/>
      <c r="D1447" s="18"/>
      <c r="E1447" s="16"/>
      <c r="F1447" s="18"/>
      <c r="G1447" s="21"/>
      <c r="H1447" s="18"/>
      <c r="I1447" s="18"/>
      <c r="J1447" s="18"/>
      <c r="K1447" s="18"/>
      <c r="L1447" s="18"/>
      <c r="M1447" s="18"/>
      <c r="N1447" s="18"/>
      <c r="O1447" s="18"/>
      <c r="P1447" s="18"/>
      <c r="Q1447" s="18"/>
      <c r="R1447" s="18"/>
      <c r="S1447" s="18"/>
      <c r="T1447" s="18"/>
      <c r="U1447" s="18"/>
      <c r="V1447" s="18"/>
      <c r="W1447" s="18"/>
      <c r="X1447" s="18"/>
      <c r="Y1447" s="18"/>
      <c r="Z1447" s="18"/>
      <c r="AA1447" s="18"/>
    </row>
    <row r="1448" spans="1:27" x14ac:dyDescent="0.35">
      <c r="A1448" s="16"/>
      <c r="B1448" s="16"/>
      <c r="C1448" s="16"/>
      <c r="D1448" s="18"/>
      <c r="E1448" s="16"/>
      <c r="F1448" s="18"/>
      <c r="G1448" s="21"/>
      <c r="H1448" s="18"/>
      <c r="I1448" s="18"/>
      <c r="J1448" s="18"/>
      <c r="K1448" s="18"/>
      <c r="L1448" s="18"/>
      <c r="M1448" s="18"/>
      <c r="N1448" s="18"/>
      <c r="O1448" s="18"/>
      <c r="P1448" s="18"/>
      <c r="Q1448" s="18"/>
      <c r="R1448" s="18"/>
      <c r="S1448" s="18"/>
      <c r="T1448" s="18"/>
      <c r="U1448" s="18"/>
      <c r="V1448" s="18"/>
      <c r="W1448" s="18"/>
      <c r="X1448" s="18"/>
      <c r="Y1448" s="18"/>
      <c r="Z1448" s="18"/>
      <c r="AA1448" s="18"/>
    </row>
    <row r="1449" spans="1:27" x14ac:dyDescent="0.35">
      <c r="A1449" s="16"/>
      <c r="B1449" s="16"/>
      <c r="C1449" s="16"/>
      <c r="D1449" s="18"/>
      <c r="E1449" s="16"/>
      <c r="F1449" s="18"/>
      <c r="G1449" s="21"/>
      <c r="H1449" s="18"/>
      <c r="I1449" s="18"/>
      <c r="J1449" s="18"/>
      <c r="K1449" s="18"/>
      <c r="L1449" s="18"/>
      <c r="M1449" s="18"/>
      <c r="N1449" s="18"/>
      <c r="O1449" s="18"/>
      <c r="P1449" s="18"/>
      <c r="Q1449" s="18"/>
      <c r="R1449" s="18"/>
      <c r="S1449" s="18"/>
      <c r="T1449" s="18"/>
      <c r="U1449" s="18"/>
      <c r="V1449" s="18"/>
      <c r="W1449" s="18"/>
      <c r="X1449" s="18"/>
      <c r="Y1449" s="18"/>
      <c r="Z1449" s="18"/>
      <c r="AA1449" s="18"/>
    </row>
    <row r="1450" spans="1:27" x14ac:dyDescent="0.35">
      <c r="A1450" s="16"/>
      <c r="B1450" s="16"/>
      <c r="C1450" s="16"/>
      <c r="D1450" s="18"/>
      <c r="E1450" s="16"/>
      <c r="F1450" s="18"/>
      <c r="G1450" s="21"/>
      <c r="H1450" s="18"/>
      <c r="I1450" s="18"/>
      <c r="J1450" s="18"/>
      <c r="K1450" s="18"/>
      <c r="L1450" s="18"/>
      <c r="M1450" s="18"/>
      <c r="N1450" s="18"/>
      <c r="O1450" s="18"/>
      <c r="P1450" s="18"/>
      <c r="Q1450" s="18"/>
      <c r="R1450" s="18"/>
      <c r="S1450" s="18"/>
      <c r="T1450" s="18"/>
      <c r="U1450" s="18"/>
      <c r="V1450" s="18"/>
      <c r="W1450" s="18"/>
      <c r="X1450" s="18"/>
      <c r="Y1450" s="18"/>
      <c r="Z1450" s="18"/>
      <c r="AA1450" s="18"/>
    </row>
    <row r="1451" spans="1:27" x14ac:dyDescent="0.35">
      <c r="A1451" s="16"/>
      <c r="B1451" s="16"/>
      <c r="C1451" s="16"/>
      <c r="D1451" s="18"/>
      <c r="E1451" s="16"/>
      <c r="F1451" s="18"/>
      <c r="G1451" s="21"/>
      <c r="H1451" s="18"/>
      <c r="I1451" s="18"/>
      <c r="J1451" s="18"/>
      <c r="K1451" s="18"/>
      <c r="L1451" s="18"/>
      <c r="M1451" s="18"/>
      <c r="N1451" s="18"/>
      <c r="O1451" s="18"/>
      <c r="P1451" s="18"/>
      <c r="Q1451" s="18"/>
      <c r="R1451" s="18"/>
      <c r="S1451" s="18"/>
      <c r="T1451" s="18"/>
      <c r="U1451" s="18"/>
      <c r="V1451" s="18"/>
      <c r="W1451" s="18"/>
      <c r="X1451" s="18"/>
      <c r="Y1451" s="18"/>
      <c r="Z1451" s="18"/>
      <c r="AA1451" s="18"/>
    </row>
    <row r="1452" spans="1:27" x14ac:dyDescent="0.35">
      <c r="A1452" s="16"/>
      <c r="B1452" s="16"/>
      <c r="C1452" s="16"/>
      <c r="D1452" s="18"/>
      <c r="E1452" s="16"/>
      <c r="F1452" s="18"/>
      <c r="G1452" s="21"/>
      <c r="H1452" s="18"/>
      <c r="I1452" s="18"/>
      <c r="J1452" s="18"/>
      <c r="K1452" s="18"/>
      <c r="L1452" s="18"/>
      <c r="M1452" s="18"/>
      <c r="N1452" s="18"/>
      <c r="O1452" s="18"/>
      <c r="P1452" s="18"/>
      <c r="Q1452" s="18"/>
      <c r="R1452" s="18"/>
      <c r="S1452" s="18"/>
      <c r="T1452" s="18"/>
      <c r="U1452" s="18"/>
      <c r="V1452" s="18"/>
      <c r="W1452" s="18"/>
      <c r="X1452" s="18"/>
      <c r="Y1452" s="18"/>
      <c r="Z1452" s="18"/>
      <c r="AA1452" s="18"/>
    </row>
    <row r="1453" spans="1:27" x14ac:dyDescent="0.35">
      <c r="A1453" s="16"/>
      <c r="B1453" s="16"/>
      <c r="C1453" s="16"/>
      <c r="D1453" s="18"/>
      <c r="E1453" s="16"/>
      <c r="F1453" s="18"/>
      <c r="G1453" s="21"/>
      <c r="H1453" s="18"/>
      <c r="I1453" s="18"/>
      <c r="J1453" s="18"/>
      <c r="K1453" s="18"/>
      <c r="L1453" s="18"/>
      <c r="M1453" s="18"/>
      <c r="N1453" s="18"/>
      <c r="O1453" s="18"/>
      <c r="P1453" s="18"/>
      <c r="Q1453" s="18"/>
      <c r="R1453" s="18"/>
      <c r="S1453" s="18"/>
      <c r="T1453" s="18"/>
      <c r="U1453" s="18"/>
      <c r="V1453" s="18"/>
      <c r="W1453" s="18"/>
      <c r="X1453" s="18"/>
      <c r="Y1453" s="18"/>
      <c r="Z1453" s="18"/>
      <c r="AA1453" s="18"/>
    </row>
    <row r="1454" spans="1:27" x14ac:dyDescent="0.35">
      <c r="A1454" s="16"/>
      <c r="B1454" s="16"/>
      <c r="C1454" s="16"/>
      <c r="D1454" s="18"/>
      <c r="E1454" s="16"/>
      <c r="F1454" s="18"/>
      <c r="G1454" s="21"/>
      <c r="H1454" s="18"/>
      <c r="I1454" s="18"/>
      <c r="J1454" s="18"/>
      <c r="K1454" s="18"/>
      <c r="L1454" s="18"/>
      <c r="M1454" s="18"/>
      <c r="N1454" s="18"/>
      <c r="O1454" s="18"/>
      <c r="P1454" s="18"/>
      <c r="Q1454" s="18"/>
      <c r="R1454" s="18"/>
      <c r="S1454" s="18"/>
      <c r="T1454" s="18"/>
      <c r="U1454" s="18"/>
      <c r="V1454" s="18"/>
      <c r="W1454" s="18"/>
      <c r="X1454" s="18"/>
      <c r="Y1454" s="18"/>
      <c r="Z1454" s="18"/>
      <c r="AA1454" s="18"/>
    </row>
    <row r="1455" spans="1:27" x14ac:dyDescent="0.35">
      <c r="A1455" s="16"/>
      <c r="B1455" s="16"/>
      <c r="C1455" s="16"/>
      <c r="D1455" s="18"/>
      <c r="E1455" s="16"/>
      <c r="F1455" s="18"/>
      <c r="G1455" s="21"/>
      <c r="H1455" s="18"/>
      <c r="I1455" s="18"/>
      <c r="J1455" s="18"/>
      <c r="K1455" s="18"/>
      <c r="L1455" s="18"/>
      <c r="M1455" s="18"/>
      <c r="N1455" s="18"/>
      <c r="O1455" s="18"/>
      <c r="P1455" s="18"/>
      <c r="Q1455" s="18"/>
      <c r="R1455" s="18"/>
      <c r="S1455" s="18"/>
      <c r="T1455" s="18"/>
      <c r="U1455" s="18"/>
      <c r="V1455" s="18"/>
      <c r="W1455" s="18"/>
      <c r="X1455" s="18"/>
      <c r="Y1455" s="18"/>
      <c r="Z1455" s="18"/>
      <c r="AA1455" s="18"/>
    </row>
    <row r="1456" spans="1:27" x14ac:dyDescent="0.35">
      <c r="A1456" s="16"/>
      <c r="B1456" s="16"/>
      <c r="C1456" s="16"/>
      <c r="D1456" s="18"/>
      <c r="E1456" s="16"/>
      <c r="F1456" s="18"/>
      <c r="G1456" s="21"/>
      <c r="H1456" s="18"/>
      <c r="I1456" s="18"/>
      <c r="J1456" s="18"/>
      <c r="K1456" s="18"/>
      <c r="L1456" s="18"/>
      <c r="M1456" s="18"/>
      <c r="N1456" s="18"/>
      <c r="O1456" s="18"/>
      <c r="P1456" s="18"/>
      <c r="Q1456" s="18"/>
      <c r="R1456" s="18"/>
      <c r="S1456" s="18"/>
      <c r="T1456" s="18"/>
      <c r="U1456" s="18"/>
      <c r="V1456" s="18"/>
      <c r="W1456" s="18"/>
      <c r="X1456" s="18"/>
      <c r="Y1456" s="18"/>
      <c r="Z1456" s="18"/>
      <c r="AA1456" s="18"/>
    </row>
    <row r="1457" spans="1:27" x14ac:dyDescent="0.35">
      <c r="A1457" s="16"/>
      <c r="B1457" s="16"/>
      <c r="C1457" s="16"/>
      <c r="D1457" s="18"/>
      <c r="E1457" s="16"/>
      <c r="F1457" s="18"/>
      <c r="G1457" s="21"/>
      <c r="H1457" s="18"/>
      <c r="I1457" s="18"/>
      <c r="J1457" s="18"/>
      <c r="K1457" s="18"/>
      <c r="L1457" s="18"/>
      <c r="M1457" s="18"/>
      <c r="N1457" s="18"/>
      <c r="O1457" s="18"/>
      <c r="P1457" s="18"/>
      <c r="Q1457" s="18"/>
      <c r="R1457" s="18"/>
      <c r="S1457" s="18"/>
      <c r="T1457" s="18"/>
      <c r="U1457" s="18"/>
      <c r="V1457" s="18"/>
      <c r="W1457" s="18"/>
      <c r="X1457" s="18"/>
      <c r="Y1457" s="18"/>
      <c r="Z1457" s="18"/>
      <c r="AA1457" s="18"/>
    </row>
    <row r="1458" spans="1:27" x14ac:dyDescent="0.35">
      <c r="A1458" s="16"/>
      <c r="B1458" s="16"/>
      <c r="C1458" s="16"/>
      <c r="D1458" s="18"/>
      <c r="E1458" s="16"/>
      <c r="F1458" s="18"/>
      <c r="G1458" s="21"/>
      <c r="H1458" s="18"/>
      <c r="I1458" s="18"/>
      <c r="J1458" s="18"/>
      <c r="K1458" s="18"/>
      <c r="L1458" s="18"/>
      <c r="M1458" s="18"/>
      <c r="N1458" s="18"/>
      <c r="O1458" s="18"/>
      <c r="P1458" s="18"/>
      <c r="Q1458" s="18"/>
      <c r="R1458" s="18"/>
      <c r="S1458" s="18"/>
      <c r="T1458" s="18"/>
      <c r="U1458" s="18"/>
      <c r="V1458" s="18"/>
      <c r="W1458" s="18"/>
      <c r="X1458" s="18"/>
      <c r="Y1458" s="18"/>
      <c r="Z1458" s="18"/>
      <c r="AA1458" s="18"/>
    </row>
    <row r="1459" spans="1:27" x14ac:dyDescent="0.35">
      <c r="A1459" s="16"/>
      <c r="B1459" s="16"/>
      <c r="C1459" s="16"/>
      <c r="D1459" s="18"/>
      <c r="E1459" s="16"/>
      <c r="F1459" s="18"/>
      <c r="G1459" s="21"/>
      <c r="H1459" s="18"/>
      <c r="I1459" s="18"/>
      <c r="J1459" s="18"/>
      <c r="K1459" s="18"/>
      <c r="L1459" s="18"/>
      <c r="M1459" s="18"/>
      <c r="N1459" s="18"/>
      <c r="O1459" s="18"/>
      <c r="P1459" s="18"/>
      <c r="Q1459" s="18"/>
      <c r="R1459" s="18"/>
      <c r="S1459" s="18"/>
      <c r="T1459" s="18"/>
      <c r="U1459" s="18"/>
      <c r="V1459" s="18"/>
      <c r="W1459" s="18"/>
      <c r="X1459" s="18"/>
      <c r="Y1459" s="18"/>
      <c r="Z1459" s="18"/>
      <c r="AA1459" s="18"/>
    </row>
    <row r="1460" spans="1:27" x14ac:dyDescent="0.35">
      <c r="A1460" s="16"/>
      <c r="B1460" s="16"/>
      <c r="C1460" s="16"/>
      <c r="D1460" s="18"/>
      <c r="E1460" s="16"/>
      <c r="F1460" s="18"/>
      <c r="G1460" s="21"/>
      <c r="H1460" s="18"/>
      <c r="I1460" s="18"/>
      <c r="J1460" s="18"/>
      <c r="K1460" s="18"/>
      <c r="L1460" s="18"/>
      <c r="M1460" s="18"/>
      <c r="N1460" s="18"/>
      <c r="O1460" s="18"/>
      <c r="P1460" s="18"/>
      <c r="Q1460" s="18"/>
      <c r="R1460" s="18"/>
      <c r="S1460" s="18"/>
      <c r="T1460" s="18"/>
      <c r="U1460" s="18"/>
      <c r="V1460" s="18"/>
      <c r="W1460" s="18"/>
      <c r="X1460" s="18"/>
      <c r="Y1460" s="18"/>
      <c r="Z1460" s="18"/>
      <c r="AA1460" s="18"/>
    </row>
    <row r="1461" spans="1:27" x14ac:dyDescent="0.35">
      <c r="A1461" s="16"/>
      <c r="B1461" s="16"/>
      <c r="C1461" s="16"/>
      <c r="D1461" s="18"/>
      <c r="E1461" s="16"/>
      <c r="F1461" s="18"/>
      <c r="G1461" s="21"/>
      <c r="H1461" s="18"/>
      <c r="I1461" s="18"/>
      <c r="J1461" s="18"/>
      <c r="K1461" s="18"/>
      <c r="L1461" s="18"/>
      <c r="M1461" s="18"/>
      <c r="N1461" s="18"/>
      <c r="O1461" s="18"/>
      <c r="P1461" s="18"/>
      <c r="Q1461" s="18"/>
      <c r="R1461" s="18"/>
      <c r="S1461" s="18"/>
      <c r="T1461" s="18"/>
      <c r="U1461" s="18"/>
      <c r="V1461" s="18"/>
      <c r="W1461" s="18"/>
      <c r="X1461" s="18"/>
      <c r="Y1461" s="18"/>
      <c r="Z1461" s="18"/>
      <c r="AA1461" s="18"/>
    </row>
    <row r="1462" spans="1:27" x14ac:dyDescent="0.35">
      <c r="A1462" s="16"/>
      <c r="B1462" s="16"/>
      <c r="C1462" s="16"/>
      <c r="D1462" s="18"/>
      <c r="E1462" s="16"/>
      <c r="F1462" s="18"/>
      <c r="G1462" s="21"/>
      <c r="H1462" s="18"/>
      <c r="I1462" s="18"/>
      <c r="J1462" s="18"/>
      <c r="K1462" s="18"/>
      <c r="L1462" s="18"/>
      <c r="M1462" s="18"/>
      <c r="N1462" s="18"/>
      <c r="O1462" s="18"/>
      <c r="P1462" s="18"/>
      <c r="Q1462" s="18"/>
      <c r="R1462" s="18"/>
      <c r="S1462" s="18"/>
      <c r="T1462" s="18"/>
      <c r="U1462" s="18"/>
      <c r="V1462" s="18"/>
      <c r="W1462" s="18"/>
      <c r="X1462" s="18"/>
      <c r="Y1462" s="18"/>
      <c r="Z1462" s="18"/>
      <c r="AA1462" s="18"/>
    </row>
    <row r="1463" spans="1:27" x14ac:dyDescent="0.35">
      <c r="A1463" s="16"/>
      <c r="B1463" s="16"/>
      <c r="C1463" s="16"/>
      <c r="D1463" s="18"/>
      <c r="E1463" s="16"/>
      <c r="F1463" s="18"/>
      <c r="G1463" s="21"/>
      <c r="H1463" s="18"/>
      <c r="I1463" s="18"/>
      <c r="J1463" s="18"/>
      <c r="K1463" s="18"/>
      <c r="L1463" s="18"/>
      <c r="M1463" s="18"/>
      <c r="N1463" s="18"/>
      <c r="O1463" s="18"/>
      <c r="P1463" s="18"/>
      <c r="Q1463" s="18"/>
      <c r="R1463" s="18"/>
      <c r="S1463" s="18"/>
      <c r="T1463" s="18"/>
      <c r="U1463" s="18"/>
      <c r="V1463" s="18"/>
      <c r="W1463" s="18"/>
      <c r="X1463" s="18"/>
      <c r="Y1463" s="18"/>
      <c r="Z1463" s="18"/>
      <c r="AA1463" s="18"/>
    </row>
    <row r="1464" spans="1:27" x14ac:dyDescent="0.35">
      <c r="A1464" s="16"/>
      <c r="B1464" s="16"/>
      <c r="C1464" s="16"/>
      <c r="D1464" s="18"/>
      <c r="E1464" s="16"/>
      <c r="F1464" s="18"/>
      <c r="G1464" s="21"/>
      <c r="H1464" s="18"/>
      <c r="I1464" s="18"/>
      <c r="J1464" s="18"/>
      <c r="K1464" s="18"/>
      <c r="L1464" s="18"/>
      <c r="M1464" s="18"/>
      <c r="N1464" s="18"/>
      <c r="O1464" s="18"/>
      <c r="P1464" s="18"/>
      <c r="Q1464" s="18"/>
      <c r="R1464" s="18"/>
      <c r="S1464" s="18"/>
      <c r="T1464" s="18"/>
      <c r="U1464" s="18"/>
      <c r="V1464" s="18"/>
      <c r="W1464" s="18"/>
      <c r="X1464" s="18"/>
      <c r="Y1464" s="18"/>
      <c r="Z1464" s="18"/>
      <c r="AA1464" s="18"/>
    </row>
    <row r="1465" spans="1:27" x14ac:dyDescent="0.35">
      <c r="A1465" s="16"/>
      <c r="B1465" s="16"/>
      <c r="C1465" s="16"/>
      <c r="D1465" s="18"/>
      <c r="E1465" s="16"/>
      <c r="F1465" s="18"/>
      <c r="G1465" s="21"/>
      <c r="H1465" s="18"/>
      <c r="I1465" s="18"/>
      <c r="J1465" s="18"/>
      <c r="K1465" s="18"/>
      <c r="L1465" s="18"/>
      <c r="M1465" s="18"/>
      <c r="N1465" s="18"/>
      <c r="O1465" s="18"/>
      <c r="P1465" s="18"/>
      <c r="Q1465" s="18"/>
      <c r="R1465" s="18"/>
      <c r="S1465" s="18"/>
      <c r="T1465" s="18"/>
      <c r="U1465" s="18"/>
      <c r="V1465" s="18"/>
      <c r="W1465" s="18"/>
      <c r="X1465" s="18"/>
      <c r="Y1465" s="18"/>
      <c r="Z1465" s="18"/>
      <c r="AA1465" s="18"/>
    </row>
    <row r="1466" spans="1:27" x14ac:dyDescent="0.35">
      <c r="A1466" s="16"/>
      <c r="B1466" s="16"/>
      <c r="C1466" s="16"/>
      <c r="D1466" s="18"/>
      <c r="E1466" s="16"/>
      <c r="F1466" s="18"/>
      <c r="G1466" s="21"/>
      <c r="H1466" s="18"/>
      <c r="I1466" s="18"/>
      <c r="J1466" s="18"/>
      <c r="K1466" s="18"/>
      <c r="L1466" s="18"/>
      <c r="M1466" s="18"/>
      <c r="N1466" s="18"/>
      <c r="O1466" s="18"/>
      <c r="P1466" s="18"/>
      <c r="Q1466" s="18"/>
      <c r="R1466" s="18"/>
      <c r="S1466" s="18"/>
      <c r="T1466" s="18"/>
      <c r="U1466" s="18"/>
      <c r="V1466" s="18"/>
      <c r="W1466" s="18"/>
      <c r="X1466" s="18"/>
      <c r="Y1466" s="18"/>
      <c r="Z1466" s="18"/>
      <c r="AA1466" s="18"/>
    </row>
    <row r="1467" spans="1:27" x14ac:dyDescent="0.35">
      <c r="A1467" s="16"/>
      <c r="B1467" s="16"/>
      <c r="C1467" s="16"/>
      <c r="D1467" s="18"/>
      <c r="E1467" s="16"/>
      <c r="F1467" s="18"/>
      <c r="G1467" s="21"/>
      <c r="H1467" s="18"/>
      <c r="I1467" s="18"/>
      <c r="J1467" s="18"/>
      <c r="K1467" s="18"/>
      <c r="L1467" s="18"/>
      <c r="M1467" s="18"/>
      <c r="N1467" s="18"/>
      <c r="O1467" s="18"/>
      <c r="P1467" s="18"/>
      <c r="Q1467" s="18"/>
      <c r="R1467" s="18"/>
      <c r="S1467" s="18"/>
      <c r="T1467" s="18"/>
      <c r="U1467" s="18"/>
      <c r="V1467" s="18"/>
      <c r="W1467" s="18"/>
      <c r="X1467" s="18"/>
      <c r="Y1467" s="18"/>
      <c r="Z1467" s="18"/>
      <c r="AA1467" s="18"/>
    </row>
    <row r="1468" spans="1:27" x14ac:dyDescent="0.35">
      <c r="A1468" s="16"/>
      <c r="B1468" s="16"/>
      <c r="C1468" s="16"/>
      <c r="D1468" s="18"/>
      <c r="E1468" s="16"/>
      <c r="F1468" s="18"/>
      <c r="G1468" s="21"/>
      <c r="H1468" s="18"/>
      <c r="I1468" s="18"/>
      <c r="J1468" s="18"/>
      <c r="K1468" s="18"/>
      <c r="L1468" s="18"/>
      <c r="M1468" s="18"/>
      <c r="N1468" s="18"/>
      <c r="O1468" s="18"/>
      <c r="P1468" s="18"/>
      <c r="Q1468" s="18"/>
      <c r="R1468" s="18"/>
      <c r="S1468" s="18"/>
      <c r="T1468" s="18"/>
      <c r="U1468" s="18"/>
      <c r="V1468" s="18"/>
      <c r="W1468" s="18"/>
      <c r="X1468" s="18"/>
      <c r="Y1468" s="18"/>
      <c r="Z1468" s="18"/>
      <c r="AA1468" s="18"/>
    </row>
    <row r="1469" spans="1:27" x14ac:dyDescent="0.35">
      <c r="A1469" s="16"/>
      <c r="B1469" s="16"/>
      <c r="C1469" s="16"/>
      <c r="D1469" s="18"/>
      <c r="E1469" s="16"/>
      <c r="F1469" s="18"/>
      <c r="G1469" s="21"/>
      <c r="H1469" s="18"/>
      <c r="I1469" s="18"/>
      <c r="J1469" s="18"/>
      <c r="K1469" s="18"/>
      <c r="L1469" s="18"/>
      <c r="M1469" s="18"/>
      <c r="N1469" s="18"/>
      <c r="O1469" s="18"/>
      <c r="P1469" s="18"/>
      <c r="Q1469" s="18"/>
      <c r="R1469" s="18"/>
      <c r="S1469" s="18"/>
      <c r="T1469" s="18"/>
      <c r="U1469" s="18"/>
      <c r="V1469" s="18"/>
      <c r="W1469" s="18"/>
      <c r="X1469" s="18"/>
      <c r="Y1469" s="18"/>
      <c r="Z1469" s="18"/>
      <c r="AA1469" s="18"/>
    </row>
    <row r="1470" spans="1:27" x14ac:dyDescent="0.35">
      <c r="A1470" s="16"/>
      <c r="B1470" s="16"/>
      <c r="C1470" s="16"/>
      <c r="D1470" s="18"/>
      <c r="E1470" s="16"/>
      <c r="F1470" s="18"/>
      <c r="G1470" s="21"/>
      <c r="H1470" s="18"/>
      <c r="I1470" s="18"/>
      <c r="J1470" s="18"/>
      <c r="K1470" s="18"/>
      <c r="L1470" s="18"/>
      <c r="M1470" s="18"/>
      <c r="N1470" s="18"/>
      <c r="O1470" s="18"/>
      <c r="P1470" s="18"/>
      <c r="Q1470" s="18"/>
      <c r="R1470" s="18"/>
      <c r="S1470" s="18"/>
      <c r="T1470" s="18"/>
      <c r="U1470" s="18"/>
      <c r="V1470" s="18"/>
      <c r="W1470" s="18"/>
      <c r="X1470" s="18"/>
      <c r="Y1470" s="18"/>
      <c r="Z1470" s="18"/>
      <c r="AA1470" s="18"/>
    </row>
    <row r="1471" spans="1:27" x14ac:dyDescent="0.35">
      <c r="A1471" s="16"/>
      <c r="B1471" s="16"/>
      <c r="C1471" s="16"/>
      <c r="D1471" s="18"/>
      <c r="E1471" s="16"/>
      <c r="F1471" s="18"/>
      <c r="G1471" s="21"/>
      <c r="H1471" s="18"/>
      <c r="I1471" s="18"/>
      <c r="J1471" s="18"/>
      <c r="K1471" s="18"/>
      <c r="L1471" s="18"/>
      <c r="M1471" s="18"/>
      <c r="N1471" s="18"/>
      <c r="O1471" s="18"/>
      <c r="P1471" s="18"/>
      <c r="Q1471" s="18"/>
      <c r="R1471" s="18"/>
      <c r="S1471" s="18"/>
      <c r="T1471" s="18"/>
      <c r="U1471" s="18"/>
      <c r="V1471" s="18"/>
      <c r="W1471" s="18"/>
      <c r="X1471" s="18"/>
      <c r="Y1471" s="18"/>
      <c r="Z1471" s="18"/>
      <c r="AA1471" s="18"/>
    </row>
    <row r="1472" spans="1:27" x14ac:dyDescent="0.35">
      <c r="A1472" s="16"/>
      <c r="B1472" s="16"/>
      <c r="C1472" s="16"/>
      <c r="D1472" s="18"/>
      <c r="E1472" s="16"/>
      <c r="F1472" s="18"/>
      <c r="G1472" s="21"/>
      <c r="H1472" s="18"/>
      <c r="I1472" s="18"/>
      <c r="J1472" s="18"/>
      <c r="K1472" s="18"/>
      <c r="L1472" s="18"/>
      <c r="M1472" s="18"/>
      <c r="N1472" s="18"/>
      <c r="O1472" s="18"/>
      <c r="P1472" s="18"/>
      <c r="Q1472" s="18"/>
      <c r="R1472" s="18"/>
      <c r="S1472" s="18"/>
      <c r="T1472" s="18"/>
      <c r="U1472" s="18"/>
      <c r="V1472" s="18"/>
      <c r="W1472" s="18"/>
      <c r="X1472" s="18"/>
      <c r="Y1472" s="18"/>
      <c r="Z1472" s="18"/>
      <c r="AA1472" s="18"/>
    </row>
    <row r="1473" spans="1:27" x14ac:dyDescent="0.35">
      <c r="A1473" s="16"/>
      <c r="B1473" s="16"/>
      <c r="C1473" s="16"/>
      <c r="D1473" s="18"/>
      <c r="E1473" s="16"/>
      <c r="F1473" s="18"/>
      <c r="G1473" s="21"/>
      <c r="H1473" s="18"/>
      <c r="I1473" s="18"/>
      <c r="J1473" s="18"/>
      <c r="K1473" s="18"/>
      <c r="L1473" s="18"/>
      <c r="M1473" s="18"/>
      <c r="N1473" s="18"/>
      <c r="O1473" s="18"/>
      <c r="P1473" s="18"/>
      <c r="Q1473" s="18"/>
      <c r="R1473" s="18"/>
      <c r="S1473" s="18"/>
      <c r="T1473" s="18"/>
      <c r="U1473" s="18"/>
      <c r="V1473" s="18"/>
      <c r="W1473" s="18"/>
      <c r="X1473" s="18"/>
      <c r="Y1473" s="18"/>
      <c r="Z1473" s="18"/>
      <c r="AA1473" s="18"/>
    </row>
    <row r="1474" spans="1:27" x14ac:dyDescent="0.35">
      <c r="A1474" s="16"/>
      <c r="B1474" s="16"/>
      <c r="C1474" s="16"/>
      <c r="D1474" s="18"/>
      <c r="E1474" s="16"/>
      <c r="F1474" s="18"/>
      <c r="G1474" s="21"/>
      <c r="H1474" s="18"/>
      <c r="I1474" s="18"/>
      <c r="J1474" s="18"/>
      <c r="K1474" s="18"/>
      <c r="L1474" s="18"/>
      <c r="M1474" s="18"/>
      <c r="N1474" s="18"/>
      <c r="O1474" s="18"/>
      <c r="P1474" s="18"/>
      <c r="Q1474" s="18"/>
      <c r="R1474" s="18"/>
      <c r="S1474" s="18"/>
      <c r="T1474" s="18"/>
      <c r="U1474" s="18"/>
      <c r="V1474" s="18"/>
      <c r="W1474" s="18"/>
      <c r="X1474" s="18"/>
      <c r="Y1474" s="18"/>
      <c r="Z1474" s="18"/>
      <c r="AA1474" s="18"/>
    </row>
    <row r="1475" spans="1:27" x14ac:dyDescent="0.35">
      <c r="A1475" s="16"/>
      <c r="B1475" s="16"/>
      <c r="C1475" s="16"/>
      <c r="D1475" s="18"/>
      <c r="E1475" s="16"/>
      <c r="F1475" s="18"/>
      <c r="G1475" s="21"/>
      <c r="H1475" s="18"/>
      <c r="I1475" s="18"/>
      <c r="J1475" s="18"/>
      <c r="K1475" s="18"/>
      <c r="L1475" s="18"/>
      <c r="M1475" s="18"/>
      <c r="N1475" s="18"/>
      <c r="O1475" s="18"/>
      <c r="P1475" s="18"/>
      <c r="Q1475" s="18"/>
      <c r="R1475" s="18"/>
      <c r="S1475" s="18"/>
      <c r="T1475" s="18"/>
      <c r="U1475" s="18"/>
      <c r="V1475" s="18"/>
      <c r="W1475" s="18"/>
      <c r="X1475" s="18"/>
      <c r="Y1475" s="18"/>
      <c r="Z1475" s="18"/>
      <c r="AA1475" s="18"/>
    </row>
    <row r="1476" spans="1:27" x14ac:dyDescent="0.35">
      <c r="A1476" s="16"/>
      <c r="B1476" s="16"/>
      <c r="C1476" s="16"/>
      <c r="D1476" s="18"/>
      <c r="E1476" s="16"/>
      <c r="F1476" s="18"/>
      <c r="G1476" s="21"/>
      <c r="H1476" s="18"/>
      <c r="I1476" s="18"/>
      <c r="J1476" s="18"/>
      <c r="K1476" s="18"/>
      <c r="L1476" s="18"/>
      <c r="M1476" s="18"/>
      <c r="N1476" s="18"/>
      <c r="O1476" s="18"/>
      <c r="P1476" s="18"/>
      <c r="Q1476" s="18"/>
      <c r="R1476" s="18"/>
      <c r="S1476" s="18"/>
      <c r="T1476" s="18"/>
      <c r="U1476" s="18"/>
      <c r="V1476" s="18"/>
      <c r="W1476" s="18"/>
      <c r="X1476" s="18"/>
      <c r="Y1476" s="18"/>
      <c r="Z1476" s="18"/>
      <c r="AA1476" s="18"/>
    </row>
    <row r="1477" spans="1:27" x14ac:dyDescent="0.35">
      <c r="A1477" s="16"/>
      <c r="B1477" s="16"/>
      <c r="C1477" s="16"/>
      <c r="D1477" s="18"/>
      <c r="E1477" s="16"/>
      <c r="F1477" s="18"/>
      <c r="G1477" s="21"/>
      <c r="H1477" s="18"/>
      <c r="I1477" s="18"/>
      <c r="J1477" s="18"/>
      <c r="K1477" s="18"/>
      <c r="L1477" s="18"/>
      <c r="M1477" s="18"/>
      <c r="N1477" s="18"/>
      <c r="O1477" s="18"/>
      <c r="P1477" s="18"/>
      <c r="Q1477" s="18"/>
      <c r="R1477" s="18"/>
      <c r="S1477" s="18"/>
      <c r="T1477" s="18"/>
      <c r="U1477" s="18"/>
      <c r="V1477" s="18"/>
      <c r="W1477" s="18"/>
      <c r="X1477" s="18"/>
      <c r="Y1477" s="18"/>
      <c r="Z1477" s="18"/>
      <c r="AA1477" s="18"/>
    </row>
    <row r="1478" spans="1:27" x14ac:dyDescent="0.35">
      <c r="A1478" s="16"/>
      <c r="B1478" s="16"/>
      <c r="C1478" s="16"/>
      <c r="D1478" s="18"/>
      <c r="E1478" s="16"/>
      <c r="F1478" s="18"/>
      <c r="G1478" s="21"/>
      <c r="H1478" s="18"/>
      <c r="I1478" s="18"/>
      <c r="J1478" s="18"/>
      <c r="K1478" s="18"/>
      <c r="L1478" s="18"/>
      <c r="M1478" s="18"/>
      <c r="N1478" s="18"/>
      <c r="O1478" s="18"/>
      <c r="P1478" s="18"/>
      <c r="Q1478" s="18"/>
      <c r="R1478" s="18"/>
      <c r="S1478" s="18"/>
      <c r="T1478" s="18"/>
      <c r="U1478" s="18"/>
      <c r="V1478" s="18"/>
      <c r="W1478" s="18"/>
      <c r="X1478" s="18"/>
      <c r="Y1478" s="18"/>
      <c r="Z1478" s="18"/>
      <c r="AA1478" s="18"/>
    </row>
    <row r="1479" spans="1:27" x14ac:dyDescent="0.35">
      <c r="A1479" s="16"/>
      <c r="B1479" s="16"/>
      <c r="C1479" s="16"/>
      <c r="D1479" s="18"/>
      <c r="E1479" s="16"/>
      <c r="F1479" s="18"/>
      <c r="G1479" s="21"/>
      <c r="H1479" s="18"/>
      <c r="I1479" s="18"/>
      <c r="J1479" s="18"/>
      <c r="K1479" s="18"/>
      <c r="L1479" s="18"/>
      <c r="M1479" s="18"/>
      <c r="N1479" s="18"/>
      <c r="O1479" s="18"/>
      <c r="P1479" s="18"/>
      <c r="Q1479" s="18"/>
      <c r="R1479" s="18"/>
      <c r="S1479" s="18"/>
      <c r="T1479" s="18"/>
      <c r="U1479" s="18"/>
      <c r="V1479" s="18"/>
      <c r="W1479" s="18"/>
      <c r="X1479" s="18"/>
      <c r="Y1479" s="18"/>
      <c r="Z1479" s="18"/>
      <c r="AA1479" s="18"/>
    </row>
    <row r="1480" spans="1:27" x14ac:dyDescent="0.35">
      <c r="A1480" s="16"/>
      <c r="B1480" s="16"/>
      <c r="C1480" s="16"/>
      <c r="D1480" s="18"/>
      <c r="E1480" s="16"/>
      <c r="F1480" s="18"/>
      <c r="G1480" s="21"/>
      <c r="H1480" s="18"/>
      <c r="I1480" s="18"/>
      <c r="J1480" s="18"/>
      <c r="K1480" s="18"/>
      <c r="L1480" s="18"/>
      <c r="M1480" s="18"/>
      <c r="N1480" s="18"/>
      <c r="O1480" s="18"/>
      <c r="P1480" s="18"/>
      <c r="Q1480" s="18"/>
      <c r="R1480" s="18"/>
      <c r="S1480" s="18"/>
      <c r="T1480" s="18"/>
      <c r="U1480" s="18"/>
      <c r="V1480" s="18"/>
      <c r="W1480" s="18"/>
      <c r="X1480" s="18"/>
      <c r="Y1480" s="18"/>
      <c r="Z1480" s="18"/>
      <c r="AA1480" s="18"/>
    </row>
    <row r="1481" spans="1:27" x14ac:dyDescent="0.35">
      <c r="A1481" s="16"/>
      <c r="B1481" s="16"/>
      <c r="C1481" s="16"/>
      <c r="D1481" s="18"/>
      <c r="E1481" s="16"/>
      <c r="F1481" s="18"/>
      <c r="G1481" s="21"/>
      <c r="H1481" s="18"/>
      <c r="I1481" s="18"/>
      <c r="J1481" s="18"/>
      <c r="K1481" s="18"/>
      <c r="L1481" s="18"/>
      <c r="M1481" s="18"/>
      <c r="N1481" s="18"/>
      <c r="O1481" s="18"/>
      <c r="P1481" s="18"/>
      <c r="Q1481" s="18"/>
      <c r="R1481" s="18"/>
      <c r="S1481" s="18"/>
      <c r="T1481" s="18"/>
      <c r="U1481" s="18"/>
      <c r="V1481" s="18"/>
      <c r="W1481" s="18"/>
      <c r="X1481" s="18"/>
      <c r="Y1481" s="18"/>
      <c r="Z1481" s="18"/>
      <c r="AA1481" s="18"/>
    </row>
    <row r="1482" spans="1:27" x14ac:dyDescent="0.35">
      <c r="A1482" s="16"/>
      <c r="B1482" s="16"/>
      <c r="C1482" s="16"/>
      <c r="D1482" s="18"/>
      <c r="E1482" s="16"/>
      <c r="F1482" s="18"/>
      <c r="G1482" s="21"/>
      <c r="H1482" s="18"/>
      <c r="I1482" s="18"/>
      <c r="J1482" s="18"/>
      <c r="K1482" s="18"/>
      <c r="L1482" s="18"/>
      <c r="M1482" s="18"/>
      <c r="N1482" s="18"/>
      <c r="O1482" s="18"/>
      <c r="P1482" s="18"/>
      <c r="Q1482" s="18"/>
      <c r="R1482" s="18"/>
      <c r="S1482" s="18"/>
      <c r="T1482" s="18"/>
      <c r="U1482" s="18"/>
      <c r="V1482" s="18"/>
      <c r="W1482" s="18"/>
      <c r="X1482" s="18"/>
      <c r="Y1482" s="18"/>
      <c r="Z1482" s="18"/>
      <c r="AA1482" s="18"/>
    </row>
    <row r="1483" spans="1:27" x14ac:dyDescent="0.35">
      <c r="A1483" s="16"/>
      <c r="B1483" s="16"/>
      <c r="C1483" s="16"/>
      <c r="D1483" s="18"/>
      <c r="E1483" s="16"/>
      <c r="F1483" s="18"/>
      <c r="G1483" s="21"/>
      <c r="H1483" s="18"/>
      <c r="I1483" s="18"/>
      <c r="J1483" s="18"/>
      <c r="K1483" s="18"/>
      <c r="L1483" s="18"/>
      <c r="M1483" s="18"/>
      <c r="N1483" s="18"/>
      <c r="O1483" s="18"/>
      <c r="P1483" s="18"/>
      <c r="Q1483" s="18"/>
      <c r="R1483" s="18"/>
      <c r="S1483" s="18"/>
      <c r="T1483" s="18"/>
      <c r="U1483" s="18"/>
      <c r="V1483" s="18"/>
      <c r="W1483" s="18"/>
      <c r="X1483" s="18"/>
      <c r="Y1483" s="18"/>
      <c r="Z1483" s="18"/>
      <c r="AA1483" s="18"/>
    </row>
    <row r="1484" spans="1:27" x14ac:dyDescent="0.35">
      <c r="A1484" s="16"/>
      <c r="B1484" s="16"/>
      <c r="C1484" s="16"/>
      <c r="D1484" s="18"/>
      <c r="E1484" s="16"/>
      <c r="F1484" s="18"/>
      <c r="G1484" s="21"/>
      <c r="H1484" s="18"/>
      <c r="I1484" s="18"/>
      <c r="J1484" s="18"/>
      <c r="K1484" s="18"/>
      <c r="L1484" s="18"/>
      <c r="M1484" s="18"/>
      <c r="N1484" s="18"/>
      <c r="O1484" s="18"/>
      <c r="P1484" s="18"/>
      <c r="Q1484" s="18"/>
      <c r="R1484" s="18"/>
      <c r="S1484" s="18"/>
      <c r="T1484" s="18"/>
      <c r="U1484" s="18"/>
      <c r="V1484" s="18"/>
      <c r="W1484" s="18"/>
      <c r="X1484" s="18"/>
      <c r="Y1484" s="18"/>
      <c r="Z1484" s="18"/>
      <c r="AA1484" s="18"/>
    </row>
    <row r="1485" spans="1:27" x14ac:dyDescent="0.35">
      <c r="A1485" s="16"/>
      <c r="B1485" s="16"/>
      <c r="C1485" s="16"/>
      <c r="D1485" s="18"/>
      <c r="E1485" s="16"/>
      <c r="F1485" s="18"/>
      <c r="G1485" s="21"/>
      <c r="H1485" s="18"/>
      <c r="I1485" s="18"/>
      <c r="J1485" s="18"/>
      <c r="K1485" s="18"/>
      <c r="L1485" s="18"/>
      <c r="M1485" s="18"/>
      <c r="N1485" s="18"/>
      <c r="O1485" s="18"/>
      <c r="P1485" s="18"/>
      <c r="Q1485" s="18"/>
      <c r="R1485" s="18"/>
      <c r="S1485" s="18"/>
      <c r="T1485" s="18"/>
      <c r="U1485" s="18"/>
      <c r="V1485" s="18"/>
      <c r="W1485" s="18"/>
      <c r="X1485" s="18"/>
      <c r="Y1485" s="18"/>
      <c r="Z1485" s="18"/>
      <c r="AA1485" s="18"/>
    </row>
    <row r="1486" spans="1:27" x14ac:dyDescent="0.35">
      <c r="A1486" s="16"/>
      <c r="B1486" s="16"/>
      <c r="C1486" s="16"/>
      <c r="D1486" s="18"/>
      <c r="E1486" s="16"/>
      <c r="F1486" s="18"/>
      <c r="G1486" s="21"/>
      <c r="H1486" s="18"/>
      <c r="I1486" s="18"/>
      <c r="J1486" s="18"/>
      <c r="K1486" s="18"/>
      <c r="L1486" s="18"/>
      <c r="M1486" s="18"/>
      <c r="N1486" s="18"/>
      <c r="O1486" s="18"/>
      <c r="P1486" s="18"/>
      <c r="Q1486" s="18"/>
      <c r="R1486" s="18"/>
      <c r="S1486" s="18"/>
      <c r="T1486" s="18"/>
      <c r="U1486" s="18"/>
      <c r="V1486" s="18"/>
      <c r="W1486" s="18"/>
      <c r="X1486" s="18"/>
      <c r="Y1486" s="18"/>
      <c r="Z1486" s="18"/>
      <c r="AA1486" s="18"/>
    </row>
    <row r="1487" spans="1:27" x14ac:dyDescent="0.35">
      <c r="A1487" s="16"/>
      <c r="B1487" s="16"/>
      <c r="C1487" s="16"/>
      <c r="D1487" s="18"/>
      <c r="E1487" s="16"/>
      <c r="F1487" s="18"/>
      <c r="G1487" s="21"/>
      <c r="H1487" s="18"/>
      <c r="I1487" s="18"/>
      <c r="J1487" s="18"/>
      <c r="K1487" s="18"/>
      <c r="L1487" s="18"/>
      <c r="M1487" s="18"/>
      <c r="N1487" s="18"/>
      <c r="O1487" s="18"/>
      <c r="P1487" s="18"/>
      <c r="Q1487" s="18"/>
      <c r="R1487" s="18"/>
      <c r="S1487" s="18"/>
      <c r="T1487" s="18"/>
      <c r="U1487" s="18"/>
      <c r="V1487" s="18"/>
      <c r="W1487" s="18"/>
      <c r="X1487" s="18"/>
      <c r="Y1487" s="18"/>
      <c r="Z1487" s="18"/>
      <c r="AA1487" s="18"/>
    </row>
    <row r="1488" spans="1:27" x14ac:dyDescent="0.35">
      <c r="A1488" s="16"/>
      <c r="B1488" s="16"/>
      <c r="C1488" s="16"/>
      <c r="D1488" s="18"/>
      <c r="E1488" s="16"/>
      <c r="F1488" s="18"/>
      <c r="G1488" s="21"/>
      <c r="H1488" s="18"/>
      <c r="I1488" s="18"/>
      <c r="J1488" s="18"/>
      <c r="K1488" s="18"/>
      <c r="L1488" s="18"/>
      <c r="M1488" s="18"/>
      <c r="N1488" s="18"/>
      <c r="O1488" s="18"/>
      <c r="P1488" s="18"/>
      <c r="Q1488" s="18"/>
      <c r="R1488" s="18"/>
      <c r="S1488" s="18"/>
      <c r="T1488" s="18"/>
      <c r="U1488" s="18"/>
      <c r="V1488" s="18"/>
      <c r="W1488" s="18"/>
      <c r="X1488" s="18"/>
      <c r="Y1488" s="18"/>
      <c r="Z1488" s="18"/>
      <c r="AA1488" s="18"/>
    </row>
    <row r="1489" spans="1:27" x14ac:dyDescent="0.35">
      <c r="A1489" s="16"/>
      <c r="B1489" s="16"/>
      <c r="C1489" s="16"/>
      <c r="D1489" s="18"/>
      <c r="E1489" s="16"/>
      <c r="F1489" s="18"/>
      <c r="G1489" s="21"/>
      <c r="H1489" s="18"/>
      <c r="I1489" s="18"/>
      <c r="J1489" s="18"/>
      <c r="K1489" s="18"/>
      <c r="L1489" s="18"/>
      <c r="M1489" s="18"/>
      <c r="N1489" s="18"/>
      <c r="O1489" s="18"/>
      <c r="P1489" s="18"/>
      <c r="Q1489" s="18"/>
      <c r="R1489" s="18"/>
      <c r="S1489" s="18"/>
      <c r="T1489" s="18"/>
      <c r="U1489" s="18"/>
      <c r="V1489" s="18"/>
      <c r="W1489" s="18"/>
      <c r="X1489" s="18"/>
      <c r="Y1489" s="18"/>
      <c r="Z1489" s="18"/>
      <c r="AA1489" s="18"/>
    </row>
    <row r="1490" spans="1:27" x14ac:dyDescent="0.35">
      <c r="A1490" s="16"/>
      <c r="B1490" s="16"/>
      <c r="C1490" s="16"/>
      <c r="D1490" s="18"/>
      <c r="E1490" s="16"/>
      <c r="F1490" s="18"/>
      <c r="G1490" s="21"/>
      <c r="H1490" s="18"/>
      <c r="I1490" s="18"/>
      <c r="J1490" s="18"/>
      <c r="K1490" s="18"/>
      <c r="L1490" s="18"/>
      <c r="M1490" s="18"/>
      <c r="N1490" s="18"/>
      <c r="O1490" s="18"/>
      <c r="P1490" s="18"/>
      <c r="Q1490" s="18"/>
      <c r="R1490" s="18"/>
      <c r="S1490" s="18"/>
      <c r="T1490" s="18"/>
      <c r="U1490" s="18"/>
      <c r="V1490" s="18"/>
      <c r="W1490" s="18"/>
      <c r="X1490" s="18"/>
      <c r="Y1490" s="18"/>
      <c r="Z1490" s="18"/>
      <c r="AA1490" s="18"/>
    </row>
    <row r="1491" spans="1:27" x14ac:dyDescent="0.35">
      <c r="A1491" s="16"/>
      <c r="B1491" s="16"/>
      <c r="C1491" s="16"/>
      <c r="D1491" s="18"/>
      <c r="E1491" s="16"/>
      <c r="F1491" s="18"/>
      <c r="G1491" s="21"/>
      <c r="H1491" s="18"/>
      <c r="I1491" s="18"/>
      <c r="J1491" s="18"/>
      <c r="K1491" s="18"/>
      <c r="L1491" s="18"/>
      <c r="M1491" s="18"/>
      <c r="N1491" s="18"/>
      <c r="O1491" s="18"/>
      <c r="P1491" s="18"/>
      <c r="Q1491" s="18"/>
      <c r="R1491" s="18"/>
      <c r="S1491" s="18"/>
      <c r="T1491" s="18"/>
      <c r="U1491" s="18"/>
      <c r="V1491" s="18"/>
      <c r="W1491" s="18"/>
      <c r="X1491" s="18"/>
      <c r="Y1491" s="18"/>
      <c r="Z1491" s="18"/>
      <c r="AA1491" s="18"/>
    </row>
    <row r="1492" spans="1:27" x14ac:dyDescent="0.35">
      <c r="A1492" s="16"/>
      <c r="B1492" s="16"/>
      <c r="C1492" s="16"/>
      <c r="D1492" s="18"/>
      <c r="E1492" s="16"/>
      <c r="F1492" s="18"/>
      <c r="G1492" s="21"/>
      <c r="H1492" s="18"/>
      <c r="I1492" s="18"/>
      <c r="J1492" s="18"/>
      <c r="K1492" s="18"/>
      <c r="L1492" s="18"/>
      <c r="M1492" s="18"/>
      <c r="N1492" s="18"/>
      <c r="O1492" s="18"/>
      <c r="P1492" s="18"/>
      <c r="Q1492" s="18"/>
      <c r="R1492" s="18"/>
      <c r="S1492" s="18"/>
      <c r="T1492" s="18"/>
      <c r="U1492" s="18"/>
      <c r="V1492" s="18"/>
      <c r="W1492" s="18"/>
      <c r="X1492" s="18"/>
      <c r="Y1492" s="18"/>
      <c r="Z1492" s="18"/>
      <c r="AA1492" s="18"/>
    </row>
    <row r="1493" spans="1:27" x14ac:dyDescent="0.35">
      <c r="A1493" s="16"/>
      <c r="B1493" s="16"/>
      <c r="C1493" s="16"/>
      <c r="D1493" s="18"/>
      <c r="E1493" s="16"/>
      <c r="F1493" s="18"/>
      <c r="G1493" s="21"/>
      <c r="H1493" s="18"/>
      <c r="I1493" s="18"/>
      <c r="J1493" s="18"/>
      <c r="K1493" s="18"/>
      <c r="L1493" s="18"/>
      <c r="M1493" s="18"/>
      <c r="N1493" s="18"/>
      <c r="O1493" s="18"/>
      <c r="P1493" s="18"/>
      <c r="Q1493" s="18"/>
      <c r="R1493" s="18"/>
      <c r="S1493" s="18"/>
      <c r="T1493" s="18"/>
      <c r="U1493" s="18"/>
      <c r="V1493" s="18"/>
      <c r="W1493" s="18"/>
      <c r="X1493" s="18"/>
      <c r="Y1493" s="18"/>
      <c r="Z1493" s="18"/>
      <c r="AA1493" s="18"/>
    </row>
    <row r="1494" spans="1:27" x14ac:dyDescent="0.35">
      <c r="A1494" s="16"/>
      <c r="B1494" s="16"/>
      <c r="C1494" s="16"/>
      <c r="D1494" s="18"/>
      <c r="E1494" s="16"/>
      <c r="F1494" s="18"/>
      <c r="G1494" s="21"/>
      <c r="H1494" s="18"/>
      <c r="I1494" s="18"/>
      <c r="J1494" s="18"/>
      <c r="K1494" s="18"/>
      <c r="L1494" s="18"/>
      <c r="M1494" s="18"/>
      <c r="N1494" s="18"/>
      <c r="O1494" s="18"/>
      <c r="P1494" s="18"/>
      <c r="Q1494" s="18"/>
      <c r="R1494" s="18"/>
      <c r="S1494" s="18"/>
      <c r="T1494" s="18"/>
      <c r="U1494" s="18"/>
      <c r="V1494" s="18"/>
      <c r="W1494" s="18"/>
      <c r="X1494" s="18"/>
      <c r="Y1494" s="18"/>
      <c r="Z1494" s="18"/>
      <c r="AA1494" s="18"/>
    </row>
    <row r="1495" spans="1:27" x14ac:dyDescent="0.35">
      <c r="A1495" s="16"/>
      <c r="B1495" s="16"/>
      <c r="C1495" s="16"/>
      <c r="D1495" s="18"/>
      <c r="E1495" s="16"/>
      <c r="F1495" s="18"/>
      <c r="G1495" s="21"/>
      <c r="H1495" s="18"/>
      <c r="I1495" s="18"/>
      <c r="J1495" s="18"/>
      <c r="K1495" s="18"/>
      <c r="L1495" s="18"/>
      <c r="M1495" s="18"/>
      <c r="N1495" s="18"/>
      <c r="O1495" s="18"/>
      <c r="P1495" s="18"/>
      <c r="Q1495" s="18"/>
      <c r="R1495" s="18"/>
      <c r="S1495" s="18"/>
      <c r="T1495" s="18"/>
      <c r="U1495" s="18"/>
      <c r="V1495" s="18"/>
      <c r="W1495" s="18"/>
      <c r="X1495" s="18"/>
      <c r="Y1495" s="18"/>
      <c r="Z1495" s="18"/>
      <c r="AA1495" s="18"/>
    </row>
    <row r="1496" spans="1:27" x14ac:dyDescent="0.35">
      <c r="A1496" s="16"/>
      <c r="B1496" s="16"/>
      <c r="C1496" s="16"/>
      <c r="D1496" s="18"/>
      <c r="E1496" s="16"/>
      <c r="F1496" s="18"/>
      <c r="G1496" s="21"/>
      <c r="H1496" s="18"/>
      <c r="I1496" s="18"/>
      <c r="J1496" s="18"/>
      <c r="K1496" s="18"/>
      <c r="L1496" s="18"/>
      <c r="M1496" s="18"/>
      <c r="N1496" s="18"/>
      <c r="O1496" s="18"/>
      <c r="P1496" s="18"/>
      <c r="Q1496" s="18"/>
      <c r="R1496" s="18"/>
      <c r="S1496" s="18"/>
      <c r="T1496" s="18"/>
      <c r="U1496" s="18"/>
      <c r="V1496" s="18"/>
      <c r="W1496" s="18"/>
      <c r="X1496" s="18"/>
      <c r="Y1496" s="18"/>
      <c r="Z1496" s="18"/>
      <c r="AA1496" s="18"/>
    </row>
    <row r="1497" spans="1:27" x14ac:dyDescent="0.35">
      <c r="A1497" s="16"/>
      <c r="B1497" s="16"/>
      <c r="C1497" s="16"/>
      <c r="D1497" s="18"/>
      <c r="E1497" s="16"/>
      <c r="F1497" s="18"/>
      <c r="G1497" s="21"/>
      <c r="H1497" s="18"/>
      <c r="I1497" s="18"/>
      <c r="J1497" s="18"/>
      <c r="K1497" s="18"/>
      <c r="L1497" s="18"/>
      <c r="M1497" s="18"/>
      <c r="N1497" s="18"/>
      <c r="O1497" s="18"/>
      <c r="P1497" s="18"/>
      <c r="Q1497" s="18"/>
      <c r="R1497" s="18"/>
      <c r="S1497" s="18"/>
      <c r="T1497" s="18"/>
      <c r="U1497" s="18"/>
      <c r="V1497" s="18"/>
      <c r="W1497" s="18"/>
      <c r="X1497" s="18"/>
      <c r="Y1497" s="18"/>
      <c r="Z1497" s="18"/>
      <c r="AA1497" s="18"/>
    </row>
    <row r="1498" spans="1:27" x14ac:dyDescent="0.35">
      <c r="A1498" s="16"/>
      <c r="B1498" s="16"/>
      <c r="C1498" s="16"/>
      <c r="D1498" s="18"/>
      <c r="E1498" s="16"/>
      <c r="F1498" s="18"/>
      <c r="G1498" s="21"/>
      <c r="H1498" s="18"/>
      <c r="I1498" s="18"/>
      <c r="J1498" s="18"/>
      <c r="K1498" s="18"/>
      <c r="L1498" s="18"/>
      <c r="M1498" s="18"/>
      <c r="N1498" s="18"/>
      <c r="O1498" s="18"/>
      <c r="P1498" s="18"/>
      <c r="Q1498" s="18"/>
      <c r="R1498" s="18"/>
      <c r="S1498" s="18"/>
      <c r="T1498" s="18"/>
      <c r="U1498" s="18"/>
      <c r="V1498" s="18"/>
      <c r="W1498" s="18"/>
      <c r="X1498" s="18"/>
      <c r="Y1498" s="18"/>
      <c r="Z1498" s="18"/>
      <c r="AA1498" s="18"/>
    </row>
    <row r="1499" spans="1:27" x14ac:dyDescent="0.35">
      <c r="A1499" s="16"/>
      <c r="B1499" s="16"/>
      <c r="C1499" s="16"/>
      <c r="D1499" s="18"/>
      <c r="E1499" s="16"/>
      <c r="F1499" s="18"/>
      <c r="G1499" s="21"/>
      <c r="H1499" s="18"/>
      <c r="I1499" s="18"/>
      <c r="J1499" s="18"/>
      <c r="K1499" s="18"/>
      <c r="L1499" s="18"/>
      <c r="M1499" s="18"/>
      <c r="N1499" s="18"/>
      <c r="O1499" s="18"/>
      <c r="P1499" s="18"/>
      <c r="Q1499" s="18"/>
      <c r="R1499" s="18"/>
      <c r="S1499" s="18"/>
      <c r="T1499" s="18"/>
      <c r="U1499" s="18"/>
      <c r="V1499" s="18"/>
      <c r="W1499" s="18"/>
      <c r="X1499" s="18"/>
      <c r="Y1499" s="18"/>
      <c r="Z1499" s="18"/>
      <c r="AA1499" s="18"/>
    </row>
    <row r="1500" spans="1:27" x14ac:dyDescent="0.35">
      <c r="A1500" s="16"/>
      <c r="B1500" s="16"/>
      <c r="C1500" s="16"/>
      <c r="D1500" s="18"/>
      <c r="E1500" s="16"/>
      <c r="F1500" s="18"/>
      <c r="G1500" s="21"/>
      <c r="H1500" s="18"/>
      <c r="I1500" s="18"/>
      <c r="J1500" s="18"/>
      <c r="K1500" s="18"/>
      <c r="L1500" s="18"/>
      <c r="M1500" s="18"/>
      <c r="N1500" s="18"/>
      <c r="O1500" s="18"/>
      <c r="P1500" s="18"/>
      <c r="Q1500" s="18"/>
      <c r="R1500" s="18"/>
      <c r="S1500" s="18"/>
      <c r="T1500" s="18"/>
      <c r="U1500" s="18"/>
      <c r="V1500" s="18"/>
      <c r="W1500" s="18"/>
      <c r="X1500" s="18"/>
      <c r="Y1500" s="18"/>
      <c r="Z1500" s="18"/>
      <c r="AA1500" s="18"/>
    </row>
    <row r="1501" spans="1:27" x14ac:dyDescent="0.35">
      <c r="A1501" s="16"/>
      <c r="B1501" s="16"/>
      <c r="C1501" s="16"/>
      <c r="D1501" s="18"/>
      <c r="E1501" s="16"/>
      <c r="F1501" s="18"/>
      <c r="G1501" s="21"/>
      <c r="H1501" s="18"/>
      <c r="I1501" s="18"/>
      <c r="J1501" s="18"/>
      <c r="K1501" s="18"/>
      <c r="L1501" s="18"/>
      <c r="M1501" s="18"/>
      <c r="N1501" s="18"/>
      <c r="O1501" s="18"/>
      <c r="P1501" s="18"/>
      <c r="Q1501" s="18"/>
      <c r="R1501" s="18"/>
      <c r="S1501" s="18"/>
      <c r="T1501" s="18"/>
      <c r="U1501" s="18"/>
      <c r="V1501" s="18"/>
      <c r="W1501" s="18"/>
      <c r="X1501" s="18"/>
      <c r="Y1501" s="18"/>
      <c r="Z1501" s="18"/>
      <c r="AA1501" s="18"/>
    </row>
    <row r="1502" spans="1:27" x14ac:dyDescent="0.35">
      <c r="A1502" s="16"/>
      <c r="B1502" s="16"/>
      <c r="C1502" s="16"/>
      <c r="D1502" s="18"/>
      <c r="E1502" s="16"/>
      <c r="F1502" s="18"/>
      <c r="G1502" s="21"/>
      <c r="H1502" s="18"/>
      <c r="I1502" s="18"/>
      <c r="J1502" s="18"/>
      <c r="K1502" s="18"/>
      <c r="L1502" s="18"/>
      <c r="M1502" s="18"/>
      <c r="N1502" s="18"/>
      <c r="O1502" s="18"/>
      <c r="P1502" s="18"/>
      <c r="Q1502" s="18"/>
      <c r="R1502" s="18"/>
      <c r="S1502" s="18"/>
      <c r="T1502" s="18"/>
      <c r="U1502" s="18"/>
      <c r="V1502" s="18"/>
      <c r="W1502" s="18"/>
      <c r="X1502" s="18"/>
      <c r="Y1502" s="18"/>
      <c r="Z1502" s="18"/>
      <c r="AA1502" s="18"/>
    </row>
    <row r="1503" spans="1:27" x14ac:dyDescent="0.35">
      <c r="A1503" s="16"/>
      <c r="B1503" s="16"/>
      <c r="C1503" s="16"/>
      <c r="D1503" s="18"/>
      <c r="E1503" s="16"/>
      <c r="F1503" s="18"/>
      <c r="G1503" s="21"/>
      <c r="H1503" s="18"/>
      <c r="I1503" s="18"/>
      <c r="J1503" s="18"/>
      <c r="K1503" s="18"/>
      <c r="L1503" s="18"/>
      <c r="M1503" s="18"/>
      <c r="N1503" s="18"/>
      <c r="O1503" s="18"/>
      <c r="P1503" s="18"/>
      <c r="Q1503" s="18"/>
      <c r="R1503" s="18"/>
      <c r="S1503" s="18"/>
      <c r="T1503" s="18"/>
      <c r="U1503" s="18"/>
      <c r="V1503" s="18"/>
      <c r="W1503" s="18"/>
      <c r="X1503" s="18"/>
      <c r="Y1503" s="18"/>
      <c r="Z1503" s="18"/>
      <c r="AA1503" s="18"/>
    </row>
    <row r="1504" spans="1:27" x14ac:dyDescent="0.35">
      <c r="A1504" s="16"/>
      <c r="B1504" s="16"/>
      <c r="C1504" s="16"/>
      <c r="D1504" s="18"/>
      <c r="E1504" s="16"/>
      <c r="F1504" s="18"/>
      <c r="G1504" s="21"/>
      <c r="H1504" s="18"/>
      <c r="I1504" s="18"/>
      <c r="J1504" s="18"/>
      <c r="K1504" s="18"/>
      <c r="L1504" s="18"/>
      <c r="M1504" s="18"/>
      <c r="N1504" s="18"/>
      <c r="O1504" s="18"/>
      <c r="P1504" s="18"/>
      <c r="Q1504" s="18"/>
      <c r="R1504" s="18"/>
      <c r="S1504" s="18"/>
      <c r="T1504" s="18"/>
      <c r="U1504" s="18"/>
      <c r="V1504" s="18"/>
      <c r="W1504" s="18"/>
      <c r="X1504" s="18"/>
      <c r="Y1504" s="18"/>
      <c r="Z1504" s="18"/>
      <c r="AA1504" s="18"/>
    </row>
    <row r="1505" spans="1:27" x14ac:dyDescent="0.35">
      <c r="A1505" s="16"/>
      <c r="B1505" s="16"/>
      <c r="C1505" s="16"/>
      <c r="D1505" s="18"/>
      <c r="E1505" s="16"/>
      <c r="F1505" s="18"/>
      <c r="G1505" s="21"/>
      <c r="H1505" s="18"/>
      <c r="I1505" s="18"/>
      <c r="J1505" s="18"/>
      <c r="K1505" s="18"/>
      <c r="L1505" s="18"/>
      <c r="M1505" s="18"/>
      <c r="N1505" s="18"/>
      <c r="O1505" s="18"/>
      <c r="P1505" s="18"/>
      <c r="Q1505" s="18"/>
      <c r="R1505" s="18"/>
      <c r="S1505" s="18"/>
      <c r="T1505" s="18"/>
      <c r="U1505" s="18"/>
      <c r="V1505" s="18"/>
      <c r="W1505" s="18"/>
      <c r="X1505" s="18"/>
      <c r="Y1505" s="18"/>
      <c r="Z1505" s="18"/>
      <c r="AA1505" s="18"/>
    </row>
    <row r="1506" spans="1:27" x14ac:dyDescent="0.35">
      <c r="A1506" s="16"/>
      <c r="B1506" s="16"/>
      <c r="C1506" s="16"/>
      <c r="D1506" s="18"/>
      <c r="E1506" s="16"/>
      <c r="F1506" s="18"/>
      <c r="G1506" s="21"/>
      <c r="H1506" s="18"/>
      <c r="I1506" s="18"/>
      <c r="J1506" s="18"/>
      <c r="K1506" s="18"/>
      <c r="L1506" s="18"/>
      <c r="M1506" s="18"/>
      <c r="N1506" s="18"/>
      <c r="O1506" s="18"/>
      <c r="P1506" s="18"/>
      <c r="Q1506" s="18"/>
      <c r="R1506" s="18"/>
      <c r="S1506" s="18"/>
      <c r="T1506" s="18"/>
      <c r="U1506" s="18"/>
      <c r="V1506" s="18"/>
      <c r="W1506" s="18"/>
      <c r="X1506" s="18"/>
      <c r="Y1506" s="18"/>
      <c r="Z1506" s="18"/>
      <c r="AA1506" s="18"/>
    </row>
    <row r="1507" spans="1:27" x14ac:dyDescent="0.35">
      <c r="A1507" s="16"/>
      <c r="B1507" s="16"/>
      <c r="C1507" s="16"/>
      <c r="D1507" s="18"/>
      <c r="E1507" s="16"/>
      <c r="F1507" s="18"/>
      <c r="G1507" s="21"/>
      <c r="H1507" s="18"/>
      <c r="I1507" s="18"/>
      <c r="J1507" s="18"/>
      <c r="K1507" s="18"/>
      <c r="L1507" s="18"/>
      <c r="M1507" s="18"/>
      <c r="N1507" s="18"/>
      <c r="O1507" s="18"/>
      <c r="P1507" s="18"/>
      <c r="Q1507" s="18"/>
      <c r="R1507" s="18"/>
      <c r="S1507" s="18"/>
      <c r="T1507" s="18"/>
      <c r="U1507" s="18"/>
      <c r="V1507" s="18"/>
      <c r="W1507" s="18"/>
      <c r="X1507" s="18"/>
      <c r="Y1507" s="18"/>
      <c r="Z1507" s="18"/>
      <c r="AA1507" s="18"/>
    </row>
    <row r="1508" spans="1:27" x14ac:dyDescent="0.35">
      <c r="A1508" s="16"/>
      <c r="B1508" s="16"/>
      <c r="C1508" s="16"/>
      <c r="D1508" s="18"/>
      <c r="E1508" s="16"/>
      <c r="F1508" s="18"/>
      <c r="G1508" s="21"/>
      <c r="H1508" s="18"/>
      <c r="I1508" s="18"/>
      <c r="J1508" s="18"/>
      <c r="K1508" s="18"/>
      <c r="L1508" s="18"/>
      <c r="M1508" s="18"/>
      <c r="N1508" s="18"/>
      <c r="O1508" s="18"/>
      <c r="P1508" s="18"/>
      <c r="Q1508" s="18"/>
      <c r="R1508" s="18"/>
      <c r="S1508" s="18"/>
      <c r="T1508" s="18"/>
      <c r="U1508" s="18"/>
      <c r="V1508" s="18"/>
      <c r="W1508" s="18"/>
      <c r="X1508" s="18"/>
      <c r="Y1508" s="18"/>
      <c r="Z1508" s="18"/>
      <c r="AA1508" s="18"/>
    </row>
    <row r="1509" spans="1:27" x14ac:dyDescent="0.35">
      <c r="A1509" s="16"/>
      <c r="B1509" s="16"/>
      <c r="C1509" s="16"/>
      <c r="D1509" s="18"/>
      <c r="E1509" s="16"/>
      <c r="F1509" s="18"/>
      <c r="G1509" s="21"/>
      <c r="H1509" s="18"/>
      <c r="I1509" s="18"/>
      <c r="J1509" s="18"/>
      <c r="K1509" s="18"/>
      <c r="L1509" s="18"/>
      <c r="M1509" s="18"/>
      <c r="N1509" s="18"/>
      <c r="O1509" s="18"/>
      <c r="P1509" s="18"/>
      <c r="Q1509" s="18"/>
      <c r="R1509" s="18"/>
      <c r="S1509" s="18"/>
      <c r="T1509" s="18"/>
      <c r="U1509" s="18"/>
      <c r="V1509" s="18"/>
      <c r="W1509" s="18"/>
      <c r="X1509" s="18"/>
      <c r="Y1509" s="18"/>
      <c r="Z1509" s="18"/>
      <c r="AA1509" s="18"/>
    </row>
    <row r="1510" spans="1:27" x14ac:dyDescent="0.35">
      <c r="A1510" s="16"/>
      <c r="B1510" s="16"/>
      <c r="C1510" s="16"/>
      <c r="D1510" s="18"/>
      <c r="E1510" s="16"/>
      <c r="F1510" s="18"/>
      <c r="G1510" s="21"/>
      <c r="H1510" s="18"/>
      <c r="I1510" s="18"/>
      <c r="J1510" s="18"/>
      <c r="K1510" s="18"/>
      <c r="L1510" s="18"/>
      <c r="M1510" s="18"/>
      <c r="N1510" s="18"/>
      <c r="O1510" s="18"/>
      <c r="P1510" s="18"/>
      <c r="Q1510" s="18"/>
      <c r="R1510" s="18"/>
      <c r="S1510" s="18"/>
      <c r="T1510" s="18"/>
      <c r="U1510" s="18"/>
      <c r="V1510" s="18"/>
      <c r="W1510" s="18"/>
      <c r="X1510" s="18"/>
      <c r="Y1510" s="18"/>
      <c r="Z1510" s="18"/>
      <c r="AA1510" s="18"/>
    </row>
    <row r="1511" spans="1:27" x14ac:dyDescent="0.35">
      <c r="A1511" s="16"/>
      <c r="B1511" s="16"/>
      <c r="C1511" s="16"/>
      <c r="D1511" s="18"/>
      <c r="E1511" s="16"/>
      <c r="F1511" s="18"/>
      <c r="G1511" s="21"/>
      <c r="H1511" s="18"/>
      <c r="I1511" s="18"/>
      <c r="J1511" s="18"/>
      <c r="K1511" s="18"/>
      <c r="L1511" s="18"/>
      <c r="M1511" s="18"/>
      <c r="N1511" s="18"/>
      <c r="O1511" s="18"/>
      <c r="P1511" s="18"/>
      <c r="Q1511" s="18"/>
      <c r="R1511" s="18"/>
      <c r="S1511" s="18"/>
      <c r="T1511" s="18"/>
      <c r="U1511" s="18"/>
      <c r="V1511" s="18"/>
      <c r="W1511" s="18"/>
      <c r="X1511" s="18"/>
      <c r="Y1511" s="18"/>
      <c r="Z1511" s="18"/>
      <c r="AA1511" s="18"/>
    </row>
    <row r="1512" spans="1:27" x14ac:dyDescent="0.35">
      <c r="A1512" s="16"/>
      <c r="B1512" s="16"/>
      <c r="C1512" s="16"/>
      <c r="D1512" s="18"/>
      <c r="E1512" s="16"/>
      <c r="F1512" s="18"/>
      <c r="G1512" s="21"/>
      <c r="H1512" s="18"/>
      <c r="I1512" s="18"/>
      <c r="J1512" s="18"/>
      <c r="K1512" s="18"/>
      <c r="L1512" s="18"/>
      <c r="M1512" s="18"/>
      <c r="N1512" s="18"/>
      <c r="O1512" s="18"/>
      <c r="P1512" s="18"/>
      <c r="Q1512" s="18"/>
      <c r="R1512" s="18"/>
      <c r="S1512" s="18"/>
      <c r="T1512" s="18"/>
      <c r="U1512" s="18"/>
      <c r="V1512" s="18"/>
      <c r="W1512" s="18"/>
      <c r="X1512" s="18"/>
      <c r="Y1512" s="18"/>
      <c r="Z1512" s="18"/>
      <c r="AA1512" s="18"/>
    </row>
    <row r="1513" spans="1:27" x14ac:dyDescent="0.35">
      <c r="A1513" s="16"/>
      <c r="B1513" s="16"/>
      <c r="C1513" s="16"/>
      <c r="D1513" s="18"/>
      <c r="E1513" s="16"/>
      <c r="F1513" s="18"/>
      <c r="G1513" s="21"/>
      <c r="H1513" s="18"/>
      <c r="I1513" s="18"/>
      <c r="J1513" s="18"/>
      <c r="K1513" s="18"/>
      <c r="L1513" s="18"/>
      <c r="M1513" s="18"/>
      <c r="N1513" s="18"/>
      <c r="O1513" s="18"/>
      <c r="P1513" s="18"/>
      <c r="Q1513" s="18"/>
      <c r="R1513" s="18"/>
      <c r="S1513" s="18"/>
      <c r="T1513" s="18"/>
      <c r="U1513" s="18"/>
      <c r="V1513" s="18"/>
      <c r="W1513" s="18"/>
      <c r="X1513" s="18"/>
      <c r="Y1513" s="18"/>
      <c r="Z1513" s="18"/>
      <c r="AA1513" s="18"/>
    </row>
    <row r="1514" spans="1:27" x14ac:dyDescent="0.35">
      <c r="A1514" s="16"/>
      <c r="B1514" s="16"/>
      <c r="C1514" s="16"/>
      <c r="D1514" s="18"/>
      <c r="E1514" s="16"/>
      <c r="F1514" s="18"/>
      <c r="G1514" s="21"/>
      <c r="H1514" s="18"/>
      <c r="I1514" s="18"/>
      <c r="J1514" s="18"/>
      <c r="K1514" s="18"/>
      <c r="L1514" s="18"/>
      <c r="M1514" s="18"/>
      <c r="N1514" s="18"/>
      <c r="O1514" s="18"/>
      <c r="P1514" s="18"/>
      <c r="Q1514" s="18"/>
      <c r="R1514" s="18"/>
      <c r="S1514" s="18"/>
      <c r="T1514" s="18"/>
      <c r="U1514" s="18"/>
      <c r="V1514" s="18"/>
      <c r="W1514" s="18"/>
      <c r="X1514" s="18"/>
      <c r="Y1514" s="18"/>
      <c r="Z1514" s="18"/>
      <c r="AA1514" s="18"/>
    </row>
    <row r="1515" spans="1:27" x14ac:dyDescent="0.35">
      <c r="A1515" s="16"/>
      <c r="B1515" s="16"/>
      <c r="C1515" s="16"/>
      <c r="D1515" s="18"/>
      <c r="E1515" s="16"/>
      <c r="F1515" s="18"/>
      <c r="G1515" s="21"/>
      <c r="H1515" s="18"/>
      <c r="I1515" s="18"/>
      <c r="J1515" s="18"/>
      <c r="K1515" s="18"/>
      <c r="L1515" s="18"/>
      <c r="M1515" s="18"/>
      <c r="N1515" s="18"/>
      <c r="O1515" s="18"/>
      <c r="P1515" s="18"/>
      <c r="Q1515" s="18"/>
      <c r="R1515" s="18"/>
      <c r="S1515" s="18"/>
      <c r="T1515" s="18"/>
      <c r="U1515" s="18"/>
      <c r="V1515" s="18"/>
      <c r="W1515" s="18"/>
      <c r="X1515" s="18"/>
      <c r="Y1515" s="18"/>
      <c r="Z1515" s="18"/>
      <c r="AA1515" s="18"/>
    </row>
    <row r="1516" spans="1:27" x14ac:dyDescent="0.35">
      <c r="A1516" s="16"/>
      <c r="B1516" s="16"/>
      <c r="C1516" s="16"/>
      <c r="D1516" s="18"/>
      <c r="E1516" s="16"/>
      <c r="F1516" s="18"/>
      <c r="G1516" s="21"/>
      <c r="H1516" s="18"/>
      <c r="I1516" s="18"/>
      <c r="J1516" s="18"/>
      <c r="K1516" s="18"/>
      <c r="L1516" s="18"/>
      <c r="M1516" s="18"/>
      <c r="N1516" s="18"/>
      <c r="O1516" s="18"/>
      <c r="P1516" s="18"/>
      <c r="Q1516" s="18"/>
      <c r="R1516" s="18"/>
      <c r="S1516" s="18"/>
      <c r="T1516" s="18"/>
      <c r="U1516" s="18"/>
      <c r="V1516" s="18"/>
      <c r="W1516" s="18"/>
      <c r="X1516" s="18"/>
      <c r="Y1516" s="18"/>
      <c r="Z1516" s="18"/>
      <c r="AA1516" s="18"/>
    </row>
    <row r="1517" spans="1:27" x14ac:dyDescent="0.35">
      <c r="A1517" s="16"/>
      <c r="B1517" s="16"/>
      <c r="C1517" s="16"/>
      <c r="D1517" s="18"/>
      <c r="E1517" s="16"/>
      <c r="F1517" s="18"/>
      <c r="G1517" s="21"/>
      <c r="H1517" s="18"/>
      <c r="I1517" s="18"/>
      <c r="J1517" s="18"/>
      <c r="K1517" s="18"/>
      <c r="L1517" s="18"/>
      <c r="M1517" s="18"/>
      <c r="N1517" s="18"/>
      <c r="O1517" s="18"/>
      <c r="P1517" s="18"/>
      <c r="Q1517" s="18"/>
      <c r="R1517" s="18"/>
      <c r="S1517" s="18"/>
      <c r="T1517" s="18"/>
      <c r="U1517" s="18"/>
      <c r="V1517" s="18"/>
      <c r="W1517" s="18"/>
      <c r="X1517" s="18"/>
      <c r="Y1517" s="18"/>
      <c r="Z1517" s="18"/>
      <c r="AA1517" s="18"/>
    </row>
    <row r="1518" spans="1:27" x14ac:dyDescent="0.35">
      <c r="A1518" s="16"/>
      <c r="B1518" s="16"/>
      <c r="C1518" s="16"/>
      <c r="D1518" s="18"/>
      <c r="E1518" s="16"/>
      <c r="F1518" s="18"/>
      <c r="G1518" s="21"/>
      <c r="H1518" s="18"/>
      <c r="I1518" s="18"/>
      <c r="J1518" s="18"/>
      <c r="K1518" s="18"/>
      <c r="L1518" s="18"/>
      <c r="M1518" s="18"/>
      <c r="N1518" s="18"/>
      <c r="O1518" s="18"/>
      <c r="P1518" s="18"/>
      <c r="Q1518" s="18"/>
      <c r="R1518" s="18"/>
      <c r="S1518" s="18"/>
      <c r="T1518" s="18"/>
      <c r="U1518" s="18"/>
      <c r="V1518" s="18"/>
      <c r="W1518" s="18"/>
      <c r="X1518" s="18"/>
      <c r="Y1518" s="18"/>
      <c r="Z1518" s="18"/>
      <c r="AA1518" s="18"/>
    </row>
    <row r="1519" spans="1:27" x14ac:dyDescent="0.35">
      <c r="A1519" s="16"/>
      <c r="B1519" s="16"/>
      <c r="C1519" s="16"/>
      <c r="D1519" s="18"/>
      <c r="E1519" s="16"/>
      <c r="F1519" s="18"/>
      <c r="G1519" s="21"/>
      <c r="H1519" s="18"/>
      <c r="I1519" s="18"/>
      <c r="J1519" s="18"/>
      <c r="K1519" s="18"/>
      <c r="L1519" s="18"/>
      <c r="M1519" s="18"/>
      <c r="N1519" s="18"/>
      <c r="O1519" s="18"/>
      <c r="P1519" s="18"/>
      <c r="Q1519" s="18"/>
      <c r="R1519" s="18"/>
      <c r="S1519" s="18"/>
      <c r="T1519" s="18"/>
      <c r="U1519" s="18"/>
      <c r="V1519" s="18"/>
      <c r="W1519" s="18"/>
      <c r="X1519" s="18"/>
      <c r="Y1519" s="18"/>
      <c r="Z1519" s="18"/>
      <c r="AA1519" s="18"/>
    </row>
    <row r="1520" spans="1:27" x14ac:dyDescent="0.35">
      <c r="A1520" s="16"/>
      <c r="B1520" s="16"/>
      <c r="C1520" s="16"/>
      <c r="D1520" s="18"/>
      <c r="E1520" s="16"/>
      <c r="F1520" s="18"/>
      <c r="G1520" s="21"/>
      <c r="H1520" s="18"/>
      <c r="I1520" s="18"/>
      <c r="J1520" s="18"/>
      <c r="K1520" s="18"/>
      <c r="L1520" s="18"/>
      <c r="M1520" s="18"/>
      <c r="N1520" s="18"/>
      <c r="O1520" s="18"/>
      <c r="P1520" s="18"/>
      <c r="Q1520" s="18"/>
      <c r="R1520" s="18"/>
      <c r="S1520" s="18"/>
      <c r="T1520" s="18"/>
      <c r="U1520" s="18"/>
      <c r="V1520" s="18"/>
      <c r="W1520" s="18"/>
      <c r="X1520" s="18"/>
      <c r="Y1520" s="18"/>
      <c r="Z1520" s="18"/>
      <c r="AA1520" s="18"/>
    </row>
    <row r="1521" spans="1:27" x14ac:dyDescent="0.35">
      <c r="A1521" s="16"/>
      <c r="B1521" s="16"/>
      <c r="C1521" s="16"/>
      <c r="D1521" s="18"/>
      <c r="E1521" s="16"/>
      <c r="F1521" s="18"/>
      <c r="G1521" s="21"/>
      <c r="H1521" s="18"/>
      <c r="I1521" s="18"/>
      <c r="J1521" s="18"/>
      <c r="K1521" s="18"/>
      <c r="L1521" s="18"/>
      <c r="M1521" s="18"/>
      <c r="N1521" s="18"/>
      <c r="O1521" s="18"/>
      <c r="P1521" s="18"/>
      <c r="Q1521" s="18"/>
      <c r="R1521" s="18"/>
      <c r="S1521" s="18"/>
      <c r="T1521" s="18"/>
      <c r="U1521" s="18"/>
      <c r="V1521" s="18"/>
      <c r="W1521" s="18"/>
      <c r="X1521" s="18"/>
      <c r="Y1521" s="18"/>
      <c r="Z1521" s="18"/>
      <c r="AA1521" s="18"/>
    </row>
    <row r="1522" spans="1:27" x14ac:dyDescent="0.35">
      <c r="A1522" s="16"/>
      <c r="B1522" s="16"/>
      <c r="C1522" s="16"/>
      <c r="D1522" s="18"/>
      <c r="E1522" s="16"/>
      <c r="F1522" s="18"/>
      <c r="G1522" s="21"/>
      <c r="H1522" s="18"/>
      <c r="I1522" s="18"/>
      <c r="J1522" s="18"/>
      <c r="K1522" s="18"/>
      <c r="L1522" s="18"/>
      <c r="M1522" s="18"/>
      <c r="N1522" s="18"/>
      <c r="O1522" s="18"/>
      <c r="P1522" s="18"/>
      <c r="Q1522" s="18"/>
      <c r="R1522" s="18"/>
      <c r="S1522" s="18"/>
      <c r="T1522" s="18"/>
      <c r="U1522" s="18"/>
      <c r="V1522" s="18"/>
      <c r="W1522" s="18"/>
      <c r="X1522" s="18"/>
      <c r="Y1522" s="18"/>
      <c r="Z1522" s="18"/>
      <c r="AA1522" s="18"/>
    </row>
    <row r="1523" spans="1:27" x14ac:dyDescent="0.35">
      <c r="A1523" s="16"/>
      <c r="B1523" s="16"/>
      <c r="C1523" s="16"/>
      <c r="D1523" s="18"/>
      <c r="E1523" s="16"/>
      <c r="F1523" s="18"/>
      <c r="G1523" s="21"/>
      <c r="H1523" s="18"/>
      <c r="I1523" s="18"/>
      <c r="J1523" s="18"/>
      <c r="K1523" s="18"/>
      <c r="L1523" s="18"/>
      <c r="M1523" s="18"/>
      <c r="N1523" s="18"/>
      <c r="O1523" s="18"/>
      <c r="P1523" s="18"/>
      <c r="Q1523" s="18"/>
      <c r="R1523" s="18"/>
      <c r="S1523" s="18"/>
      <c r="T1523" s="18"/>
      <c r="U1523" s="18"/>
      <c r="V1523" s="18"/>
      <c r="W1523" s="18"/>
      <c r="X1523" s="18"/>
      <c r="Y1523" s="18"/>
      <c r="Z1523" s="18"/>
      <c r="AA1523" s="18"/>
    </row>
    <row r="1524" spans="1:27" x14ac:dyDescent="0.35">
      <c r="A1524" s="16"/>
      <c r="B1524" s="16"/>
      <c r="C1524" s="16"/>
      <c r="D1524" s="18"/>
      <c r="E1524" s="16"/>
      <c r="F1524" s="18"/>
      <c r="G1524" s="21"/>
      <c r="H1524" s="18"/>
      <c r="I1524" s="18"/>
      <c r="J1524" s="18"/>
      <c r="K1524" s="18"/>
      <c r="L1524" s="18"/>
      <c r="M1524" s="18"/>
      <c r="N1524" s="18"/>
      <c r="O1524" s="18"/>
      <c r="P1524" s="18"/>
      <c r="Q1524" s="18"/>
      <c r="R1524" s="18"/>
      <c r="S1524" s="18"/>
      <c r="T1524" s="18"/>
      <c r="U1524" s="18"/>
      <c r="V1524" s="18"/>
      <c r="W1524" s="18"/>
      <c r="X1524" s="18"/>
      <c r="Y1524" s="18"/>
      <c r="Z1524" s="18"/>
      <c r="AA1524" s="18"/>
    </row>
    <row r="1525" spans="1:27" x14ac:dyDescent="0.35">
      <c r="A1525" s="16"/>
      <c r="B1525" s="16"/>
      <c r="C1525" s="16"/>
      <c r="D1525" s="18"/>
      <c r="E1525" s="16"/>
      <c r="F1525" s="18"/>
      <c r="G1525" s="21"/>
      <c r="H1525" s="18"/>
      <c r="I1525" s="18"/>
      <c r="J1525" s="18"/>
      <c r="K1525" s="18"/>
      <c r="L1525" s="18"/>
      <c r="M1525" s="18"/>
      <c r="N1525" s="18"/>
      <c r="O1525" s="18"/>
      <c r="P1525" s="18"/>
      <c r="Q1525" s="18"/>
      <c r="R1525" s="18"/>
      <c r="S1525" s="18"/>
      <c r="T1525" s="18"/>
      <c r="U1525" s="18"/>
      <c r="V1525" s="18"/>
      <c r="W1525" s="18"/>
      <c r="X1525" s="18"/>
      <c r="Y1525" s="18"/>
      <c r="Z1525" s="18"/>
      <c r="AA1525" s="18"/>
    </row>
    <row r="1526" spans="1:27" x14ac:dyDescent="0.35">
      <c r="A1526" s="16"/>
      <c r="B1526" s="16"/>
      <c r="C1526" s="16"/>
      <c r="D1526" s="18"/>
      <c r="E1526" s="16"/>
      <c r="F1526" s="18"/>
      <c r="G1526" s="21"/>
      <c r="H1526" s="18"/>
      <c r="I1526" s="18"/>
      <c r="J1526" s="18"/>
      <c r="K1526" s="18"/>
      <c r="L1526" s="18"/>
      <c r="M1526" s="18"/>
      <c r="N1526" s="18"/>
      <c r="O1526" s="18"/>
      <c r="P1526" s="18"/>
      <c r="Q1526" s="18"/>
      <c r="R1526" s="18"/>
      <c r="S1526" s="18"/>
      <c r="T1526" s="18"/>
      <c r="U1526" s="18"/>
      <c r="V1526" s="18"/>
      <c r="W1526" s="18"/>
      <c r="X1526" s="18"/>
      <c r="Y1526" s="18"/>
      <c r="Z1526" s="18"/>
      <c r="AA1526" s="18"/>
    </row>
    <row r="1527" spans="1:27" x14ac:dyDescent="0.35">
      <c r="A1527" s="16"/>
      <c r="B1527" s="16"/>
      <c r="C1527" s="16"/>
      <c r="D1527" s="18"/>
      <c r="E1527" s="16"/>
      <c r="F1527" s="18"/>
      <c r="G1527" s="21"/>
      <c r="H1527" s="18"/>
      <c r="I1527" s="18"/>
      <c r="J1527" s="18"/>
      <c r="K1527" s="18"/>
      <c r="L1527" s="18"/>
      <c r="M1527" s="18"/>
      <c r="N1527" s="18"/>
      <c r="O1527" s="18"/>
      <c r="P1527" s="18"/>
      <c r="Q1527" s="18"/>
      <c r="R1527" s="18"/>
      <c r="S1527" s="18"/>
      <c r="T1527" s="18"/>
      <c r="U1527" s="18"/>
      <c r="V1527" s="18"/>
      <c r="W1527" s="18"/>
      <c r="X1527" s="18"/>
      <c r="Y1527" s="18"/>
      <c r="Z1527" s="18"/>
      <c r="AA1527" s="18"/>
    </row>
    <row r="1528" spans="1:27" x14ac:dyDescent="0.35">
      <c r="A1528" s="16"/>
      <c r="B1528" s="16"/>
      <c r="C1528" s="16"/>
      <c r="D1528" s="18"/>
      <c r="E1528" s="16"/>
      <c r="F1528" s="18"/>
      <c r="G1528" s="21"/>
      <c r="H1528" s="18"/>
      <c r="I1528" s="18"/>
      <c r="J1528" s="18"/>
      <c r="K1528" s="18"/>
      <c r="L1528" s="18"/>
      <c r="M1528" s="18"/>
      <c r="N1528" s="18"/>
      <c r="O1528" s="18"/>
      <c r="P1528" s="18"/>
      <c r="Q1528" s="18"/>
      <c r="R1528" s="18"/>
      <c r="S1528" s="18"/>
      <c r="T1528" s="18"/>
      <c r="U1528" s="18"/>
      <c r="V1528" s="18"/>
      <c r="W1528" s="18"/>
      <c r="X1528" s="18"/>
      <c r="Y1528" s="18"/>
      <c r="Z1528" s="18"/>
      <c r="AA1528" s="18"/>
    </row>
    <row r="1529" spans="1:27" x14ac:dyDescent="0.35">
      <c r="A1529" s="16"/>
      <c r="B1529" s="16"/>
      <c r="C1529" s="16"/>
      <c r="D1529" s="18"/>
      <c r="E1529" s="16"/>
      <c r="F1529" s="18"/>
      <c r="G1529" s="21"/>
      <c r="H1529" s="18"/>
      <c r="I1529" s="18"/>
      <c r="J1529" s="18"/>
      <c r="K1529" s="18"/>
      <c r="L1529" s="18"/>
      <c r="M1529" s="18"/>
      <c r="N1529" s="18"/>
      <c r="O1529" s="18"/>
      <c r="P1529" s="18"/>
      <c r="Q1529" s="18"/>
      <c r="R1529" s="18"/>
      <c r="S1529" s="18"/>
      <c r="T1529" s="18"/>
      <c r="U1529" s="18"/>
      <c r="V1529" s="18"/>
      <c r="W1529" s="18"/>
      <c r="X1529" s="18"/>
      <c r="Y1529" s="18"/>
      <c r="Z1529" s="18"/>
      <c r="AA1529" s="18"/>
    </row>
    <row r="1530" spans="1:27" x14ac:dyDescent="0.35">
      <c r="A1530" s="16"/>
      <c r="B1530" s="16"/>
      <c r="C1530" s="16"/>
      <c r="D1530" s="18"/>
      <c r="E1530" s="16"/>
      <c r="F1530" s="18"/>
      <c r="G1530" s="21"/>
      <c r="H1530" s="18"/>
      <c r="I1530" s="18"/>
      <c r="J1530" s="18"/>
      <c r="K1530" s="18"/>
      <c r="L1530" s="18"/>
      <c r="M1530" s="18"/>
      <c r="N1530" s="18"/>
      <c r="O1530" s="18"/>
      <c r="P1530" s="18"/>
      <c r="Q1530" s="18"/>
      <c r="R1530" s="18"/>
      <c r="S1530" s="18"/>
      <c r="T1530" s="18"/>
      <c r="U1530" s="18"/>
      <c r="V1530" s="18"/>
      <c r="W1530" s="18"/>
      <c r="X1530" s="18"/>
      <c r="Y1530" s="18"/>
      <c r="Z1530" s="18"/>
      <c r="AA1530" s="18"/>
    </row>
    <row r="1531" spans="1:27" x14ac:dyDescent="0.35">
      <c r="A1531" s="16"/>
      <c r="B1531" s="16"/>
      <c r="C1531" s="16"/>
      <c r="D1531" s="18"/>
      <c r="E1531" s="16"/>
      <c r="F1531" s="18"/>
      <c r="G1531" s="21"/>
      <c r="H1531" s="18"/>
      <c r="I1531" s="18"/>
      <c r="J1531" s="18"/>
      <c r="K1531" s="18"/>
      <c r="L1531" s="18"/>
      <c r="M1531" s="18"/>
      <c r="N1531" s="18"/>
      <c r="O1531" s="18"/>
      <c r="P1531" s="18"/>
      <c r="Q1531" s="18"/>
      <c r="R1531" s="18"/>
      <c r="S1531" s="18"/>
      <c r="T1531" s="18"/>
      <c r="U1531" s="18"/>
      <c r="V1531" s="18"/>
      <c r="W1531" s="18"/>
      <c r="X1531" s="18"/>
      <c r="Y1531" s="18"/>
      <c r="Z1531" s="18"/>
      <c r="AA1531" s="18"/>
    </row>
    <row r="1532" spans="1:27" x14ac:dyDescent="0.35">
      <c r="A1532" s="16"/>
      <c r="B1532" s="16"/>
      <c r="C1532" s="16"/>
      <c r="D1532" s="18"/>
      <c r="E1532" s="16"/>
      <c r="F1532" s="18"/>
      <c r="G1532" s="21"/>
      <c r="H1532" s="18"/>
      <c r="I1532" s="18"/>
      <c r="J1532" s="18"/>
      <c r="K1532" s="18"/>
      <c r="L1532" s="18"/>
      <c r="M1532" s="18"/>
      <c r="N1532" s="18"/>
      <c r="O1532" s="18"/>
      <c r="P1532" s="18"/>
      <c r="Q1532" s="18"/>
      <c r="R1532" s="18"/>
      <c r="S1532" s="18"/>
      <c r="T1532" s="18"/>
      <c r="U1532" s="18"/>
      <c r="V1532" s="18"/>
      <c r="W1532" s="18"/>
      <c r="X1532" s="18"/>
      <c r="Y1532" s="18"/>
      <c r="Z1532" s="18"/>
      <c r="AA1532" s="18"/>
    </row>
    <row r="1533" spans="1:27" x14ac:dyDescent="0.35">
      <c r="A1533" s="16"/>
      <c r="B1533" s="16"/>
      <c r="C1533" s="16"/>
      <c r="D1533" s="18"/>
      <c r="E1533" s="16"/>
      <c r="F1533" s="18"/>
      <c r="G1533" s="21"/>
      <c r="H1533" s="18"/>
      <c r="I1533" s="18"/>
      <c r="J1533" s="18"/>
      <c r="K1533" s="18"/>
      <c r="L1533" s="18"/>
      <c r="M1533" s="18"/>
      <c r="N1533" s="18"/>
      <c r="O1533" s="18"/>
      <c r="P1533" s="18"/>
      <c r="Q1533" s="18"/>
      <c r="R1533" s="18"/>
      <c r="S1533" s="18"/>
      <c r="T1533" s="18"/>
      <c r="U1533" s="18"/>
      <c r="V1533" s="18"/>
      <c r="W1533" s="18"/>
      <c r="X1533" s="18"/>
      <c r="Y1533" s="18"/>
      <c r="Z1533" s="18"/>
      <c r="AA1533" s="18"/>
    </row>
    <row r="1534" spans="1:27" x14ac:dyDescent="0.35">
      <c r="A1534" s="16"/>
      <c r="B1534" s="16"/>
      <c r="C1534" s="16"/>
      <c r="D1534" s="18"/>
      <c r="E1534" s="16"/>
      <c r="F1534" s="18"/>
      <c r="G1534" s="21"/>
      <c r="H1534" s="18"/>
      <c r="I1534" s="18"/>
      <c r="J1534" s="18"/>
      <c r="K1534" s="18"/>
      <c r="L1534" s="18"/>
      <c r="M1534" s="18"/>
      <c r="N1534" s="18"/>
      <c r="O1534" s="18"/>
      <c r="P1534" s="18"/>
      <c r="Q1534" s="18"/>
      <c r="R1534" s="18"/>
      <c r="S1534" s="18"/>
      <c r="T1534" s="18"/>
      <c r="U1534" s="18"/>
      <c r="V1534" s="18"/>
      <c r="W1534" s="18"/>
      <c r="X1534" s="18"/>
      <c r="Y1534" s="18"/>
      <c r="Z1534" s="18"/>
      <c r="AA1534" s="18"/>
    </row>
    <row r="1535" spans="1:27" x14ac:dyDescent="0.35">
      <c r="A1535" s="16"/>
      <c r="B1535" s="16"/>
      <c r="C1535" s="16"/>
      <c r="D1535" s="18"/>
      <c r="E1535" s="16"/>
      <c r="F1535" s="18"/>
      <c r="G1535" s="21"/>
      <c r="H1535" s="18"/>
      <c r="I1535" s="18"/>
      <c r="J1535" s="18"/>
      <c r="K1535" s="18"/>
      <c r="L1535" s="18"/>
      <c r="M1535" s="18"/>
      <c r="N1535" s="18"/>
      <c r="O1535" s="18"/>
      <c r="P1535" s="18"/>
      <c r="Q1535" s="18"/>
      <c r="R1535" s="18"/>
      <c r="S1535" s="18"/>
      <c r="T1535" s="18"/>
      <c r="U1535" s="18"/>
      <c r="V1535" s="18"/>
      <c r="W1535" s="18"/>
      <c r="X1535" s="18"/>
      <c r="Y1535" s="18"/>
      <c r="Z1535" s="18"/>
      <c r="AA1535" s="18"/>
    </row>
    <row r="1536" spans="1:27" x14ac:dyDescent="0.35">
      <c r="A1536" s="16"/>
      <c r="B1536" s="16"/>
      <c r="C1536" s="16"/>
      <c r="D1536" s="18"/>
      <c r="E1536" s="16"/>
      <c r="F1536" s="18"/>
      <c r="G1536" s="21"/>
      <c r="H1536" s="18"/>
      <c r="I1536" s="18"/>
      <c r="J1536" s="18"/>
      <c r="K1536" s="18"/>
      <c r="L1536" s="18"/>
      <c r="M1536" s="18"/>
      <c r="N1536" s="18"/>
      <c r="O1536" s="18"/>
      <c r="P1536" s="18"/>
      <c r="Q1536" s="18"/>
      <c r="R1536" s="18"/>
      <c r="S1536" s="18"/>
      <c r="T1536" s="18"/>
      <c r="U1536" s="18"/>
      <c r="V1536" s="18"/>
      <c r="W1536" s="18"/>
      <c r="X1536" s="18"/>
      <c r="Y1536" s="18"/>
      <c r="Z1536" s="18"/>
      <c r="AA1536" s="18"/>
    </row>
    <row r="1537" spans="1:27" x14ac:dyDescent="0.35">
      <c r="A1537" s="16"/>
      <c r="B1537" s="16"/>
      <c r="C1537" s="16"/>
      <c r="D1537" s="18"/>
      <c r="E1537" s="16"/>
      <c r="F1537" s="18"/>
      <c r="G1537" s="21"/>
      <c r="H1537" s="18"/>
      <c r="I1537" s="18"/>
      <c r="J1537" s="18"/>
      <c r="K1537" s="18"/>
      <c r="L1537" s="18"/>
      <c r="M1537" s="18"/>
      <c r="N1537" s="18"/>
      <c r="O1537" s="18"/>
      <c r="P1537" s="18"/>
      <c r="Q1537" s="18"/>
      <c r="R1537" s="18"/>
      <c r="S1537" s="18"/>
      <c r="T1537" s="18"/>
      <c r="U1537" s="18"/>
      <c r="V1537" s="18"/>
      <c r="W1537" s="18"/>
      <c r="X1537" s="18"/>
      <c r="Y1537" s="18"/>
      <c r="Z1537" s="18"/>
      <c r="AA1537" s="18"/>
    </row>
    <row r="1538" spans="1:27" x14ac:dyDescent="0.35">
      <c r="A1538" s="16"/>
      <c r="B1538" s="16"/>
      <c r="C1538" s="16"/>
      <c r="D1538" s="18"/>
      <c r="E1538" s="16"/>
      <c r="F1538" s="18"/>
      <c r="G1538" s="21"/>
      <c r="H1538" s="18"/>
      <c r="I1538" s="18"/>
      <c r="J1538" s="18"/>
      <c r="K1538" s="18"/>
      <c r="L1538" s="18"/>
      <c r="M1538" s="18"/>
      <c r="N1538" s="18"/>
      <c r="O1538" s="18"/>
      <c r="P1538" s="18"/>
      <c r="Q1538" s="18"/>
      <c r="R1538" s="18"/>
      <c r="S1538" s="18"/>
      <c r="T1538" s="18"/>
      <c r="U1538" s="18"/>
      <c r="V1538" s="18"/>
      <c r="W1538" s="18"/>
      <c r="X1538" s="18"/>
      <c r="Y1538" s="18"/>
      <c r="Z1538" s="18"/>
      <c r="AA1538" s="18"/>
    </row>
    <row r="1539" spans="1:27" x14ac:dyDescent="0.35">
      <c r="A1539" s="16"/>
      <c r="B1539" s="16"/>
      <c r="C1539" s="16"/>
      <c r="D1539" s="18"/>
      <c r="E1539" s="16"/>
      <c r="F1539" s="18"/>
      <c r="G1539" s="21"/>
      <c r="H1539" s="18"/>
      <c r="I1539" s="18"/>
      <c r="J1539" s="18"/>
      <c r="K1539" s="18"/>
      <c r="L1539" s="18"/>
      <c r="M1539" s="18"/>
      <c r="N1539" s="18"/>
      <c r="O1539" s="18"/>
      <c r="P1539" s="18"/>
      <c r="Q1539" s="18"/>
      <c r="R1539" s="18"/>
      <c r="S1539" s="18"/>
      <c r="T1539" s="18"/>
      <c r="U1539" s="18"/>
      <c r="V1539" s="18"/>
      <c r="W1539" s="18"/>
      <c r="X1539" s="18"/>
      <c r="Y1539" s="18"/>
      <c r="Z1539" s="18"/>
      <c r="AA1539" s="18"/>
    </row>
    <row r="1540" spans="1:27" x14ac:dyDescent="0.35">
      <c r="A1540" s="16"/>
      <c r="B1540" s="16"/>
      <c r="C1540" s="16"/>
      <c r="D1540" s="18"/>
      <c r="E1540" s="16"/>
      <c r="F1540" s="18"/>
      <c r="G1540" s="21"/>
      <c r="H1540" s="18"/>
      <c r="I1540" s="18"/>
      <c r="J1540" s="18"/>
      <c r="K1540" s="18"/>
      <c r="L1540" s="18"/>
      <c r="M1540" s="18"/>
      <c r="N1540" s="18"/>
      <c r="O1540" s="18"/>
      <c r="P1540" s="18"/>
      <c r="Q1540" s="18"/>
      <c r="R1540" s="18"/>
      <c r="S1540" s="18"/>
      <c r="T1540" s="18"/>
      <c r="U1540" s="18"/>
      <c r="V1540" s="18"/>
      <c r="W1540" s="18"/>
      <c r="X1540" s="18"/>
      <c r="Y1540" s="18"/>
      <c r="Z1540" s="18"/>
      <c r="AA1540" s="18"/>
    </row>
    <row r="1541" spans="1:27" x14ac:dyDescent="0.35">
      <c r="A1541" s="16"/>
      <c r="B1541" s="16"/>
      <c r="C1541" s="16"/>
      <c r="D1541" s="18"/>
      <c r="E1541" s="16"/>
      <c r="F1541" s="18"/>
      <c r="G1541" s="21"/>
      <c r="H1541" s="18"/>
      <c r="I1541" s="18"/>
      <c r="J1541" s="18"/>
      <c r="K1541" s="18"/>
      <c r="L1541" s="18"/>
      <c r="M1541" s="18"/>
      <c r="N1541" s="18"/>
      <c r="O1541" s="18"/>
      <c r="P1541" s="18"/>
      <c r="Q1541" s="18"/>
      <c r="R1541" s="18"/>
      <c r="S1541" s="18"/>
      <c r="T1541" s="18"/>
      <c r="U1541" s="18"/>
      <c r="V1541" s="18"/>
      <c r="W1541" s="18"/>
      <c r="X1541" s="18"/>
      <c r="Y1541" s="18"/>
      <c r="Z1541" s="18"/>
      <c r="AA1541" s="18"/>
    </row>
    <row r="1542" spans="1:27" x14ac:dyDescent="0.35">
      <c r="A1542" s="16"/>
      <c r="B1542" s="16"/>
      <c r="C1542" s="16"/>
      <c r="D1542" s="18"/>
      <c r="E1542" s="16"/>
      <c r="F1542" s="18"/>
      <c r="G1542" s="21"/>
      <c r="H1542" s="18"/>
      <c r="I1542" s="18"/>
      <c r="J1542" s="18"/>
      <c r="K1542" s="18"/>
      <c r="L1542" s="18"/>
      <c r="M1542" s="18"/>
      <c r="N1542" s="18"/>
      <c r="O1542" s="18"/>
      <c r="P1542" s="18"/>
      <c r="Q1542" s="18"/>
      <c r="R1542" s="18"/>
      <c r="S1542" s="18"/>
      <c r="T1542" s="18"/>
      <c r="U1542" s="18"/>
      <c r="V1542" s="18"/>
      <c r="W1542" s="18"/>
      <c r="X1542" s="18"/>
      <c r="Y1542" s="18"/>
      <c r="Z1542" s="18"/>
      <c r="AA1542" s="18"/>
    </row>
    <row r="1543" spans="1:27" x14ac:dyDescent="0.35">
      <c r="A1543" s="16"/>
      <c r="B1543" s="16"/>
      <c r="C1543" s="16"/>
      <c r="D1543" s="18"/>
      <c r="E1543" s="16"/>
      <c r="F1543" s="18"/>
      <c r="G1543" s="21"/>
      <c r="H1543" s="18"/>
      <c r="I1543" s="18"/>
      <c r="J1543" s="18"/>
      <c r="K1543" s="18"/>
      <c r="L1543" s="18"/>
      <c r="M1543" s="18"/>
      <c r="N1543" s="18"/>
      <c r="O1543" s="18"/>
      <c r="P1543" s="18"/>
      <c r="Q1543" s="18"/>
      <c r="R1543" s="18"/>
      <c r="S1543" s="18"/>
      <c r="T1543" s="18"/>
      <c r="U1543" s="18"/>
      <c r="V1543" s="18"/>
      <c r="W1543" s="18"/>
      <c r="X1543" s="18"/>
      <c r="Y1543" s="18"/>
      <c r="Z1543" s="18"/>
      <c r="AA1543" s="18"/>
    </row>
    <row r="1544" spans="1:27" x14ac:dyDescent="0.35">
      <c r="A1544" s="16"/>
      <c r="B1544" s="16"/>
      <c r="C1544" s="16"/>
      <c r="D1544" s="18"/>
      <c r="E1544" s="16"/>
      <c r="F1544" s="18"/>
      <c r="G1544" s="21"/>
      <c r="H1544" s="18"/>
      <c r="I1544" s="18"/>
      <c r="J1544" s="18"/>
      <c r="K1544" s="18"/>
      <c r="L1544" s="18"/>
      <c r="M1544" s="18"/>
      <c r="N1544" s="18"/>
      <c r="O1544" s="18"/>
      <c r="P1544" s="18"/>
      <c r="Q1544" s="18"/>
      <c r="R1544" s="18"/>
      <c r="S1544" s="18"/>
      <c r="T1544" s="18"/>
      <c r="U1544" s="18"/>
      <c r="V1544" s="18"/>
      <c r="W1544" s="18"/>
      <c r="X1544" s="18"/>
      <c r="Y1544" s="18"/>
      <c r="Z1544" s="18"/>
      <c r="AA1544" s="18"/>
    </row>
    <row r="1545" spans="1:27" x14ac:dyDescent="0.35">
      <c r="A1545" s="16"/>
      <c r="B1545" s="16"/>
      <c r="C1545" s="16"/>
      <c r="D1545" s="18"/>
      <c r="E1545" s="16"/>
      <c r="F1545" s="18"/>
      <c r="G1545" s="21"/>
      <c r="H1545" s="18"/>
      <c r="I1545" s="18"/>
      <c r="J1545" s="18"/>
      <c r="K1545" s="18"/>
      <c r="L1545" s="18"/>
      <c r="M1545" s="18"/>
      <c r="N1545" s="18"/>
      <c r="O1545" s="18"/>
      <c r="P1545" s="18"/>
      <c r="Q1545" s="18"/>
      <c r="R1545" s="18"/>
      <c r="S1545" s="18"/>
      <c r="T1545" s="18"/>
      <c r="U1545" s="18"/>
      <c r="V1545" s="18"/>
      <c r="W1545" s="18"/>
      <c r="X1545" s="18"/>
      <c r="Y1545" s="18"/>
      <c r="Z1545" s="18"/>
      <c r="AA1545" s="18"/>
    </row>
    <row r="1546" spans="1:27" x14ac:dyDescent="0.35">
      <c r="A1546" s="16"/>
      <c r="B1546" s="16"/>
      <c r="C1546" s="16"/>
      <c r="D1546" s="18"/>
      <c r="E1546" s="16"/>
      <c r="F1546" s="18"/>
      <c r="G1546" s="21"/>
      <c r="H1546" s="18"/>
      <c r="I1546" s="18"/>
      <c r="J1546" s="18"/>
      <c r="K1546" s="18"/>
      <c r="L1546" s="18"/>
      <c r="M1546" s="18"/>
      <c r="N1546" s="18"/>
      <c r="O1546" s="18"/>
      <c r="P1546" s="18"/>
      <c r="Q1546" s="18"/>
      <c r="R1546" s="18"/>
      <c r="S1546" s="18"/>
      <c r="T1546" s="18"/>
      <c r="U1546" s="18"/>
      <c r="V1546" s="18"/>
      <c r="W1546" s="18"/>
      <c r="X1546" s="18"/>
      <c r="Y1546" s="18"/>
      <c r="Z1546" s="18"/>
      <c r="AA1546" s="18"/>
    </row>
    <row r="1547" spans="1:27" x14ac:dyDescent="0.35">
      <c r="A1547" s="16"/>
      <c r="B1547" s="16"/>
      <c r="C1547" s="16"/>
      <c r="D1547" s="18"/>
      <c r="E1547" s="16"/>
      <c r="F1547" s="18"/>
      <c r="G1547" s="21"/>
      <c r="H1547" s="18"/>
      <c r="I1547" s="18"/>
      <c r="J1547" s="18"/>
      <c r="K1547" s="18"/>
      <c r="L1547" s="18"/>
      <c r="M1547" s="18"/>
      <c r="N1547" s="18"/>
      <c r="O1547" s="18"/>
      <c r="P1547" s="18"/>
      <c r="Q1547" s="18"/>
      <c r="R1547" s="18"/>
      <c r="S1547" s="18"/>
      <c r="T1547" s="18"/>
      <c r="U1547" s="18"/>
      <c r="V1547" s="18"/>
      <c r="W1547" s="18"/>
      <c r="X1547" s="18"/>
      <c r="Y1547" s="18"/>
      <c r="Z1547" s="18"/>
      <c r="AA1547" s="18"/>
    </row>
    <row r="1548" spans="1:27" x14ac:dyDescent="0.35">
      <c r="A1548" s="16"/>
      <c r="B1548" s="16"/>
      <c r="C1548" s="16"/>
      <c r="D1548" s="18"/>
      <c r="E1548" s="16"/>
      <c r="F1548" s="18"/>
      <c r="G1548" s="21"/>
      <c r="H1548" s="18"/>
      <c r="I1548" s="18"/>
      <c r="J1548" s="18"/>
      <c r="K1548" s="18"/>
      <c r="L1548" s="18"/>
      <c r="M1548" s="18"/>
      <c r="N1548" s="18"/>
      <c r="O1548" s="18"/>
      <c r="P1548" s="18"/>
      <c r="Q1548" s="18"/>
      <c r="R1548" s="18"/>
      <c r="S1548" s="18"/>
      <c r="T1548" s="18"/>
      <c r="U1548" s="18"/>
      <c r="V1548" s="18"/>
      <c r="W1548" s="18"/>
      <c r="X1548" s="18"/>
      <c r="Y1548" s="18"/>
      <c r="Z1548" s="18"/>
      <c r="AA1548" s="18"/>
    </row>
    <row r="1549" spans="1:27" x14ac:dyDescent="0.35">
      <c r="A1549" s="16"/>
      <c r="B1549" s="16"/>
      <c r="C1549" s="16"/>
      <c r="D1549" s="18"/>
      <c r="E1549" s="16"/>
      <c r="F1549" s="18"/>
      <c r="G1549" s="21"/>
      <c r="H1549" s="18"/>
      <c r="I1549" s="18"/>
      <c r="J1549" s="18"/>
      <c r="K1549" s="18"/>
      <c r="L1549" s="18"/>
      <c r="M1549" s="18"/>
      <c r="N1549" s="18"/>
      <c r="O1549" s="18"/>
      <c r="P1549" s="18"/>
      <c r="Q1549" s="18"/>
      <c r="R1549" s="18"/>
      <c r="S1549" s="18"/>
      <c r="T1549" s="18"/>
      <c r="U1549" s="18"/>
      <c r="V1549" s="18"/>
      <c r="W1549" s="18"/>
      <c r="X1549" s="18"/>
      <c r="Y1549" s="18"/>
      <c r="Z1549" s="18"/>
      <c r="AA1549" s="18"/>
    </row>
    <row r="1550" spans="1:27" x14ac:dyDescent="0.35">
      <c r="A1550" s="16"/>
      <c r="B1550" s="16"/>
      <c r="C1550" s="16"/>
      <c r="D1550" s="18"/>
      <c r="E1550" s="16"/>
      <c r="F1550" s="18"/>
      <c r="G1550" s="21"/>
      <c r="H1550" s="18"/>
      <c r="I1550" s="18"/>
      <c r="J1550" s="18"/>
      <c r="K1550" s="18"/>
      <c r="L1550" s="18"/>
      <c r="M1550" s="18"/>
      <c r="N1550" s="18"/>
      <c r="O1550" s="18"/>
      <c r="P1550" s="18"/>
      <c r="Q1550" s="18"/>
      <c r="R1550" s="18"/>
      <c r="S1550" s="18"/>
      <c r="T1550" s="18"/>
      <c r="U1550" s="18"/>
      <c r="V1550" s="18"/>
      <c r="W1550" s="18"/>
      <c r="X1550" s="18"/>
      <c r="Y1550" s="18"/>
      <c r="Z1550" s="18"/>
      <c r="AA1550" s="18"/>
    </row>
    <row r="1551" spans="1:27" x14ac:dyDescent="0.35">
      <c r="A1551" s="16"/>
      <c r="B1551" s="16"/>
      <c r="C1551" s="16"/>
      <c r="D1551" s="18"/>
      <c r="E1551" s="16"/>
      <c r="F1551" s="18"/>
      <c r="G1551" s="21"/>
      <c r="H1551" s="18"/>
      <c r="I1551" s="18"/>
      <c r="J1551" s="18"/>
      <c r="K1551" s="18"/>
      <c r="L1551" s="18"/>
      <c r="M1551" s="18"/>
      <c r="N1551" s="18"/>
      <c r="O1551" s="18"/>
      <c r="P1551" s="18"/>
      <c r="Q1551" s="18"/>
      <c r="R1551" s="18"/>
      <c r="S1551" s="18"/>
      <c r="T1551" s="18"/>
      <c r="U1551" s="18"/>
      <c r="V1551" s="18"/>
      <c r="W1551" s="18"/>
      <c r="X1551" s="18"/>
      <c r="Y1551" s="18"/>
      <c r="Z1551" s="18"/>
      <c r="AA1551" s="18"/>
    </row>
    <row r="1552" spans="1:27" x14ac:dyDescent="0.35">
      <c r="A1552" s="16"/>
      <c r="B1552" s="16"/>
      <c r="C1552" s="16"/>
      <c r="D1552" s="18"/>
      <c r="E1552" s="16"/>
      <c r="F1552" s="18"/>
      <c r="G1552" s="21"/>
      <c r="H1552" s="18"/>
      <c r="I1552" s="18"/>
      <c r="J1552" s="18"/>
      <c r="K1552" s="18"/>
      <c r="L1552" s="18"/>
      <c r="M1552" s="18"/>
      <c r="N1552" s="18"/>
      <c r="O1552" s="18"/>
      <c r="P1552" s="18"/>
      <c r="Q1552" s="18"/>
      <c r="R1552" s="18"/>
      <c r="S1552" s="18"/>
      <c r="T1552" s="18"/>
      <c r="U1552" s="18"/>
      <c r="V1552" s="18"/>
      <c r="W1552" s="18"/>
      <c r="X1552" s="18"/>
      <c r="Y1552" s="18"/>
      <c r="Z1552" s="18"/>
      <c r="AA1552" s="18"/>
    </row>
    <row r="1553" spans="1:27" x14ac:dyDescent="0.35">
      <c r="A1553" s="16"/>
      <c r="B1553" s="16"/>
      <c r="C1553" s="16"/>
      <c r="D1553" s="18"/>
      <c r="E1553" s="16"/>
      <c r="F1553" s="18"/>
      <c r="G1553" s="21"/>
      <c r="H1553" s="18"/>
      <c r="I1553" s="18"/>
      <c r="J1553" s="18"/>
      <c r="K1553" s="18"/>
      <c r="L1553" s="18"/>
      <c r="M1553" s="18"/>
      <c r="N1553" s="18"/>
      <c r="O1553" s="18"/>
      <c r="P1553" s="18"/>
      <c r="Q1553" s="18"/>
      <c r="R1553" s="18"/>
      <c r="S1553" s="18"/>
      <c r="T1553" s="18"/>
      <c r="U1553" s="18"/>
      <c r="V1553" s="18"/>
      <c r="W1553" s="18"/>
      <c r="X1553" s="18"/>
      <c r="Y1553" s="18"/>
      <c r="Z1553" s="18"/>
      <c r="AA1553" s="18"/>
    </row>
    <row r="1554" spans="1:27" x14ac:dyDescent="0.35">
      <c r="A1554" s="16"/>
      <c r="B1554" s="16"/>
      <c r="C1554" s="16"/>
      <c r="D1554" s="18"/>
      <c r="E1554" s="16"/>
      <c r="F1554" s="18"/>
      <c r="G1554" s="21"/>
      <c r="H1554" s="18"/>
      <c r="I1554" s="18"/>
      <c r="J1554" s="18"/>
      <c r="K1554" s="18"/>
      <c r="L1554" s="18"/>
      <c r="M1554" s="18"/>
      <c r="N1554" s="18"/>
      <c r="O1554" s="18"/>
      <c r="P1554" s="18"/>
      <c r="Q1554" s="18"/>
      <c r="R1554" s="18"/>
      <c r="S1554" s="18"/>
      <c r="T1554" s="18"/>
      <c r="U1554" s="18"/>
      <c r="V1554" s="18"/>
      <c r="W1554" s="18"/>
      <c r="X1554" s="18"/>
      <c r="Y1554" s="18"/>
      <c r="Z1554" s="18"/>
      <c r="AA1554" s="18"/>
    </row>
    <row r="1555" spans="1:27" x14ac:dyDescent="0.35">
      <c r="A1555" s="16"/>
      <c r="B1555" s="16"/>
      <c r="C1555" s="16"/>
      <c r="D1555" s="18"/>
      <c r="E1555" s="16"/>
      <c r="F1555" s="18"/>
      <c r="G1555" s="21"/>
      <c r="H1555" s="18"/>
      <c r="I1555" s="18"/>
      <c r="J1555" s="18"/>
      <c r="K1555" s="18"/>
      <c r="L1555" s="18"/>
      <c r="M1555" s="18"/>
      <c r="N1555" s="18"/>
      <c r="O1555" s="18"/>
      <c r="P1555" s="18"/>
      <c r="Q1555" s="18"/>
      <c r="R1555" s="18"/>
      <c r="S1555" s="18"/>
      <c r="T1555" s="18"/>
      <c r="U1555" s="18"/>
      <c r="V1555" s="18"/>
      <c r="W1555" s="18"/>
      <c r="X1555" s="18"/>
      <c r="Y1555" s="18"/>
      <c r="Z1555" s="18"/>
      <c r="AA1555" s="18"/>
    </row>
    <row r="1556" spans="1:27" x14ac:dyDescent="0.35">
      <c r="A1556" s="16"/>
      <c r="B1556" s="16"/>
      <c r="C1556" s="16"/>
      <c r="D1556" s="18"/>
      <c r="E1556" s="16"/>
      <c r="F1556" s="18"/>
      <c r="G1556" s="21"/>
      <c r="H1556" s="18"/>
      <c r="I1556" s="18"/>
      <c r="J1556" s="18"/>
      <c r="K1556" s="18"/>
      <c r="L1556" s="18"/>
      <c r="M1556" s="18"/>
      <c r="N1556" s="18"/>
      <c r="O1556" s="18"/>
      <c r="P1556" s="18"/>
      <c r="Q1556" s="18"/>
      <c r="R1556" s="18"/>
      <c r="S1556" s="18"/>
      <c r="T1556" s="18"/>
      <c r="U1556" s="18"/>
      <c r="V1556" s="18"/>
      <c r="W1556" s="18"/>
      <c r="X1556" s="18"/>
      <c r="Y1556" s="18"/>
      <c r="Z1556" s="18"/>
      <c r="AA1556" s="18"/>
    </row>
    <row r="1557" spans="1:27" x14ac:dyDescent="0.35">
      <c r="A1557" s="16"/>
      <c r="B1557" s="16"/>
      <c r="C1557" s="16"/>
      <c r="D1557" s="18"/>
      <c r="E1557" s="16"/>
      <c r="F1557" s="18"/>
      <c r="G1557" s="21"/>
      <c r="H1557" s="18"/>
      <c r="I1557" s="18"/>
      <c r="J1557" s="18"/>
      <c r="K1557" s="18"/>
      <c r="L1557" s="18"/>
      <c r="M1557" s="18"/>
      <c r="N1557" s="18"/>
      <c r="O1557" s="18"/>
      <c r="P1557" s="18"/>
      <c r="Q1557" s="18"/>
      <c r="R1557" s="18"/>
      <c r="S1557" s="18"/>
      <c r="T1557" s="18"/>
      <c r="U1557" s="18"/>
      <c r="V1557" s="18"/>
      <c r="W1557" s="18"/>
      <c r="X1557" s="18"/>
      <c r="Y1557" s="18"/>
      <c r="Z1557" s="18"/>
      <c r="AA1557" s="18"/>
    </row>
    <row r="1558" spans="1:27" x14ac:dyDescent="0.35">
      <c r="A1558" s="16"/>
      <c r="B1558" s="16"/>
      <c r="C1558" s="16"/>
      <c r="D1558" s="18"/>
      <c r="E1558" s="16"/>
      <c r="F1558" s="18"/>
      <c r="G1558" s="21"/>
      <c r="H1558" s="18"/>
      <c r="I1558" s="18"/>
      <c r="J1558" s="18"/>
      <c r="K1558" s="18"/>
      <c r="L1558" s="18"/>
      <c r="M1558" s="18"/>
      <c r="N1558" s="18"/>
      <c r="O1558" s="18"/>
      <c r="P1558" s="18"/>
      <c r="Q1558" s="18"/>
      <c r="R1558" s="18"/>
      <c r="S1558" s="18"/>
      <c r="T1558" s="18"/>
      <c r="U1558" s="18"/>
      <c r="V1558" s="18"/>
      <c r="W1558" s="18"/>
      <c r="X1558" s="18"/>
      <c r="Y1558" s="18"/>
      <c r="Z1558" s="18"/>
      <c r="AA1558" s="18"/>
    </row>
    <row r="1559" spans="1:27" x14ac:dyDescent="0.35">
      <c r="A1559" s="16"/>
      <c r="B1559" s="16"/>
      <c r="C1559" s="16"/>
      <c r="D1559" s="18"/>
      <c r="E1559" s="16"/>
      <c r="F1559" s="18"/>
      <c r="G1559" s="21"/>
      <c r="H1559" s="18"/>
      <c r="I1559" s="18"/>
      <c r="J1559" s="18"/>
      <c r="K1559" s="18"/>
      <c r="L1559" s="18"/>
      <c r="M1559" s="18"/>
      <c r="N1559" s="18"/>
      <c r="O1559" s="18"/>
      <c r="P1559" s="18"/>
      <c r="Q1559" s="18"/>
      <c r="R1559" s="18"/>
      <c r="S1559" s="18"/>
      <c r="T1559" s="18"/>
      <c r="U1559" s="18"/>
      <c r="V1559" s="18"/>
      <c r="W1559" s="18"/>
      <c r="X1559" s="18"/>
      <c r="Y1559" s="18"/>
      <c r="Z1559" s="18"/>
      <c r="AA1559" s="18"/>
    </row>
    <row r="1560" spans="1:27" x14ac:dyDescent="0.35">
      <c r="A1560" s="16"/>
      <c r="B1560" s="16"/>
      <c r="C1560" s="16"/>
      <c r="D1560" s="18"/>
      <c r="E1560" s="16"/>
      <c r="F1560" s="18"/>
      <c r="G1560" s="21"/>
      <c r="H1560" s="18"/>
      <c r="I1560" s="18"/>
      <c r="J1560" s="18"/>
      <c r="K1560" s="18"/>
      <c r="L1560" s="18"/>
      <c r="M1560" s="18"/>
      <c r="N1560" s="18"/>
      <c r="O1560" s="18"/>
      <c r="P1560" s="18"/>
      <c r="Q1560" s="18"/>
      <c r="R1560" s="18"/>
      <c r="S1560" s="18"/>
      <c r="T1560" s="18"/>
      <c r="U1560" s="18"/>
      <c r="V1560" s="18"/>
      <c r="W1560" s="18"/>
      <c r="X1560" s="18"/>
      <c r="Y1560" s="18"/>
      <c r="Z1560" s="18"/>
      <c r="AA1560" s="18"/>
    </row>
    <row r="1561" spans="1:27" x14ac:dyDescent="0.35">
      <c r="A1561" s="16"/>
      <c r="B1561" s="16"/>
      <c r="C1561" s="16"/>
      <c r="D1561" s="18"/>
      <c r="E1561" s="16"/>
      <c r="F1561" s="18"/>
      <c r="G1561" s="21"/>
      <c r="H1561" s="18"/>
      <c r="I1561" s="18"/>
      <c r="J1561" s="18"/>
      <c r="K1561" s="18"/>
      <c r="L1561" s="18"/>
      <c r="M1561" s="18"/>
      <c r="N1561" s="18"/>
      <c r="O1561" s="18"/>
      <c r="P1561" s="18"/>
      <c r="Q1561" s="18"/>
      <c r="R1561" s="18"/>
      <c r="S1561" s="18"/>
      <c r="T1561" s="18"/>
      <c r="U1561" s="18"/>
      <c r="V1561" s="18"/>
      <c r="W1561" s="18"/>
      <c r="X1561" s="18"/>
      <c r="Y1561" s="18"/>
      <c r="Z1561" s="18"/>
      <c r="AA1561" s="18"/>
    </row>
    <row r="1562" spans="1:27" x14ac:dyDescent="0.35">
      <c r="A1562" s="16"/>
      <c r="B1562" s="16"/>
      <c r="C1562" s="16"/>
      <c r="D1562" s="18"/>
      <c r="E1562" s="16"/>
      <c r="F1562" s="18"/>
      <c r="G1562" s="21"/>
      <c r="H1562" s="18"/>
      <c r="I1562" s="18"/>
      <c r="J1562" s="18"/>
      <c r="K1562" s="18"/>
      <c r="L1562" s="18"/>
      <c r="M1562" s="18"/>
      <c r="N1562" s="18"/>
      <c r="O1562" s="18"/>
      <c r="P1562" s="18"/>
      <c r="Q1562" s="18"/>
      <c r="R1562" s="18"/>
      <c r="S1562" s="18"/>
      <c r="T1562" s="18"/>
      <c r="U1562" s="18"/>
      <c r="V1562" s="18"/>
      <c r="W1562" s="18"/>
      <c r="X1562" s="18"/>
      <c r="Y1562" s="18"/>
      <c r="Z1562" s="18"/>
      <c r="AA1562" s="18"/>
    </row>
    <row r="1563" spans="1:27" x14ac:dyDescent="0.35">
      <c r="A1563" s="16"/>
      <c r="B1563" s="16"/>
      <c r="C1563" s="16"/>
      <c r="D1563" s="18"/>
      <c r="E1563" s="16"/>
      <c r="F1563" s="18"/>
      <c r="G1563" s="21"/>
      <c r="H1563" s="18"/>
      <c r="I1563" s="18"/>
      <c r="J1563" s="18"/>
      <c r="K1563" s="18"/>
      <c r="L1563" s="18"/>
      <c r="M1563" s="18"/>
      <c r="N1563" s="18"/>
      <c r="O1563" s="18"/>
      <c r="P1563" s="18"/>
      <c r="Q1563" s="18"/>
      <c r="R1563" s="18"/>
      <c r="S1563" s="18"/>
      <c r="T1563" s="18"/>
      <c r="U1563" s="18"/>
      <c r="V1563" s="18"/>
      <c r="W1563" s="18"/>
      <c r="X1563" s="18"/>
      <c r="Y1563" s="18"/>
      <c r="Z1563" s="18"/>
      <c r="AA1563" s="18"/>
    </row>
    <row r="1564" spans="1:27" x14ac:dyDescent="0.35">
      <c r="A1564" s="16"/>
      <c r="B1564" s="16"/>
      <c r="C1564" s="16"/>
      <c r="D1564" s="18"/>
      <c r="E1564" s="16"/>
      <c r="F1564" s="18"/>
      <c r="G1564" s="21"/>
      <c r="H1564" s="18"/>
      <c r="I1564" s="18"/>
      <c r="J1564" s="18"/>
      <c r="K1564" s="18"/>
      <c r="L1564" s="18"/>
      <c r="M1564" s="18"/>
      <c r="N1564" s="18"/>
      <c r="O1564" s="18"/>
      <c r="P1564" s="18"/>
      <c r="Q1564" s="18"/>
      <c r="R1564" s="18"/>
      <c r="S1564" s="18"/>
      <c r="T1564" s="18"/>
      <c r="U1564" s="18"/>
      <c r="V1564" s="18"/>
      <c r="W1564" s="18"/>
      <c r="X1564" s="18"/>
      <c r="Y1564" s="18"/>
      <c r="Z1564" s="18"/>
      <c r="AA1564" s="18"/>
    </row>
    <row r="1565" spans="1:27" x14ac:dyDescent="0.35">
      <c r="A1565" s="16"/>
      <c r="B1565" s="16"/>
      <c r="C1565" s="16"/>
      <c r="D1565" s="18"/>
      <c r="E1565" s="16"/>
      <c r="F1565" s="18"/>
      <c r="G1565" s="21"/>
      <c r="H1565" s="18"/>
      <c r="I1565" s="18"/>
      <c r="J1565" s="18"/>
      <c r="K1565" s="18"/>
      <c r="L1565" s="18"/>
      <c r="M1565" s="18"/>
      <c r="N1565" s="18"/>
      <c r="O1565" s="18"/>
      <c r="P1565" s="18"/>
      <c r="Q1565" s="18"/>
      <c r="R1565" s="18"/>
      <c r="S1565" s="18"/>
      <c r="T1565" s="18"/>
      <c r="U1565" s="18"/>
      <c r="V1565" s="18"/>
      <c r="W1565" s="18"/>
      <c r="X1565" s="18"/>
      <c r="Y1565" s="18"/>
      <c r="Z1565" s="18"/>
      <c r="AA1565" s="18"/>
    </row>
    <row r="1566" spans="1:27" x14ac:dyDescent="0.35">
      <c r="A1566" s="16"/>
      <c r="B1566" s="16"/>
      <c r="C1566" s="16"/>
      <c r="D1566" s="18"/>
      <c r="E1566" s="16"/>
      <c r="F1566" s="18"/>
      <c r="G1566" s="21"/>
      <c r="H1566" s="18"/>
      <c r="I1566" s="18"/>
      <c r="J1566" s="18"/>
      <c r="K1566" s="18"/>
      <c r="L1566" s="18"/>
      <c r="M1566" s="18"/>
      <c r="N1566" s="18"/>
      <c r="O1566" s="18"/>
      <c r="P1566" s="18"/>
      <c r="Q1566" s="18"/>
      <c r="R1566" s="18"/>
      <c r="S1566" s="18"/>
      <c r="T1566" s="18"/>
      <c r="U1566" s="18"/>
      <c r="V1566" s="18"/>
      <c r="W1566" s="18"/>
      <c r="X1566" s="18"/>
      <c r="Y1566" s="18"/>
      <c r="Z1566" s="18"/>
      <c r="AA1566" s="18"/>
    </row>
    <row r="1567" spans="1:27" x14ac:dyDescent="0.35">
      <c r="A1567" s="16"/>
      <c r="B1567" s="16"/>
      <c r="C1567" s="16"/>
      <c r="D1567" s="18"/>
      <c r="E1567" s="16"/>
      <c r="F1567" s="18"/>
      <c r="G1567" s="21"/>
      <c r="H1567" s="18"/>
      <c r="I1567" s="18"/>
      <c r="J1567" s="18"/>
      <c r="K1567" s="18"/>
      <c r="L1567" s="18"/>
      <c r="M1567" s="18"/>
      <c r="N1567" s="18"/>
      <c r="O1567" s="18"/>
      <c r="P1567" s="18"/>
      <c r="Q1567" s="18"/>
      <c r="R1567" s="18"/>
      <c r="S1567" s="18"/>
      <c r="T1567" s="18"/>
      <c r="U1567" s="18"/>
      <c r="V1567" s="18"/>
      <c r="W1567" s="18"/>
      <c r="X1567" s="18"/>
      <c r="Y1567" s="18"/>
      <c r="Z1567" s="18"/>
      <c r="AA1567" s="18"/>
    </row>
    <row r="1568" spans="1:27" x14ac:dyDescent="0.35">
      <c r="A1568" s="16"/>
      <c r="B1568" s="16"/>
      <c r="C1568" s="16"/>
      <c r="D1568" s="18"/>
      <c r="E1568" s="16"/>
      <c r="F1568" s="18"/>
      <c r="G1568" s="21"/>
      <c r="H1568" s="18"/>
      <c r="I1568" s="18"/>
      <c r="J1568" s="18"/>
      <c r="K1568" s="18"/>
      <c r="L1568" s="18"/>
      <c r="M1568" s="18"/>
      <c r="N1568" s="18"/>
      <c r="O1568" s="18"/>
      <c r="P1568" s="18"/>
      <c r="Q1568" s="18"/>
      <c r="R1568" s="18"/>
      <c r="S1568" s="18"/>
      <c r="T1568" s="18"/>
      <c r="U1568" s="18"/>
      <c r="V1568" s="18"/>
      <c r="W1568" s="18"/>
      <c r="X1568" s="18"/>
      <c r="Y1568" s="18"/>
      <c r="Z1568" s="18"/>
      <c r="AA1568" s="18"/>
    </row>
    <row r="1569" spans="1:27" x14ac:dyDescent="0.35">
      <c r="A1569" s="16"/>
      <c r="B1569" s="16"/>
      <c r="C1569" s="16"/>
      <c r="D1569" s="18"/>
      <c r="E1569" s="16"/>
      <c r="F1569" s="18"/>
      <c r="G1569" s="21"/>
      <c r="H1569" s="18"/>
      <c r="I1569" s="18"/>
      <c r="J1569" s="18"/>
      <c r="K1569" s="18"/>
      <c r="L1569" s="18"/>
      <c r="M1569" s="18"/>
      <c r="N1569" s="18"/>
      <c r="O1569" s="18"/>
      <c r="P1569" s="18"/>
      <c r="Q1569" s="18"/>
      <c r="R1569" s="18"/>
      <c r="S1569" s="18"/>
      <c r="T1569" s="18"/>
      <c r="U1569" s="18"/>
      <c r="V1569" s="18"/>
      <c r="W1569" s="18"/>
      <c r="X1569" s="18"/>
      <c r="Y1569" s="18"/>
      <c r="Z1569" s="18"/>
      <c r="AA1569" s="18"/>
    </row>
    <row r="1570" spans="1:27" x14ac:dyDescent="0.35">
      <c r="A1570" s="16"/>
      <c r="B1570" s="16"/>
      <c r="C1570" s="16"/>
      <c r="D1570" s="18"/>
      <c r="E1570" s="16"/>
      <c r="F1570" s="18"/>
      <c r="G1570" s="21"/>
      <c r="H1570" s="18"/>
      <c r="I1570" s="18"/>
      <c r="J1570" s="18"/>
      <c r="K1570" s="18"/>
      <c r="L1570" s="18"/>
      <c r="M1570" s="18"/>
      <c r="N1570" s="18"/>
      <c r="O1570" s="18"/>
      <c r="P1570" s="18"/>
      <c r="Q1570" s="18"/>
      <c r="R1570" s="18"/>
      <c r="S1570" s="18"/>
      <c r="T1570" s="18"/>
      <c r="U1570" s="18"/>
      <c r="V1570" s="18"/>
      <c r="W1570" s="18"/>
      <c r="X1570" s="18"/>
      <c r="Y1570" s="18"/>
      <c r="Z1570" s="18"/>
      <c r="AA1570" s="18"/>
    </row>
    <row r="1571" spans="1:27" x14ac:dyDescent="0.35">
      <c r="A1571" s="16"/>
      <c r="B1571" s="16"/>
      <c r="C1571" s="16"/>
      <c r="D1571" s="18"/>
      <c r="E1571" s="16"/>
      <c r="F1571" s="18"/>
      <c r="G1571" s="21"/>
      <c r="H1571" s="18"/>
      <c r="I1571" s="18"/>
      <c r="J1571" s="18"/>
      <c r="K1571" s="18"/>
      <c r="L1571" s="18"/>
      <c r="M1571" s="18"/>
      <c r="N1571" s="18"/>
      <c r="O1571" s="18"/>
      <c r="P1571" s="18"/>
      <c r="Q1571" s="18"/>
      <c r="R1571" s="18"/>
      <c r="S1571" s="18"/>
      <c r="T1571" s="18"/>
      <c r="U1571" s="18"/>
      <c r="V1571" s="18"/>
      <c r="W1571" s="18"/>
      <c r="X1571" s="18"/>
      <c r="Y1571" s="18"/>
      <c r="Z1571" s="18"/>
      <c r="AA1571" s="18"/>
    </row>
    <row r="1572" spans="1:27" x14ac:dyDescent="0.35">
      <c r="A1572" s="16"/>
      <c r="B1572" s="16"/>
      <c r="C1572" s="16"/>
      <c r="D1572" s="18"/>
      <c r="E1572" s="16"/>
      <c r="F1572" s="18"/>
      <c r="G1572" s="21"/>
      <c r="H1572" s="18"/>
      <c r="I1572" s="18"/>
      <c r="J1572" s="18"/>
      <c r="K1572" s="18"/>
      <c r="L1572" s="18"/>
      <c r="M1572" s="18"/>
      <c r="N1572" s="18"/>
      <c r="O1572" s="18"/>
      <c r="P1572" s="18"/>
      <c r="Q1572" s="18"/>
      <c r="R1572" s="18"/>
      <c r="S1572" s="18"/>
      <c r="T1572" s="18"/>
      <c r="U1572" s="18"/>
      <c r="V1572" s="18"/>
      <c r="W1572" s="18"/>
      <c r="X1572" s="18"/>
      <c r="Y1572" s="18"/>
      <c r="Z1572" s="18"/>
      <c r="AA1572" s="18"/>
    </row>
    <row r="1573" spans="1:27" x14ac:dyDescent="0.35">
      <c r="A1573" s="16"/>
      <c r="B1573" s="16"/>
      <c r="C1573" s="16"/>
      <c r="D1573" s="18"/>
      <c r="E1573" s="16"/>
      <c r="F1573" s="18"/>
      <c r="G1573" s="21"/>
      <c r="H1573" s="18"/>
      <c r="I1573" s="18"/>
      <c r="J1573" s="18"/>
      <c r="K1573" s="18"/>
      <c r="L1573" s="18"/>
      <c r="M1573" s="18"/>
      <c r="N1573" s="18"/>
      <c r="O1573" s="18"/>
      <c r="P1573" s="18"/>
      <c r="Q1573" s="18"/>
      <c r="R1573" s="18"/>
      <c r="S1573" s="18"/>
      <c r="T1573" s="18"/>
      <c r="U1573" s="18"/>
      <c r="V1573" s="18"/>
      <c r="W1573" s="18"/>
      <c r="X1573" s="18"/>
      <c r="Y1573" s="18"/>
      <c r="Z1573" s="18"/>
      <c r="AA1573" s="18"/>
    </row>
    <row r="1574" spans="1:27" x14ac:dyDescent="0.35">
      <c r="A1574" s="16"/>
      <c r="B1574" s="16"/>
      <c r="C1574" s="16"/>
      <c r="D1574" s="18"/>
      <c r="E1574" s="16"/>
      <c r="F1574" s="18"/>
      <c r="G1574" s="21"/>
      <c r="H1574" s="18"/>
      <c r="I1574" s="18"/>
      <c r="J1574" s="18"/>
      <c r="K1574" s="18"/>
      <c r="L1574" s="18"/>
      <c r="M1574" s="18"/>
      <c r="N1574" s="18"/>
      <c r="O1574" s="18"/>
      <c r="P1574" s="18"/>
      <c r="Q1574" s="18"/>
      <c r="R1574" s="18"/>
      <c r="S1574" s="18"/>
      <c r="T1574" s="18"/>
      <c r="U1574" s="18"/>
      <c r="V1574" s="18"/>
      <c r="W1574" s="18"/>
      <c r="X1574" s="18"/>
      <c r="Y1574" s="18"/>
      <c r="Z1574" s="18"/>
      <c r="AA1574" s="18"/>
    </row>
    <row r="1575" spans="1:27" x14ac:dyDescent="0.35">
      <c r="A1575" s="16"/>
      <c r="B1575" s="16"/>
      <c r="C1575" s="16"/>
      <c r="D1575" s="18"/>
      <c r="E1575" s="16"/>
      <c r="F1575" s="18"/>
      <c r="G1575" s="21"/>
      <c r="H1575" s="18"/>
      <c r="I1575" s="18"/>
      <c r="J1575" s="18"/>
      <c r="K1575" s="18"/>
      <c r="L1575" s="18"/>
      <c r="M1575" s="18"/>
      <c r="N1575" s="18"/>
      <c r="O1575" s="18"/>
      <c r="P1575" s="18"/>
      <c r="Q1575" s="18"/>
      <c r="R1575" s="18"/>
      <c r="S1575" s="18"/>
      <c r="T1575" s="18"/>
      <c r="U1575" s="18"/>
      <c r="V1575" s="18"/>
      <c r="W1575" s="18"/>
      <c r="X1575" s="18"/>
      <c r="Y1575" s="18"/>
      <c r="Z1575" s="18"/>
      <c r="AA1575" s="18"/>
    </row>
    <row r="1576" spans="1:27" x14ac:dyDescent="0.35">
      <c r="A1576" s="16"/>
      <c r="B1576" s="16"/>
      <c r="C1576" s="16"/>
      <c r="D1576" s="18"/>
      <c r="E1576" s="16"/>
      <c r="F1576" s="18"/>
      <c r="G1576" s="21"/>
      <c r="H1576" s="18"/>
      <c r="I1576" s="18"/>
      <c r="J1576" s="18"/>
      <c r="K1576" s="18"/>
      <c r="L1576" s="18"/>
      <c r="M1576" s="18"/>
      <c r="N1576" s="18"/>
      <c r="O1576" s="18"/>
      <c r="P1576" s="18"/>
      <c r="Q1576" s="18"/>
      <c r="R1576" s="18"/>
      <c r="S1576" s="18"/>
      <c r="T1576" s="18"/>
      <c r="U1576" s="18"/>
      <c r="V1576" s="18"/>
      <c r="W1576" s="18"/>
      <c r="X1576" s="18"/>
      <c r="Y1576" s="18"/>
      <c r="Z1576" s="18"/>
      <c r="AA1576" s="18"/>
    </row>
    <row r="1577" spans="1:27" x14ac:dyDescent="0.35">
      <c r="A1577" s="16"/>
      <c r="B1577" s="16"/>
      <c r="C1577" s="16"/>
      <c r="D1577" s="18"/>
      <c r="E1577" s="16"/>
      <c r="F1577" s="18"/>
      <c r="G1577" s="21"/>
      <c r="H1577" s="18"/>
      <c r="I1577" s="18"/>
      <c r="J1577" s="18"/>
      <c r="K1577" s="18"/>
      <c r="L1577" s="18"/>
      <c r="M1577" s="18"/>
      <c r="N1577" s="18"/>
      <c r="O1577" s="18"/>
      <c r="P1577" s="18"/>
      <c r="Q1577" s="18"/>
      <c r="R1577" s="18"/>
      <c r="S1577" s="18"/>
      <c r="T1577" s="18"/>
      <c r="U1577" s="18"/>
      <c r="V1577" s="18"/>
      <c r="W1577" s="18"/>
      <c r="X1577" s="18"/>
      <c r="Y1577" s="18"/>
      <c r="Z1577" s="18"/>
      <c r="AA1577" s="18"/>
    </row>
    <row r="1578" spans="1:27" x14ac:dyDescent="0.35">
      <c r="A1578" s="16"/>
      <c r="B1578" s="16"/>
      <c r="C1578" s="16"/>
      <c r="D1578" s="18"/>
      <c r="E1578" s="16"/>
      <c r="F1578" s="18"/>
      <c r="G1578" s="21"/>
      <c r="H1578" s="18"/>
      <c r="I1578" s="18"/>
      <c r="J1578" s="18"/>
      <c r="K1578" s="18"/>
      <c r="L1578" s="18"/>
      <c r="M1578" s="18"/>
      <c r="N1578" s="18"/>
      <c r="O1578" s="18"/>
      <c r="P1578" s="18"/>
      <c r="Q1578" s="18"/>
      <c r="R1578" s="18"/>
      <c r="S1578" s="18"/>
      <c r="T1578" s="18"/>
      <c r="U1578" s="18"/>
      <c r="V1578" s="18"/>
      <c r="W1578" s="18"/>
      <c r="X1578" s="18"/>
      <c r="Y1578" s="18"/>
      <c r="Z1578" s="18"/>
      <c r="AA1578" s="18"/>
    </row>
    <row r="1579" spans="1:27" x14ac:dyDescent="0.35">
      <c r="A1579" s="16"/>
      <c r="B1579" s="16"/>
      <c r="C1579" s="16"/>
      <c r="D1579" s="18"/>
      <c r="E1579" s="16"/>
      <c r="F1579" s="18"/>
      <c r="G1579" s="21"/>
      <c r="H1579" s="18"/>
      <c r="I1579" s="18"/>
      <c r="J1579" s="18"/>
      <c r="K1579" s="18"/>
      <c r="L1579" s="18"/>
      <c r="M1579" s="18"/>
      <c r="N1579" s="18"/>
      <c r="O1579" s="18"/>
      <c r="P1579" s="18"/>
      <c r="Q1579" s="18"/>
      <c r="R1579" s="18"/>
      <c r="S1579" s="18"/>
      <c r="T1579" s="18"/>
      <c r="U1579" s="18"/>
      <c r="V1579" s="18"/>
      <c r="W1579" s="18"/>
      <c r="X1579" s="18"/>
      <c r="Y1579" s="18"/>
      <c r="Z1579" s="18"/>
      <c r="AA1579" s="18"/>
    </row>
    <row r="1580" spans="1:27" x14ac:dyDescent="0.35">
      <c r="A1580" s="16"/>
      <c r="B1580" s="16"/>
      <c r="C1580" s="16"/>
      <c r="D1580" s="18"/>
      <c r="E1580" s="16"/>
      <c r="F1580" s="18"/>
      <c r="G1580" s="21"/>
      <c r="H1580" s="18"/>
      <c r="I1580" s="18"/>
      <c r="J1580" s="18"/>
      <c r="K1580" s="18"/>
      <c r="L1580" s="18"/>
      <c r="M1580" s="18"/>
      <c r="N1580" s="18"/>
      <c r="O1580" s="18"/>
      <c r="P1580" s="18"/>
      <c r="Q1580" s="18"/>
      <c r="R1580" s="18"/>
      <c r="S1580" s="18"/>
      <c r="T1580" s="18"/>
      <c r="U1580" s="18"/>
      <c r="V1580" s="18"/>
      <c r="W1580" s="18"/>
      <c r="X1580" s="18"/>
      <c r="Y1580" s="18"/>
      <c r="Z1580" s="18"/>
      <c r="AA1580" s="18"/>
    </row>
    <row r="1581" spans="1:27" x14ac:dyDescent="0.35">
      <c r="A1581" s="16"/>
      <c r="B1581" s="16"/>
      <c r="C1581" s="16"/>
      <c r="D1581" s="18"/>
      <c r="E1581" s="16"/>
      <c r="F1581" s="18"/>
      <c r="G1581" s="21"/>
      <c r="H1581" s="18"/>
      <c r="I1581" s="18"/>
      <c r="J1581" s="18"/>
      <c r="K1581" s="18"/>
      <c r="L1581" s="18"/>
      <c r="M1581" s="18"/>
      <c r="N1581" s="18"/>
      <c r="O1581" s="18"/>
      <c r="P1581" s="18"/>
      <c r="Q1581" s="18"/>
      <c r="R1581" s="18"/>
      <c r="S1581" s="18"/>
      <c r="T1581" s="18"/>
      <c r="U1581" s="18"/>
      <c r="V1581" s="18"/>
      <c r="W1581" s="18"/>
      <c r="X1581" s="18"/>
      <c r="Y1581" s="18"/>
      <c r="Z1581" s="18"/>
      <c r="AA1581" s="18"/>
    </row>
    <row r="1582" spans="1:27" x14ac:dyDescent="0.35">
      <c r="A1582" s="16"/>
      <c r="B1582" s="16"/>
      <c r="C1582" s="16"/>
      <c r="D1582" s="18"/>
      <c r="E1582" s="16"/>
      <c r="F1582" s="18"/>
      <c r="G1582" s="21"/>
      <c r="H1582" s="18"/>
      <c r="I1582" s="18"/>
      <c r="J1582" s="18"/>
      <c r="K1582" s="18"/>
      <c r="L1582" s="18"/>
      <c r="M1582" s="18"/>
      <c r="N1582" s="18"/>
      <c r="O1582" s="18"/>
      <c r="P1582" s="18"/>
      <c r="Q1582" s="18"/>
      <c r="R1582" s="18"/>
      <c r="S1582" s="18"/>
      <c r="T1582" s="18"/>
      <c r="U1582" s="18"/>
      <c r="V1582" s="18"/>
      <c r="W1582" s="18"/>
      <c r="X1582" s="18"/>
      <c r="Y1582" s="18"/>
      <c r="Z1582" s="18"/>
      <c r="AA1582" s="18"/>
    </row>
    <row r="1583" spans="1:27" x14ac:dyDescent="0.35">
      <c r="A1583" s="16"/>
      <c r="B1583" s="16"/>
      <c r="C1583" s="16"/>
      <c r="D1583" s="18"/>
      <c r="E1583" s="16"/>
      <c r="F1583" s="18"/>
      <c r="G1583" s="21"/>
      <c r="H1583" s="18"/>
      <c r="I1583" s="18"/>
      <c r="J1583" s="18"/>
      <c r="K1583" s="18"/>
      <c r="L1583" s="18"/>
      <c r="M1583" s="18"/>
      <c r="N1583" s="18"/>
      <c r="O1583" s="18"/>
      <c r="P1583" s="18"/>
      <c r="Q1583" s="18"/>
      <c r="R1583" s="18"/>
      <c r="S1583" s="18"/>
      <c r="T1583" s="18"/>
      <c r="U1583" s="18"/>
      <c r="V1583" s="18"/>
      <c r="W1583" s="18"/>
      <c r="X1583" s="18"/>
      <c r="Y1583" s="18"/>
      <c r="Z1583" s="18"/>
      <c r="AA1583" s="18"/>
    </row>
    <row r="1584" spans="1:27" x14ac:dyDescent="0.35">
      <c r="A1584" s="16"/>
      <c r="B1584" s="16"/>
      <c r="C1584" s="16"/>
      <c r="D1584" s="18"/>
      <c r="E1584" s="16"/>
      <c r="F1584" s="18"/>
      <c r="G1584" s="21"/>
      <c r="H1584" s="18"/>
      <c r="I1584" s="18"/>
      <c r="J1584" s="18"/>
      <c r="K1584" s="18"/>
      <c r="L1584" s="18"/>
      <c r="M1584" s="18"/>
      <c r="N1584" s="18"/>
      <c r="O1584" s="18"/>
      <c r="P1584" s="18"/>
      <c r="Q1584" s="18"/>
      <c r="R1584" s="18"/>
      <c r="S1584" s="18"/>
      <c r="T1584" s="18"/>
      <c r="U1584" s="18"/>
      <c r="V1584" s="18"/>
      <c r="W1584" s="18"/>
      <c r="X1584" s="18"/>
      <c r="Y1584" s="18"/>
      <c r="Z1584" s="18"/>
      <c r="AA1584" s="18"/>
    </row>
    <row r="1585" spans="1:27" x14ac:dyDescent="0.35">
      <c r="A1585" s="16"/>
      <c r="B1585" s="16"/>
      <c r="C1585" s="16"/>
      <c r="D1585" s="18"/>
      <c r="E1585" s="16"/>
      <c r="F1585" s="18"/>
      <c r="G1585" s="21"/>
      <c r="H1585" s="18"/>
      <c r="I1585" s="18"/>
      <c r="J1585" s="18"/>
      <c r="K1585" s="18"/>
      <c r="L1585" s="18"/>
      <c r="M1585" s="18"/>
      <c r="N1585" s="18"/>
      <c r="O1585" s="18"/>
      <c r="P1585" s="18"/>
      <c r="Q1585" s="18"/>
      <c r="R1585" s="18"/>
      <c r="S1585" s="18"/>
      <c r="T1585" s="18"/>
      <c r="U1585" s="18"/>
      <c r="V1585" s="18"/>
      <c r="W1585" s="18"/>
      <c r="X1585" s="18"/>
      <c r="Y1585" s="18"/>
      <c r="Z1585" s="18"/>
      <c r="AA1585" s="18"/>
    </row>
    <row r="1586" spans="1:27" x14ac:dyDescent="0.35">
      <c r="A1586" s="16"/>
      <c r="B1586" s="16"/>
      <c r="C1586" s="16"/>
      <c r="D1586" s="18"/>
      <c r="E1586" s="16"/>
      <c r="F1586" s="18"/>
      <c r="G1586" s="21"/>
      <c r="H1586" s="18"/>
      <c r="I1586" s="18"/>
      <c r="J1586" s="18"/>
      <c r="K1586" s="18"/>
      <c r="L1586" s="18"/>
      <c r="M1586" s="18"/>
      <c r="N1586" s="18"/>
      <c r="O1586" s="18"/>
      <c r="P1586" s="18"/>
      <c r="Q1586" s="18"/>
      <c r="R1586" s="18"/>
      <c r="S1586" s="18"/>
      <c r="T1586" s="18"/>
      <c r="U1586" s="18"/>
      <c r="V1586" s="18"/>
      <c r="W1586" s="18"/>
      <c r="X1586" s="18"/>
      <c r="Y1586" s="18"/>
      <c r="Z1586" s="18"/>
      <c r="AA1586" s="18"/>
    </row>
    <row r="1587" spans="1:27" x14ac:dyDescent="0.35">
      <c r="A1587" s="16"/>
      <c r="B1587" s="16"/>
      <c r="C1587" s="16"/>
      <c r="D1587" s="18"/>
      <c r="E1587" s="16"/>
      <c r="F1587" s="18"/>
      <c r="G1587" s="21"/>
      <c r="H1587" s="18"/>
      <c r="I1587" s="18"/>
      <c r="J1587" s="18"/>
      <c r="K1587" s="18"/>
      <c r="L1587" s="18"/>
      <c r="M1587" s="18"/>
      <c r="N1587" s="18"/>
      <c r="O1587" s="18"/>
      <c r="P1587" s="18"/>
      <c r="Q1587" s="18"/>
      <c r="R1587" s="18"/>
      <c r="S1587" s="18"/>
      <c r="T1587" s="18"/>
      <c r="U1587" s="18"/>
      <c r="V1587" s="18"/>
      <c r="W1587" s="18"/>
      <c r="X1587" s="18"/>
      <c r="Y1587" s="18"/>
      <c r="Z1587" s="18"/>
      <c r="AA1587" s="18"/>
    </row>
    <row r="1588" spans="1:27" x14ac:dyDescent="0.35">
      <c r="A1588" s="16"/>
      <c r="B1588" s="16"/>
      <c r="C1588" s="16"/>
      <c r="D1588" s="18"/>
      <c r="E1588" s="16"/>
      <c r="F1588" s="18"/>
      <c r="G1588" s="21"/>
      <c r="H1588" s="18"/>
      <c r="I1588" s="18"/>
      <c r="J1588" s="18"/>
      <c r="K1588" s="18"/>
      <c r="L1588" s="18"/>
      <c r="M1588" s="18"/>
      <c r="N1588" s="18"/>
      <c r="O1588" s="18"/>
      <c r="P1588" s="18"/>
      <c r="Q1588" s="18"/>
      <c r="R1588" s="18"/>
      <c r="S1588" s="18"/>
      <c r="T1588" s="18"/>
      <c r="U1588" s="18"/>
      <c r="V1588" s="18"/>
      <c r="W1588" s="18"/>
      <c r="X1588" s="18"/>
      <c r="Y1588" s="18"/>
      <c r="Z1588" s="18"/>
      <c r="AA1588" s="18"/>
    </row>
    <row r="1589" spans="1:27" x14ac:dyDescent="0.35">
      <c r="A1589" s="16"/>
      <c r="B1589" s="16"/>
      <c r="C1589" s="16"/>
      <c r="D1589" s="18"/>
      <c r="E1589" s="16"/>
      <c r="F1589" s="18"/>
      <c r="G1589" s="21"/>
      <c r="H1589" s="18"/>
      <c r="I1589" s="18"/>
      <c r="J1589" s="18"/>
      <c r="K1589" s="18"/>
      <c r="L1589" s="18"/>
      <c r="M1589" s="18"/>
      <c r="N1589" s="18"/>
      <c r="O1589" s="18"/>
      <c r="P1589" s="18"/>
      <c r="Q1589" s="18"/>
      <c r="R1589" s="18"/>
      <c r="S1589" s="18"/>
      <c r="T1589" s="18"/>
      <c r="U1589" s="18"/>
      <c r="V1589" s="18"/>
      <c r="W1589" s="18"/>
      <c r="X1589" s="18"/>
      <c r="Y1589" s="18"/>
      <c r="Z1589" s="18"/>
      <c r="AA1589" s="18"/>
    </row>
    <row r="1590" spans="1:27" x14ac:dyDescent="0.35">
      <c r="A1590" s="16"/>
      <c r="B1590" s="16"/>
      <c r="C1590" s="16"/>
      <c r="D1590" s="18"/>
      <c r="E1590" s="16"/>
      <c r="F1590" s="18"/>
      <c r="G1590" s="21"/>
      <c r="H1590" s="18"/>
      <c r="I1590" s="18"/>
      <c r="J1590" s="18"/>
      <c r="K1590" s="18"/>
      <c r="L1590" s="18"/>
      <c r="M1590" s="18"/>
      <c r="N1590" s="18"/>
      <c r="O1590" s="18"/>
      <c r="P1590" s="18"/>
      <c r="Q1590" s="18"/>
      <c r="R1590" s="18"/>
      <c r="S1590" s="18"/>
      <c r="T1590" s="18"/>
      <c r="U1590" s="18"/>
      <c r="V1590" s="18"/>
      <c r="W1590" s="18"/>
      <c r="X1590" s="18"/>
      <c r="Y1590" s="18"/>
      <c r="Z1590" s="18"/>
      <c r="AA1590" s="18"/>
    </row>
    <row r="1591" spans="1:27" x14ac:dyDescent="0.35">
      <c r="A1591" s="16"/>
      <c r="B1591" s="16"/>
      <c r="C1591" s="16"/>
      <c r="D1591" s="18"/>
      <c r="E1591" s="16"/>
      <c r="F1591" s="18"/>
      <c r="G1591" s="21"/>
      <c r="H1591" s="18"/>
      <c r="I1591" s="18"/>
      <c r="J1591" s="18"/>
      <c r="K1591" s="18"/>
      <c r="L1591" s="18"/>
      <c r="M1591" s="18"/>
      <c r="N1591" s="18"/>
      <c r="O1591" s="18"/>
      <c r="P1591" s="18"/>
      <c r="Q1591" s="18"/>
      <c r="R1591" s="18"/>
      <c r="S1591" s="18"/>
      <c r="T1591" s="18"/>
      <c r="U1591" s="18"/>
      <c r="V1591" s="18"/>
      <c r="W1591" s="18"/>
      <c r="X1591" s="18"/>
      <c r="Y1591" s="18"/>
      <c r="Z1591" s="18"/>
      <c r="AA1591" s="18"/>
    </row>
    <row r="1592" spans="1:27" x14ac:dyDescent="0.35">
      <c r="A1592" s="16"/>
      <c r="B1592" s="16"/>
      <c r="C1592" s="16"/>
      <c r="D1592" s="18"/>
      <c r="E1592" s="16"/>
      <c r="F1592" s="18"/>
      <c r="G1592" s="21"/>
      <c r="H1592" s="18"/>
      <c r="I1592" s="18"/>
      <c r="J1592" s="18"/>
      <c r="K1592" s="18"/>
      <c r="L1592" s="18"/>
      <c r="M1592" s="18"/>
      <c r="N1592" s="18"/>
      <c r="O1592" s="18"/>
      <c r="P1592" s="18"/>
      <c r="Q1592" s="18"/>
      <c r="R1592" s="18"/>
      <c r="S1592" s="18"/>
      <c r="T1592" s="18"/>
      <c r="U1592" s="18"/>
      <c r="V1592" s="18"/>
      <c r="W1592" s="18"/>
      <c r="X1592" s="18"/>
      <c r="Y1592" s="18"/>
      <c r="Z1592" s="18"/>
      <c r="AA1592" s="18"/>
    </row>
    <row r="1593" spans="1:27" x14ac:dyDescent="0.35">
      <c r="A1593" s="16"/>
      <c r="B1593" s="16"/>
      <c r="C1593" s="16"/>
      <c r="D1593" s="18"/>
      <c r="E1593" s="16"/>
      <c r="F1593" s="18"/>
      <c r="G1593" s="21"/>
      <c r="H1593" s="18"/>
      <c r="I1593" s="18"/>
      <c r="J1593" s="18"/>
      <c r="K1593" s="18"/>
      <c r="L1593" s="18"/>
      <c r="M1593" s="18"/>
      <c r="N1593" s="18"/>
      <c r="O1593" s="18"/>
      <c r="P1593" s="18"/>
      <c r="Q1593" s="18"/>
      <c r="R1593" s="18"/>
      <c r="S1593" s="18"/>
      <c r="T1593" s="18"/>
      <c r="U1593" s="18"/>
      <c r="V1593" s="18"/>
      <c r="W1593" s="18"/>
      <c r="X1593" s="18"/>
      <c r="Y1593" s="18"/>
      <c r="Z1593" s="18"/>
      <c r="AA1593" s="18"/>
    </row>
    <row r="1594" spans="1:27" x14ac:dyDescent="0.35">
      <c r="A1594" s="16"/>
      <c r="B1594" s="16"/>
      <c r="C1594" s="16"/>
      <c r="D1594" s="18"/>
      <c r="E1594" s="16"/>
      <c r="F1594" s="18"/>
      <c r="G1594" s="21"/>
      <c r="H1594" s="18"/>
      <c r="I1594" s="18"/>
      <c r="J1594" s="18"/>
      <c r="K1594" s="18"/>
      <c r="L1594" s="18"/>
      <c r="M1594" s="18"/>
      <c r="N1594" s="18"/>
      <c r="O1594" s="18"/>
      <c r="P1594" s="18"/>
      <c r="Q1594" s="18"/>
      <c r="R1594" s="18"/>
      <c r="S1594" s="18"/>
      <c r="T1594" s="18"/>
      <c r="U1594" s="18"/>
      <c r="V1594" s="18"/>
      <c r="W1594" s="18"/>
      <c r="X1594" s="18"/>
      <c r="Y1594" s="18"/>
      <c r="Z1594" s="18"/>
      <c r="AA1594" s="18"/>
    </row>
    <row r="1595" spans="1:27" x14ac:dyDescent="0.35">
      <c r="A1595" s="16"/>
      <c r="B1595" s="16"/>
      <c r="C1595" s="16"/>
      <c r="D1595" s="18"/>
      <c r="E1595" s="16"/>
      <c r="F1595" s="18"/>
      <c r="G1595" s="21"/>
      <c r="H1595" s="18"/>
      <c r="I1595" s="18"/>
      <c r="J1595" s="18"/>
      <c r="K1595" s="18"/>
      <c r="L1595" s="18"/>
      <c r="M1595" s="18"/>
      <c r="N1595" s="18"/>
      <c r="O1595" s="18"/>
      <c r="P1595" s="18"/>
      <c r="Q1595" s="18"/>
      <c r="R1595" s="18"/>
      <c r="S1595" s="18"/>
      <c r="T1595" s="18"/>
      <c r="U1595" s="18"/>
      <c r="V1595" s="18"/>
      <c r="W1595" s="18"/>
      <c r="X1595" s="18"/>
      <c r="Y1595" s="18"/>
      <c r="Z1595" s="18"/>
      <c r="AA1595" s="18"/>
    </row>
    <row r="1596" spans="1:27" x14ac:dyDescent="0.35">
      <c r="A1596" s="16"/>
      <c r="B1596" s="16"/>
      <c r="C1596" s="16"/>
      <c r="D1596" s="18"/>
      <c r="E1596" s="16"/>
      <c r="F1596" s="18"/>
      <c r="G1596" s="21"/>
      <c r="H1596" s="18"/>
      <c r="I1596" s="18"/>
      <c r="J1596" s="18"/>
      <c r="K1596" s="18"/>
      <c r="L1596" s="18"/>
      <c r="M1596" s="18"/>
      <c r="N1596" s="18"/>
      <c r="O1596" s="18"/>
      <c r="P1596" s="18"/>
      <c r="Q1596" s="18"/>
      <c r="R1596" s="18"/>
      <c r="S1596" s="18"/>
      <c r="T1596" s="18"/>
      <c r="U1596" s="18"/>
      <c r="V1596" s="18"/>
      <c r="W1596" s="18"/>
      <c r="X1596" s="18"/>
      <c r="Y1596" s="18"/>
      <c r="Z1596" s="18"/>
      <c r="AA1596" s="18"/>
    </row>
    <row r="1597" spans="1:27" x14ac:dyDescent="0.35">
      <c r="A1597" s="16"/>
      <c r="B1597" s="16"/>
      <c r="C1597" s="16"/>
      <c r="D1597" s="18"/>
      <c r="E1597" s="16"/>
      <c r="F1597" s="18"/>
      <c r="G1597" s="21"/>
      <c r="H1597" s="18"/>
      <c r="I1597" s="18"/>
      <c r="J1597" s="18"/>
      <c r="K1597" s="18"/>
      <c r="L1597" s="18"/>
      <c r="M1597" s="18"/>
      <c r="N1597" s="18"/>
      <c r="O1597" s="18"/>
      <c r="P1597" s="18"/>
      <c r="Q1597" s="18"/>
      <c r="R1597" s="18"/>
      <c r="S1597" s="18"/>
      <c r="T1597" s="18"/>
      <c r="U1597" s="18"/>
      <c r="V1597" s="18"/>
      <c r="W1597" s="18"/>
      <c r="X1597" s="18"/>
      <c r="Y1597" s="18"/>
      <c r="Z1597" s="18"/>
      <c r="AA1597" s="18"/>
    </row>
    <row r="1598" spans="1:27" x14ac:dyDescent="0.35">
      <c r="A1598" s="16"/>
      <c r="B1598" s="16"/>
      <c r="C1598" s="16"/>
      <c r="D1598" s="18"/>
      <c r="E1598" s="16"/>
      <c r="F1598" s="18"/>
      <c r="G1598" s="21"/>
      <c r="H1598" s="18"/>
      <c r="I1598" s="18"/>
      <c r="J1598" s="18"/>
      <c r="K1598" s="18"/>
      <c r="L1598" s="18"/>
      <c r="M1598" s="18"/>
      <c r="N1598" s="18"/>
      <c r="O1598" s="18"/>
      <c r="P1598" s="18"/>
      <c r="Q1598" s="18"/>
      <c r="R1598" s="18"/>
      <c r="S1598" s="18"/>
      <c r="T1598" s="18"/>
      <c r="U1598" s="18"/>
      <c r="V1598" s="18"/>
      <c r="W1598" s="18"/>
      <c r="X1598" s="18"/>
      <c r="Y1598" s="18"/>
      <c r="Z1598" s="18"/>
      <c r="AA1598" s="18"/>
    </row>
    <row r="1599" spans="1:27" x14ac:dyDescent="0.35">
      <c r="A1599" s="16"/>
      <c r="B1599" s="16"/>
      <c r="C1599" s="16"/>
      <c r="D1599" s="18"/>
      <c r="E1599" s="16"/>
      <c r="F1599" s="18"/>
      <c r="G1599" s="21"/>
      <c r="H1599" s="18"/>
      <c r="I1599" s="18"/>
      <c r="J1599" s="18"/>
      <c r="K1599" s="18"/>
      <c r="L1599" s="18"/>
      <c r="M1599" s="18"/>
      <c r="N1599" s="18"/>
      <c r="O1599" s="18"/>
      <c r="P1599" s="18"/>
      <c r="Q1599" s="18"/>
      <c r="R1599" s="18"/>
      <c r="S1599" s="18"/>
      <c r="T1599" s="18"/>
      <c r="U1599" s="18"/>
      <c r="V1599" s="18"/>
      <c r="W1599" s="18"/>
      <c r="X1599" s="18"/>
      <c r="Y1599" s="18"/>
      <c r="Z1599" s="18"/>
      <c r="AA1599" s="18"/>
    </row>
    <row r="1600" spans="1:27" x14ac:dyDescent="0.35">
      <c r="A1600" s="16"/>
      <c r="B1600" s="16"/>
      <c r="C1600" s="16"/>
      <c r="D1600" s="18"/>
      <c r="E1600" s="16"/>
      <c r="F1600" s="18"/>
      <c r="G1600" s="21"/>
      <c r="H1600" s="18"/>
      <c r="I1600" s="18"/>
      <c r="J1600" s="18"/>
      <c r="K1600" s="18"/>
      <c r="L1600" s="18"/>
      <c r="M1600" s="18"/>
      <c r="N1600" s="18"/>
      <c r="O1600" s="18"/>
      <c r="P1600" s="18"/>
      <c r="Q1600" s="18"/>
      <c r="R1600" s="18"/>
      <c r="S1600" s="18"/>
      <c r="T1600" s="18"/>
      <c r="U1600" s="18"/>
      <c r="V1600" s="18"/>
      <c r="W1600" s="18"/>
      <c r="X1600" s="18"/>
      <c r="Y1600" s="18"/>
      <c r="Z1600" s="18"/>
      <c r="AA1600" s="18"/>
    </row>
    <row r="1601" spans="1:27" x14ac:dyDescent="0.35">
      <c r="A1601" s="16"/>
      <c r="B1601" s="16"/>
      <c r="C1601" s="16"/>
      <c r="D1601" s="18"/>
      <c r="E1601" s="16"/>
      <c r="F1601" s="18"/>
      <c r="G1601" s="21"/>
      <c r="H1601" s="18"/>
      <c r="I1601" s="18"/>
      <c r="J1601" s="18"/>
      <c r="K1601" s="18"/>
      <c r="L1601" s="18"/>
      <c r="M1601" s="18"/>
      <c r="N1601" s="18"/>
      <c r="O1601" s="18"/>
      <c r="P1601" s="18"/>
      <c r="Q1601" s="18"/>
      <c r="R1601" s="18"/>
      <c r="S1601" s="18"/>
      <c r="T1601" s="18"/>
      <c r="U1601" s="18"/>
      <c r="V1601" s="18"/>
      <c r="W1601" s="18"/>
      <c r="X1601" s="18"/>
      <c r="Y1601" s="18"/>
      <c r="Z1601" s="18"/>
      <c r="AA1601" s="18"/>
    </row>
    <row r="1602" spans="1:27" x14ac:dyDescent="0.35">
      <c r="A1602" s="16"/>
      <c r="B1602" s="16"/>
      <c r="C1602" s="16"/>
      <c r="D1602" s="18"/>
      <c r="E1602" s="16"/>
      <c r="F1602" s="18"/>
      <c r="G1602" s="21"/>
      <c r="H1602" s="18"/>
      <c r="I1602" s="18"/>
      <c r="J1602" s="18"/>
      <c r="K1602" s="18"/>
      <c r="L1602" s="18"/>
      <c r="M1602" s="18"/>
      <c r="N1602" s="18"/>
      <c r="O1602" s="18"/>
      <c r="P1602" s="18"/>
      <c r="Q1602" s="18"/>
      <c r="R1602" s="18"/>
      <c r="S1602" s="18"/>
      <c r="T1602" s="18"/>
      <c r="U1602" s="18"/>
      <c r="V1602" s="18"/>
      <c r="W1602" s="18"/>
      <c r="X1602" s="18"/>
      <c r="Y1602" s="18"/>
      <c r="Z1602" s="18"/>
      <c r="AA1602" s="18"/>
    </row>
    <row r="1603" spans="1:27" x14ac:dyDescent="0.35">
      <c r="A1603" s="16"/>
      <c r="B1603" s="16"/>
      <c r="C1603" s="16"/>
      <c r="D1603" s="18"/>
      <c r="E1603" s="16"/>
      <c r="F1603" s="18"/>
      <c r="G1603" s="21"/>
      <c r="H1603" s="18"/>
      <c r="I1603" s="18"/>
      <c r="J1603" s="18"/>
      <c r="K1603" s="18"/>
      <c r="L1603" s="18"/>
      <c r="M1603" s="18"/>
      <c r="N1603" s="18"/>
      <c r="O1603" s="18"/>
      <c r="P1603" s="18"/>
      <c r="Q1603" s="18"/>
      <c r="R1603" s="18"/>
      <c r="S1603" s="18"/>
      <c r="T1603" s="18"/>
      <c r="U1603" s="18"/>
      <c r="V1603" s="18"/>
      <c r="W1603" s="18"/>
      <c r="X1603" s="18"/>
      <c r="Y1603" s="18"/>
      <c r="Z1603" s="18"/>
      <c r="AA1603" s="18"/>
    </row>
    <row r="1604" spans="1:27" x14ac:dyDescent="0.35">
      <c r="A1604" s="16"/>
      <c r="B1604" s="16"/>
      <c r="C1604" s="16"/>
      <c r="D1604" s="18"/>
      <c r="E1604" s="16"/>
      <c r="F1604" s="18"/>
      <c r="G1604" s="21"/>
      <c r="H1604" s="18"/>
      <c r="I1604" s="18"/>
      <c r="J1604" s="18"/>
      <c r="K1604" s="18"/>
      <c r="L1604" s="18"/>
      <c r="M1604" s="18"/>
      <c r="N1604" s="18"/>
      <c r="O1604" s="18"/>
      <c r="P1604" s="18"/>
      <c r="Q1604" s="18"/>
      <c r="R1604" s="18"/>
      <c r="S1604" s="18"/>
      <c r="T1604" s="18"/>
      <c r="U1604" s="18"/>
      <c r="V1604" s="18"/>
      <c r="W1604" s="18"/>
      <c r="X1604" s="18"/>
      <c r="Y1604" s="18"/>
      <c r="Z1604" s="18"/>
      <c r="AA1604" s="18"/>
    </row>
    <row r="1605" spans="1:27" x14ac:dyDescent="0.35">
      <c r="A1605" s="16"/>
      <c r="B1605" s="16"/>
      <c r="C1605" s="16"/>
      <c r="D1605" s="18"/>
      <c r="E1605" s="16"/>
      <c r="F1605" s="18"/>
      <c r="G1605" s="21"/>
      <c r="H1605" s="18"/>
      <c r="I1605" s="18"/>
      <c r="J1605" s="18"/>
      <c r="K1605" s="18"/>
      <c r="L1605" s="18"/>
      <c r="M1605" s="18"/>
      <c r="N1605" s="18"/>
      <c r="O1605" s="18"/>
      <c r="P1605" s="18"/>
      <c r="Q1605" s="18"/>
      <c r="R1605" s="18"/>
      <c r="S1605" s="18"/>
      <c r="T1605" s="18"/>
      <c r="U1605" s="18"/>
      <c r="V1605" s="18"/>
      <c r="W1605" s="18"/>
      <c r="X1605" s="18"/>
      <c r="Y1605" s="18"/>
      <c r="Z1605" s="18"/>
      <c r="AA1605" s="18"/>
    </row>
    <row r="1606" spans="1:27" x14ac:dyDescent="0.35">
      <c r="A1606" s="16"/>
      <c r="B1606" s="16"/>
      <c r="C1606" s="16"/>
      <c r="D1606" s="18"/>
      <c r="E1606" s="16"/>
      <c r="F1606" s="18"/>
      <c r="G1606" s="21"/>
      <c r="H1606" s="18"/>
      <c r="I1606" s="18"/>
      <c r="J1606" s="18"/>
      <c r="K1606" s="18"/>
      <c r="L1606" s="18"/>
      <c r="M1606" s="18"/>
      <c r="N1606" s="18"/>
      <c r="O1606" s="18"/>
      <c r="P1606" s="18"/>
      <c r="Q1606" s="18"/>
      <c r="R1606" s="18"/>
      <c r="S1606" s="18"/>
      <c r="T1606" s="18"/>
      <c r="U1606" s="18"/>
      <c r="V1606" s="18"/>
      <c r="W1606" s="18"/>
      <c r="X1606" s="18"/>
      <c r="Y1606" s="18"/>
      <c r="Z1606" s="18"/>
      <c r="AA1606" s="18"/>
    </row>
    <row r="1607" spans="1:27" x14ac:dyDescent="0.35">
      <c r="A1607" s="16"/>
      <c r="B1607" s="16"/>
      <c r="C1607" s="16"/>
      <c r="D1607" s="18"/>
      <c r="E1607" s="16"/>
      <c r="F1607" s="18"/>
      <c r="G1607" s="21"/>
      <c r="H1607" s="18"/>
      <c r="I1607" s="18"/>
      <c r="J1607" s="18"/>
      <c r="K1607" s="18"/>
      <c r="L1607" s="18"/>
      <c r="M1607" s="18"/>
      <c r="N1607" s="18"/>
      <c r="O1607" s="18"/>
      <c r="P1607" s="18"/>
      <c r="Q1607" s="18"/>
      <c r="R1607" s="18"/>
      <c r="S1607" s="18"/>
      <c r="T1607" s="18"/>
      <c r="U1607" s="18"/>
      <c r="V1607" s="18"/>
      <c r="W1607" s="18"/>
      <c r="X1607" s="18"/>
      <c r="Y1607" s="18"/>
      <c r="Z1607" s="18"/>
      <c r="AA1607" s="18"/>
    </row>
    <row r="1608" spans="1:27" x14ac:dyDescent="0.35">
      <c r="A1608" s="16"/>
      <c r="B1608" s="16"/>
      <c r="C1608" s="16"/>
      <c r="D1608" s="18"/>
      <c r="E1608" s="16"/>
      <c r="F1608" s="18"/>
      <c r="G1608" s="21"/>
      <c r="H1608" s="18"/>
      <c r="I1608" s="18"/>
      <c r="J1608" s="18"/>
      <c r="K1608" s="18"/>
      <c r="L1608" s="18"/>
      <c r="M1608" s="18"/>
      <c r="N1608" s="18"/>
      <c r="O1608" s="18"/>
      <c r="P1608" s="18"/>
      <c r="Q1608" s="18"/>
      <c r="R1608" s="18"/>
      <c r="S1608" s="18"/>
      <c r="T1608" s="18"/>
      <c r="U1608" s="18"/>
      <c r="V1608" s="18"/>
      <c r="W1608" s="18"/>
      <c r="X1608" s="18"/>
      <c r="Y1608" s="18"/>
      <c r="Z1608" s="18"/>
      <c r="AA1608" s="18"/>
    </row>
    <row r="1609" spans="1:27" x14ac:dyDescent="0.35">
      <c r="A1609" s="16"/>
      <c r="B1609" s="16"/>
      <c r="C1609" s="16"/>
      <c r="D1609" s="18"/>
      <c r="E1609" s="16"/>
      <c r="F1609" s="18"/>
      <c r="G1609" s="21"/>
      <c r="H1609" s="18"/>
      <c r="I1609" s="18"/>
      <c r="J1609" s="18"/>
      <c r="K1609" s="18"/>
      <c r="L1609" s="18"/>
      <c r="M1609" s="18"/>
      <c r="N1609" s="18"/>
      <c r="O1609" s="18"/>
      <c r="P1609" s="18"/>
      <c r="Q1609" s="18"/>
      <c r="R1609" s="18"/>
      <c r="S1609" s="18"/>
      <c r="T1609" s="18"/>
      <c r="U1609" s="18"/>
      <c r="V1609" s="18"/>
      <c r="W1609" s="18"/>
      <c r="X1609" s="18"/>
      <c r="Y1609" s="18"/>
      <c r="Z1609" s="18"/>
      <c r="AA1609" s="18"/>
    </row>
    <row r="1610" spans="1:27" x14ac:dyDescent="0.35">
      <c r="A1610" s="16"/>
      <c r="B1610" s="16"/>
      <c r="C1610" s="16"/>
      <c r="D1610" s="18"/>
      <c r="E1610" s="16"/>
      <c r="F1610" s="18"/>
      <c r="G1610" s="21"/>
      <c r="H1610" s="18"/>
      <c r="I1610" s="18"/>
      <c r="J1610" s="18"/>
      <c r="K1610" s="18"/>
      <c r="L1610" s="18"/>
      <c r="M1610" s="18"/>
      <c r="N1610" s="18"/>
      <c r="O1610" s="18"/>
      <c r="P1610" s="18"/>
      <c r="Q1610" s="18"/>
      <c r="R1610" s="18"/>
      <c r="S1610" s="18"/>
      <c r="T1610" s="18"/>
      <c r="U1610" s="18"/>
      <c r="V1610" s="18"/>
      <c r="W1610" s="18"/>
      <c r="X1610" s="18"/>
      <c r="Y1610" s="18"/>
      <c r="Z1610" s="18"/>
      <c r="AA1610" s="18"/>
    </row>
    <row r="1611" spans="1:27" x14ac:dyDescent="0.35">
      <c r="A1611" s="16"/>
      <c r="B1611" s="16"/>
      <c r="C1611" s="16"/>
      <c r="D1611" s="18"/>
      <c r="E1611" s="16"/>
      <c r="F1611" s="18"/>
      <c r="G1611" s="21"/>
      <c r="H1611" s="18"/>
      <c r="I1611" s="18"/>
      <c r="J1611" s="18"/>
      <c r="K1611" s="18"/>
      <c r="L1611" s="18"/>
      <c r="M1611" s="18"/>
      <c r="N1611" s="18"/>
      <c r="O1611" s="18"/>
      <c r="P1611" s="18"/>
      <c r="Q1611" s="18"/>
      <c r="R1611" s="18"/>
      <c r="S1611" s="18"/>
      <c r="T1611" s="18"/>
      <c r="U1611" s="18"/>
      <c r="V1611" s="18"/>
      <c r="W1611" s="18"/>
      <c r="X1611" s="18"/>
      <c r="Y1611" s="18"/>
      <c r="Z1611" s="18"/>
      <c r="AA1611" s="18"/>
    </row>
    <row r="1612" spans="1:27" x14ac:dyDescent="0.35">
      <c r="A1612" s="16"/>
      <c r="B1612" s="16"/>
      <c r="C1612" s="16"/>
      <c r="D1612" s="18"/>
      <c r="E1612" s="16"/>
      <c r="F1612" s="18"/>
      <c r="G1612" s="21"/>
      <c r="H1612" s="18"/>
      <c r="I1612" s="18"/>
      <c r="J1612" s="18"/>
      <c r="K1612" s="18"/>
      <c r="L1612" s="18"/>
      <c r="M1612" s="18"/>
      <c r="N1612" s="18"/>
      <c r="O1612" s="18"/>
      <c r="P1612" s="18"/>
      <c r="Q1612" s="18"/>
      <c r="R1612" s="18"/>
      <c r="S1612" s="18"/>
      <c r="T1612" s="18"/>
      <c r="U1612" s="18"/>
      <c r="V1612" s="18"/>
      <c r="W1612" s="18"/>
      <c r="X1612" s="18"/>
      <c r="Y1612" s="18"/>
      <c r="Z1612" s="18"/>
      <c r="AA1612" s="18"/>
    </row>
    <row r="1613" spans="1:27" x14ac:dyDescent="0.35">
      <c r="A1613" s="16"/>
      <c r="B1613" s="16"/>
      <c r="C1613" s="16"/>
      <c r="D1613" s="18"/>
      <c r="E1613" s="16"/>
      <c r="F1613" s="18"/>
      <c r="G1613" s="21"/>
      <c r="H1613" s="18"/>
      <c r="I1613" s="18"/>
      <c r="J1613" s="18"/>
      <c r="K1613" s="18"/>
      <c r="L1613" s="18"/>
      <c r="M1613" s="18"/>
      <c r="N1613" s="18"/>
      <c r="O1613" s="18"/>
      <c r="P1613" s="18"/>
      <c r="Q1613" s="18"/>
      <c r="R1613" s="18"/>
      <c r="S1613" s="18"/>
      <c r="T1613" s="18"/>
      <c r="U1613" s="18"/>
      <c r="V1613" s="18"/>
      <c r="W1613" s="18"/>
      <c r="X1613" s="18"/>
      <c r="Y1613" s="18"/>
      <c r="Z1613" s="18"/>
      <c r="AA1613" s="18"/>
    </row>
    <row r="1614" spans="1:27" x14ac:dyDescent="0.35">
      <c r="A1614" s="16"/>
      <c r="B1614" s="16"/>
      <c r="C1614" s="16"/>
      <c r="D1614" s="18"/>
      <c r="E1614" s="16"/>
      <c r="F1614" s="18"/>
      <c r="G1614" s="21"/>
      <c r="H1614" s="18"/>
      <c r="I1614" s="18"/>
      <c r="J1614" s="18"/>
      <c r="K1614" s="18"/>
      <c r="L1614" s="18"/>
      <c r="M1614" s="18"/>
      <c r="N1614" s="18"/>
      <c r="O1614" s="18"/>
      <c r="P1614" s="18"/>
      <c r="Q1614" s="18"/>
      <c r="R1614" s="18"/>
      <c r="S1614" s="18"/>
      <c r="T1614" s="18"/>
      <c r="U1614" s="18"/>
      <c r="V1614" s="18"/>
      <c r="W1614" s="18"/>
      <c r="X1614" s="18"/>
      <c r="Y1614" s="18"/>
      <c r="Z1614" s="18"/>
      <c r="AA1614" s="18"/>
    </row>
    <row r="1615" spans="1:27" x14ac:dyDescent="0.35">
      <c r="A1615" s="16"/>
      <c r="B1615" s="16"/>
      <c r="C1615" s="16"/>
      <c r="D1615" s="18"/>
      <c r="E1615" s="16"/>
      <c r="F1615" s="18"/>
      <c r="G1615" s="21"/>
      <c r="H1615" s="18"/>
      <c r="I1615" s="18"/>
      <c r="J1615" s="18"/>
      <c r="K1615" s="18"/>
      <c r="L1615" s="18"/>
      <c r="M1615" s="18"/>
      <c r="N1615" s="18"/>
      <c r="O1615" s="18"/>
      <c r="P1615" s="18"/>
      <c r="Q1615" s="18"/>
      <c r="R1615" s="18"/>
      <c r="S1615" s="18"/>
      <c r="T1615" s="18"/>
      <c r="U1615" s="18"/>
      <c r="V1615" s="18"/>
      <c r="W1615" s="18"/>
      <c r="X1615" s="18"/>
      <c r="Y1615" s="18"/>
      <c r="Z1615" s="18"/>
      <c r="AA1615" s="18"/>
    </row>
    <row r="1616" spans="1:27" x14ac:dyDescent="0.35">
      <c r="A1616" s="16"/>
      <c r="B1616" s="16"/>
      <c r="C1616" s="16"/>
      <c r="D1616" s="18"/>
      <c r="E1616" s="16"/>
      <c r="F1616" s="18"/>
      <c r="G1616" s="21"/>
      <c r="H1616" s="18"/>
      <c r="I1616" s="18"/>
      <c r="J1616" s="18"/>
      <c r="K1616" s="18"/>
      <c r="L1616" s="18"/>
      <c r="M1616" s="18"/>
      <c r="N1616" s="18"/>
      <c r="O1616" s="18"/>
      <c r="P1616" s="18"/>
      <c r="Q1616" s="18"/>
      <c r="R1616" s="18"/>
      <c r="S1616" s="18"/>
      <c r="T1616" s="18"/>
      <c r="U1616" s="18"/>
      <c r="V1616" s="18"/>
      <c r="W1616" s="18"/>
      <c r="X1616" s="18"/>
      <c r="Y1616" s="18"/>
      <c r="Z1616" s="18"/>
      <c r="AA1616" s="18"/>
    </row>
    <row r="1617" spans="1:27" x14ac:dyDescent="0.35">
      <c r="A1617" s="16"/>
      <c r="B1617" s="16"/>
      <c r="C1617" s="16"/>
      <c r="D1617" s="18"/>
      <c r="E1617" s="16"/>
      <c r="F1617" s="18"/>
      <c r="G1617" s="21"/>
      <c r="H1617" s="18"/>
      <c r="I1617" s="18"/>
      <c r="J1617" s="18"/>
      <c r="K1617" s="18"/>
      <c r="L1617" s="18"/>
      <c r="M1617" s="18"/>
      <c r="N1617" s="18"/>
      <c r="O1617" s="18"/>
      <c r="P1617" s="18"/>
      <c r="Q1617" s="18"/>
      <c r="R1617" s="18"/>
      <c r="S1617" s="18"/>
      <c r="T1617" s="18"/>
      <c r="U1617" s="18"/>
      <c r="V1617" s="18"/>
      <c r="W1617" s="18"/>
      <c r="X1617" s="18"/>
      <c r="Y1617" s="18"/>
      <c r="Z1617" s="18"/>
      <c r="AA1617" s="18"/>
    </row>
    <row r="1618" spans="1:27" x14ac:dyDescent="0.35">
      <c r="A1618" s="16"/>
      <c r="B1618" s="16"/>
      <c r="C1618" s="16"/>
      <c r="D1618" s="18"/>
      <c r="E1618" s="16"/>
      <c r="F1618" s="18"/>
      <c r="G1618" s="21"/>
      <c r="H1618" s="18"/>
      <c r="I1618" s="18"/>
      <c r="J1618" s="18"/>
      <c r="K1618" s="18"/>
      <c r="L1618" s="18"/>
      <c r="M1618" s="18"/>
      <c r="N1618" s="18"/>
      <c r="O1618" s="18"/>
      <c r="P1618" s="18"/>
      <c r="Q1618" s="18"/>
      <c r="R1618" s="18"/>
      <c r="S1618" s="18"/>
      <c r="T1618" s="18"/>
      <c r="U1618" s="18"/>
      <c r="V1618" s="18"/>
      <c r="W1618" s="18"/>
      <c r="X1618" s="18"/>
      <c r="Y1618" s="18"/>
      <c r="Z1618" s="18"/>
      <c r="AA1618" s="18"/>
    </row>
    <row r="1619" spans="1:27" x14ac:dyDescent="0.35">
      <c r="A1619" s="16"/>
      <c r="B1619" s="16"/>
      <c r="C1619" s="16"/>
      <c r="D1619" s="18"/>
      <c r="E1619" s="16"/>
      <c r="F1619" s="18"/>
      <c r="G1619" s="21"/>
      <c r="H1619" s="18"/>
      <c r="I1619" s="18"/>
      <c r="J1619" s="18"/>
      <c r="K1619" s="18"/>
      <c r="L1619" s="18"/>
      <c r="M1619" s="18"/>
      <c r="N1619" s="18"/>
      <c r="O1619" s="18"/>
      <c r="P1619" s="18"/>
      <c r="Q1619" s="18"/>
      <c r="R1619" s="18"/>
      <c r="S1619" s="18"/>
      <c r="T1619" s="18"/>
      <c r="U1619" s="18"/>
      <c r="V1619" s="18"/>
      <c r="W1619" s="18"/>
      <c r="X1619" s="18"/>
      <c r="Y1619" s="18"/>
      <c r="Z1619" s="18"/>
      <c r="AA1619" s="18"/>
    </row>
    <row r="1620" spans="1:27" x14ac:dyDescent="0.35">
      <c r="A1620" s="16"/>
      <c r="B1620" s="16"/>
      <c r="C1620" s="16"/>
      <c r="D1620" s="18"/>
      <c r="E1620" s="16"/>
      <c r="F1620" s="18"/>
      <c r="G1620" s="21"/>
      <c r="H1620" s="18"/>
      <c r="I1620" s="18"/>
      <c r="J1620" s="18"/>
      <c r="K1620" s="18"/>
      <c r="L1620" s="18"/>
      <c r="M1620" s="18"/>
      <c r="N1620" s="18"/>
      <c r="O1620" s="18"/>
      <c r="P1620" s="18"/>
      <c r="Q1620" s="18"/>
      <c r="R1620" s="18"/>
      <c r="S1620" s="18"/>
      <c r="T1620" s="18"/>
      <c r="U1620" s="18"/>
      <c r="V1620" s="18"/>
      <c r="W1620" s="18"/>
      <c r="X1620" s="18"/>
      <c r="Y1620" s="18"/>
      <c r="Z1620" s="18"/>
      <c r="AA1620" s="18"/>
    </row>
    <row r="1621" spans="1:27" x14ac:dyDescent="0.35">
      <c r="A1621" s="16"/>
      <c r="B1621" s="16"/>
      <c r="C1621" s="16"/>
      <c r="D1621" s="18"/>
      <c r="E1621" s="16"/>
      <c r="F1621" s="18"/>
      <c r="G1621" s="21"/>
      <c r="H1621" s="18"/>
      <c r="I1621" s="18"/>
      <c r="J1621" s="18"/>
      <c r="K1621" s="18"/>
      <c r="L1621" s="18"/>
      <c r="M1621" s="18"/>
      <c r="N1621" s="18"/>
      <c r="O1621" s="18"/>
      <c r="P1621" s="18"/>
      <c r="Q1621" s="18"/>
      <c r="R1621" s="18"/>
      <c r="S1621" s="18"/>
      <c r="T1621" s="18"/>
      <c r="U1621" s="18"/>
      <c r="V1621" s="18"/>
      <c r="W1621" s="18"/>
      <c r="X1621" s="18"/>
      <c r="Y1621" s="18"/>
      <c r="Z1621" s="18"/>
      <c r="AA1621" s="18"/>
    </row>
    <row r="1622" spans="1:27" x14ac:dyDescent="0.35">
      <c r="A1622" s="16"/>
      <c r="B1622" s="16"/>
      <c r="C1622" s="16"/>
      <c r="D1622" s="18"/>
      <c r="E1622" s="16"/>
      <c r="F1622" s="18"/>
      <c r="G1622" s="21"/>
      <c r="H1622" s="18"/>
      <c r="I1622" s="18"/>
      <c r="J1622" s="18"/>
      <c r="K1622" s="18"/>
      <c r="L1622" s="18"/>
      <c r="M1622" s="18"/>
      <c r="N1622" s="18"/>
      <c r="O1622" s="18"/>
      <c r="P1622" s="18"/>
      <c r="Q1622" s="18"/>
      <c r="R1622" s="18"/>
      <c r="S1622" s="18"/>
      <c r="T1622" s="18"/>
      <c r="U1622" s="18"/>
      <c r="V1622" s="18"/>
      <c r="W1622" s="18"/>
      <c r="X1622" s="18"/>
      <c r="Y1622" s="18"/>
      <c r="Z1622" s="18"/>
      <c r="AA1622" s="18"/>
    </row>
    <row r="1623" spans="1:27" x14ac:dyDescent="0.35">
      <c r="A1623" s="16"/>
      <c r="B1623" s="16"/>
      <c r="C1623" s="16"/>
      <c r="D1623" s="18"/>
      <c r="E1623" s="16"/>
      <c r="F1623" s="18"/>
      <c r="G1623" s="21"/>
      <c r="H1623" s="18"/>
      <c r="I1623" s="18"/>
      <c r="J1623" s="18"/>
      <c r="K1623" s="18"/>
      <c r="L1623" s="18"/>
      <c r="M1623" s="18"/>
      <c r="N1623" s="18"/>
      <c r="O1623" s="18"/>
      <c r="P1623" s="18"/>
      <c r="Q1623" s="18"/>
      <c r="R1623" s="18"/>
      <c r="S1623" s="18"/>
      <c r="T1623" s="18"/>
      <c r="U1623" s="18"/>
      <c r="V1623" s="18"/>
      <c r="W1623" s="18"/>
      <c r="X1623" s="18"/>
      <c r="Y1623" s="18"/>
      <c r="Z1623" s="18"/>
      <c r="AA1623" s="18"/>
    </row>
    <row r="1624" spans="1:27" x14ac:dyDescent="0.35">
      <c r="A1624" s="16"/>
      <c r="B1624" s="16"/>
      <c r="C1624" s="16"/>
      <c r="D1624" s="18"/>
      <c r="E1624" s="16"/>
      <c r="F1624" s="18"/>
      <c r="G1624" s="21"/>
      <c r="H1624" s="18"/>
      <c r="I1624" s="18"/>
      <c r="J1624" s="18"/>
      <c r="K1624" s="18"/>
      <c r="L1624" s="18"/>
      <c r="M1624" s="18"/>
      <c r="N1624" s="18"/>
      <c r="O1624" s="18"/>
      <c r="P1624" s="18"/>
      <c r="Q1624" s="18"/>
      <c r="R1624" s="18"/>
      <c r="S1624" s="18"/>
      <c r="T1624" s="18"/>
      <c r="U1624" s="18"/>
      <c r="V1624" s="18"/>
      <c r="W1624" s="18"/>
      <c r="X1624" s="18"/>
      <c r="Y1624" s="18"/>
      <c r="Z1624" s="18"/>
      <c r="AA1624" s="18"/>
    </row>
    <row r="1625" spans="1:27" x14ac:dyDescent="0.35">
      <c r="A1625" s="16"/>
      <c r="B1625" s="16"/>
      <c r="C1625" s="16"/>
      <c r="D1625" s="18"/>
      <c r="E1625" s="16"/>
      <c r="F1625" s="18"/>
      <c r="G1625" s="21"/>
      <c r="H1625" s="18"/>
      <c r="I1625" s="18"/>
      <c r="J1625" s="18"/>
      <c r="K1625" s="18"/>
      <c r="L1625" s="18"/>
      <c r="M1625" s="18"/>
      <c r="N1625" s="18"/>
      <c r="O1625" s="18"/>
      <c r="P1625" s="18"/>
      <c r="Q1625" s="18"/>
      <c r="R1625" s="18"/>
      <c r="S1625" s="18"/>
      <c r="T1625" s="18"/>
      <c r="U1625" s="18"/>
      <c r="V1625" s="18"/>
      <c r="W1625" s="18"/>
      <c r="X1625" s="18"/>
      <c r="Y1625" s="18"/>
      <c r="Z1625" s="18"/>
      <c r="AA1625" s="18"/>
    </row>
    <row r="1626" spans="1:27" x14ac:dyDescent="0.35">
      <c r="A1626" s="16"/>
      <c r="B1626" s="16"/>
      <c r="C1626" s="16"/>
      <c r="D1626" s="18"/>
      <c r="E1626" s="16"/>
      <c r="F1626" s="18"/>
      <c r="G1626" s="21"/>
      <c r="H1626" s="18"/>
      <c r="I1626" s="18"/>
      <c r="J1626" s="18"/>
      <c r="K1626" s="18"/>
      <c r="L1626" s="18"/>
      <c r="M1626" s="18"/>
      <c r="N1626" s="18"/>
      <c r="O1626" s="18"/>
      <c r="P1626" s="18"/>
      <c r="Q1626" s="18"/>
      <c r="R1626" s="18"/>
      <c r="S1626" s="18"/>
      <c r="T1626" s="18"/>
      <c r="U1626" s="18"/>
      <c r="V1626" s="18"/>
      <c r="W1626" s="18"/>
      <c r="X1626" s="18"/>
      <c r="Y1626" s="18"/>
      <c r="Z1626" s="18"/>
      <c r="AA1626" s="18"/>
    </row>
    <row r="1627" spans="1:27" x14ac:dyDescent="0.35">
      <c r="A1627" s="16"/>
      <c r="B1627" s="16"/>
      <c r="C1627" s="16"/>
      <c r="D1627" s="18"/>
      <c r="E1627" s="16"/>
      <c r="F1627" s="18"/>
      <c r="G1627" s="21"/>
      <c r="H1627" s="18"/>
      <c r="I1627" s="18"/>
      <c r="J1627" s="18"/>
      <c r="K1627" s="18"/>
      <c r="L1627" s="18"/>
      <c r="M1627" s="18"/>
      <c r="N1627" s="18"/>
      <c r="O1627" s="18"/>
      <c r="P1627" s="18"/>
      <c r="Q1627" s="18"/>
      <c r="R1627" s="18"/>
      <c r="S1627" s="18"/>
      <c r="T1627" s="18"/>
      <c r="U1627" s="18"/>
      <c r="V1627" s="18"/>
      <c r="W1627" s="18"/>
      <c r="X1627" s="18"/>
      <c r="Y1627" s="18"/>
      <c r="Z1627" s="18"/>
      <c r="AA1627" s="18"/>
    </row>
    <row r="1628" spans="1:27" x14ac:dyDescent="0.35">
      <c r="A1628" s="16"/>
      <c r="B1628" s="16"/>
      <c r="C1628" s="16"/>
      <c r="D1628" s="18"/>
      <c r="E1628" s="16"/>
      <c r="F1628" s="18"/>
      <c r="G1628" s="21"/>
      <c r="H1628" s="18"/>
      <c r="I1628" s="18"/>
      <c r="J1628" s="18"/>
      <c r="K1628" s="18"/>
      <c r="L1628" s="18"/>
      <c r="M1628" s="18"/>
      <c r="N1628" s="18"/>
      <c r="O1628" s="18"/>
      <c r="P1628" s="18"/>
      <c r="Q1628" s="18"/>
      <c r="R1628" s="18"/>
      <c r="S1628" s="18"/>
      <c r="T1628" s="18"/>
      <c r="U1628" s="18"/>
      <c r="V1628" s="18"/>
      <c r="W1628" s="18"/>
      <c r="X1628" s="18"/>
      <c r="Y1628" s="18"/>
      <c r="Z1628" s="18"/>
      <c r="AA1628" s="18"/>
    </row>
    <row r="1629" spans="1:27" x14ac:dyDescent="0.35">
      <c r="A1629" s="16"/>
      <c r="B1629" s="16"/>
      <c r="C1629" s="16"/>
      <c r="D1629" s="18"/>
      <c r="E1629" s="16"/>
      <c r="F1629" s="18"/>
      <c r="G1629" s="21"/>
      <c r="H1629" s="18"/>
      <c r="I1629" s="18"/>
      <c r="J1629" s="18"/>
      <c r="K1629" s="18"/>
      <c r="L1629" s="18"/>
      <c r="M1629" s="18"/>
      <c r="N1629" s="18"/>
      <c r="O1629" s="18"/>
      <c r="P1629" s="18"/>
      <c r="Q1629" s="18"/>
      <c r="R1629" s="18"/>
      <c r="S1629" s="18"/>
      <c r="T1629" s="18"/>
      <c r="U1629" s="18"/>
      <c r="V1629" s="18"/>
      <c r="W1629" s="18"/>
      <c r="X1629" s="18"/>
      <c r="Y1629" s="18"/>
      <c r="Z1629" s="18"/>
      <c r="AA1629" s="18"/>
    </row>
    <row r="1630" spans="1:27" x14ac:dyDescent="0.35">
      <c r="A1630" s="16"/>
      <c r="B1630" s="16"/>
      <c r="C1630" s="16"/>
      <c r="D1630" s="18"/>
      <c r="E1630" s="16"/>
      <c r="F1630" s="18"/>
      <c r="G1630" s="21"/>
      <c r="H1630" s="18"/>
      <c r="I1630" s="18"/>
      <c r="J1630" s="18"/>
      <c r="K1630" s="18"/>
      <c r="L1630" s="18"/>
      <c r="M1630" s="18"/>
      <c r="N1630" s="18"/>
      <c r="O1630" s="18"/>
      <c r="P1630" s="18"/>
      <c r="Q1630" s="18"/>
      <c r="R1630" s="18"/>
      <c r="S1630" s="18"/>
      <c r="T1630" s="18"/>
      <c r="U1630" s="18"/>
      <c r="V1630" s="18"/>
      <c r="W1630" s="18"/>
      <c r="X1630" s="18"/>
      <c r="Y1630" s="18"/>
      <c r="Z1630" s="18"/>
      <c r="AA1630" s="18"/>
    </row>
    <row r="1631" spans="1:27" x14ac:dyDescent="0.35">
      <c r="A1631" s="16"/>
      <c r="B1631" s="16"/>
      <c r="C1631" s="16"/>
      <c r="D1631" s="18"/>
      <c r="E1631" s="16"/>
      <c r="F1631" s="18"/>
      <c r="G1631" s="21"/>
      <c r="H1631" s="18"/>
      <c r="I1631" s="18"/>
      <c r="J1631" s="18"/>
      <c r="K1631" s="18"/>
      <c r="L1631" s="18"/>
      <c r="M1631" s="18"/>
      <c r="N1631" s="18"/>
      <c r="O1631" s="18"/>
      <c r="P1631" s="18"/>
      <c r="Q1631" s="18"/>
      <c r="R1631" s="18"/>
      <c r="S1631" s="18"/>
      <c r="T1631" s="18"/>
      <c r="U1631" s="18"/>
      <c r="V1631" s="18"/>
      <c r="W1631" s="18"/>
      <c r="X1631" s="18"/>
      <c r="Y1631" s="18"/>
      <c r="Z1631" s="18"/>
      <c r="AA1631" s="18"/>
    </row>
    <row r="1632" spans="1:27" x14ac:dyDescent="0.35">
      <c r="A1632" s="16"/>
      <c r="B1632" s="16"/>
      <c r="C1632" s="16"/>
      <c r="D1632" s="18"/>
      <c r="E1632" s="16"/>
      <c r="F1632" s="18"/>
      <c r="G1632" s="21"/>
      <c r="H1632" s="18"/>
      <c r="I1632" s="18"/>
      <c r="J1632" s="18"/>
      <c r="K1632" s="18"/>
      <c r="L1632" s="18"/>
      <c r="M1632" s="18"/>
      <c r="N1632" s="18"/>
      <c r="O1632" s="18"/>
      <c r="P1632" s="18"/>
      <c r="Q1632" s="18"/>
      <c r="R1632" s="18"/>
      <c r="S1632" s="18"/>
      <c r="T1632" s="18"/>
      <c r="U1632" s="18"/>
      <c r="V1632" s="18"/>
      <c r="W1632" s="18"/>
      <c r="X1632" s="18"/>
      <c r="Y1632" s="18"/>
      <c r="Z1632" s="18"/>
      <c r="AA1632" s="18"/>
    </row>
    <row r="1633" spans="1:27" x14ac:dyDescent="0.35">
      <c r="A1633" s="16"/>
      <c r="B1633" s="16"/>
      <c r="C1633" s="16"/>
      <c r="D1633" s="18"/>
      <c r="E1633" s="16"/>
      <c r="F1633" s="18"/>
      <c r="G1633" s="21"/>
      <c r="H1633" s="18"/>
      <c r="I1633" s="18"/>
      <c r="J1633" s="18"/>
      <c r="K1633" s="18"/>
      <c r="L1633" s="18"/>
      <c r="M1633" s="18"/>
      <c r="N1633" s="18"/>
      <c r="O1633" s="18"/>
      <c r="P1633" s="18"/>
      <c r="Q1633" s="18"/>
      <c r="R1633" s="18"/>
      <c r="S1633" s="18"/>
      <c r="T1633" s="18"/>
      <c r="U1633" s="18"/>
      <c r="V1633" s="18"/>
      <c r="W1633" s="18"/>
      <c r="X1633" s="18"/>
      <c r="Y1633" s="18"/>
      <c r="Z1633" s="18"/>
      <c r="AA1633" s="18"/>
    </row>
    <row r="1634" spans="1:27" x14ac:dyDescent="0.35">
      <c r="A1634" s="16"/>
      <c r="B1634" s="16"/>
      <c r="C1634" s="16"/>
      <c r="D1634" s="18"/>
      <c r="E1634" s="16"/>
      <c r="F1634" s="18"/>
      <c r="G1634" s="21"/>
      <c r="H1634" s="18"/>
      <c r="I1634" s="18"/>
      <c r="J1634" s="18"/>
      <c r="K1634" s="18"/>
      <c r="L1634" s="18"/>
      <c r="M1634" s="18"/>
      <c r="N1634" s="18"/>
      <c r="O1634" s="18"/>
      <c r="P1634" s="18"/>
      <c r="Q1634" s="18"/>
      <c r="R1634" s="18"/>
      <c r="S1634" s="18"/>
      <c r="T1634" s="18"/>
      <c r="U1634" s="18"/>
      <c r="V1634" s="18"/>
      <c r="W1634" s="18"/>
      <c r="X1634" s="18"/>
      <c r="Y1634" s="18"/>
      <c r="Z1634" s="18"/>
      <c r="AA1634" s="18"/>
    </row>
    <row r="1635" spans="1:27" x14ac:dyDescent="0.35">
      <c r="A1635" s="16"/>
      <c r="B1635" s="16"/>
      <c r="C1635" s="16"/>
      <c r="D1635" s="18"/>
      <c r="E1635" s="16"/>
      <c r="F1635" s="18"/>
      <c r="G1635" s="21"/>
      <c r="H1635" s="18"/>
      <c r="I1635" s="18"/>
      <c r="J1635" s="18"/>
      <c r="K1635" s="18"/>
      <c r="L1635" s="18"/>
      <c r="M1635" s="18"/>
      <c r="N1635" s="18"/>
      <c r="O1635" s="18"/>
      <c r="P1635" s="18"/>
      <c r="Q1635" s="18"/>
      <c r="R1635" s="18"/>
      <c r="S1635" s="18"/>
      <c r="T1635" s="18"/>
      <c r="U1635" s="18"/>
      <c r="V1635" s="18"/>
      <c r="W1635" s="18"/>
      <c r="X1635" s="18"/>
      <c r="Y1635" s="18"/>
      <c r="Z1635" s="18"/>
      <c r="AA1635" s="18"/>
    </row>
    <row r="1636" spans="1:27" x14ac:dyDescent="0.35">
      <c r="A1636" s="16"/>
      <c r="B1636" s="16"/>
      <c r="C1636" s="16"/>
      <c r="D1636" s="18"/>
      <c r="E1636" s="16"/>
      <c r="F1636" s="18"/>
      <c r="G1636" s="21"/>
      <c r="H1636" s="18"/>
      <c r="I1636" s="18"/>
      <c r="J1636" s="18"/>
      <c r="K1636" s="18"/>
      <c r="L1636" s="18"/>
      <c r="M1636" s="18"/>
      <c r="N1636" s="18"/>
      <c r="O1636" s="18"/>
      <c r="P1636" s="18"/>
      <c r="Q1636" s="18"/>
      <c r="R1636" s="18"/>
      <c r="S1636" s="18"/>
      <c r="T1636" s="18"/>
      <c r="U1636" s="18"/>
      <c r="V1636" s="18"/>
      <c r="W1636" s="18"/>
      <c r="X1636" s="18"/>
      <c r="Y1636" s="18"/>
      <c r="Z1636" s="18"/>
      <c r="AA1636" s="18"/>
    </row>
    <row r="1637" spans="1:27" x14ac:dyDescent="0.35">
      <c r="A1637" s="16"/>
      <c r="B1637" s="16"/>
      <c r="C1637" s="16"/>
      <c r="D1637" s="18"/>
      <c r="E1637" s="16"/>
      <c r="F1637" s="18"/>
      <c r="G1637" s="21"/>
      <c r="H1637" s="18"/>
      <c r="I1637" s="18"/>
      <c r="J1637" s="18"/>
      <c r="K1637" s="18"/>
      <c r="L1637" s="18"/>
      <c r="M1637" s="18"/>
      <c r="N1637" s="18"/>
      <c r="O1637" s="18"/>
      <c r="P1637" s="18"/>
      <c r="Q1637" s="18"/>
      <c r="R1637" s="18"/>
      <c r="S1637" s="18"/>
      <c r="T1637" s="18"/>
      <c r="U1637" s="18"/>
      <c r="V1637" s="18"/>
      <c r="W1637" s="18"/>
      <c r="X1637" s="18"/>
      <c r="Y1637" s="18"/>
      <c r="Z1637" s="18"/>
      <c r="AA1637" s="18"/>
    </row>
    <row r="1638" spans="1:27" x14ac:dyDescent="0.35">
      <c r="A1638" s="16"/>
      <c r="B1638" s="16"/>
      <c r="C1638" s="16"/>
      <c r="D1638" s="18"/>
      <c r="E1638" s="16"/>
      <c r="F1638" s="18"/>
      <c r="G1638" s="21"/>
      <c r="H1638" s="18"/>
      <c r="I1638" s="18"/>
      <c r="J1638" s="18"/>
      <c r="K1638" s="18"/>
      <c r="L1638" s="18"/>
      <c r="M1638" s="18"/>
      <c r="N1638" s="18"/>
      <c r="O1638" s="18"/>
      <c r="P1638" s="18"/>
      <c r="Q1638" s="18"/>
      <c r="R1638" s="18"/>
      <c r="S1638" s="18"/>
      <c r="T1638" s="18"/>
      <c r="U1638" s="18"/>
      <c r="V1638" s="18"/>
      <c r="W1638" s="18"/>
      <c r="X1638" s="18"/>
      <c r="Y1638" s="18"/>
      <c r="Z1638" s="18"/>
      <c r="AA1638" s="18"/>
    </row>
    <row r="1639" spans="1:27" x14ac:dyDescent="0.35">
      <c r="A1639" s="16"/>
      <c r="B1639" s="16"/>
      <c r="C1639" s="16"/>
      <c r="D1639" s="18"/>
      <c r="E1639" s="16"/>
      <c r="F1639" s="18"/>
      <c r="G1639" s="21"/>
      <c r="H1639" s="18"/>
      <c r="I1639" s="18"/>
      <c r="J1639" s="18"/>
      <c r="K1639" s="18"/>
      <c r="L1639" s="18"/>
      <c r="M1639" s="18"/>
      <c r="N1639" s="18"/>
      <c r="O1639" s="18"/>
      <c r="P1639" s="18"/>
      <c r="Q1639" s="18"/>
      <c r="R1639" s="18"/>
      <c r="S1639" s="18"/>
      <c r="T1639" s="18"/>
      <c r="U1639" s="18"/>
      <c r="V1639" s="18"/>
      <c r="W1639" s="18"/>
      <c r="X1639" s="18"/>
      <c r="Y1639" s="18"/>
      <c r="Z1639" s="18"/>
      <c r="AA1639" s="18"/>
    </row>
    <row r="1640" spans="1:27" x14ac:dyDescent="0.35">
      <c r="A1640" s="16"/>
      <c r="B1640" s="16"/>
      <c r="C1640" s="16"/>
      <c r="D1640" s="18"/>
      <c r="E1640" s="16"/>
      <c r="F1640" s="18"/>
      <c r="G1640" s="21"/>
      <c r="H1640" s="18"/>
      <c r="I1640" s="18"/>
      <c r="J1640" s="18"/>
      <c r="K1640" s="18"/>
      <c r="L1640" s="18"/>
      <c r="M1640" s="18"/>
      <c r="N1640" s="18"/>
      <c r="O1640" s="18"/>
      <c r="P1640" s="18"/>
      <c r="Q1640" s="18"/>
      <c r="R1640" s="18"/>
      <c r="S1640" s="18"/>
      <c r="T1640" s="18"/>
      <c r="U1640" s="18"/>
      <c r="V1640" s="18"/>
      <c r="W1640" s="18"/>
      <c r="X1640" s="18"/>
      <c r="Y1640" s="18"/>
      <c r="Z1640" s="18"/>
      <c r="AA1640" s="18"/>
    </row>
    <row r="1641" spans="1:27" x14ac:dyDescent="0.35">
      <c r="A1641" s="16"/>
      <c r="B1641" s="16"/>
      <c r="C1641" s="16"/>
      <c r="D1641" s="18"/>
      <c r="E1641" s="16"/>
      <c r="F1641" s="18"/>
      <c r="G1641" s="21"/>
      <c r="H1641" s="18"/>
      <c r="I1641" s="18"/>
      <c r="J1641" s="18"/>
      <c r="K1641" s="18"/>
      <c r="L1641" s="18"/>
      <c r="M1641" s="18"/>
      <c r="N1641" s="18"/>
      <c r="O1641" s="18"/>
      <c r="P1641" s="18"/>
      <c r="Q1641" s="18"/>
      <c r="R1641" s="18"/>
      <c r="S1641" s="18"/>
      <c r="T1641" s="18"/>
      <c r="U1641" s="18"/>
      <c r="V1641" s="18"/>
      <c r="W1641" s="18"/>
      <c r="X1641" s="18"/>
      <c r="Y1641" s="18"/>
      <c r="Z1641" s="18"/>
      <c r="AA1641" s="18"/>
    </row>
    <row r="1642" spans="1:27" x14ac:dyDescent="0.35">
      <c r="A1642" s="16"/>
      <c r="B1642" s="16"/>
      <c r="C1642" s="16"/>
      <c r="D1642" s="18"/>
      <c r="E1642" s="16"/>
      <c r="F1642" s="18"/>
      <c r="G1642" s="21"/>
      <c r="H1642" s="18"/>
      <c r="I1642" s="18"/>
      <c r="J1642" s="18"/>
      <c r="K1642" s="18"/>
      <c r="L1642" s="18"/>
      <c r="M1642" s="18"/>
      <c r="N1642" s="18"/>
      <c r="O1642" s="18"/>
      <c r="P1642" s="18"/>
      <c r="Q1642" s="18"/>
      <c r="R1642" s="18"/>
      <c r="S1642" s="18"/>
      <c r="T1642" s="18"/>
      <c r="U1642" s="18"/>
      <c r="V1642" s="18"/>
      <c r="W1642" s="18"/>
      <c r="X1642" s="18"/>
      <c r="Y1642" s="18"/>
      <c r="Z1642" s="18"/>
      <c r="AA1642" s="18"/>
    </row>
    <row r="1643" spans="1:27" x14ac:dyDescent="0.35">
      <c r="A1643" s="16"/>
      <c r="B1643" s="16"/>
      <c r="C1643" s="16"/>
      <c r="D1643" s="18"/>
      <c r="E1643" s="16"/>
      <c r="F1643" s="18"/>
      <c r="G1643" s="21"/>
      <c r="H1643" s="18"/>
      <c r="I1643" s="18"/>
      <c r="J1643" s="18"/>
      <c r="K1643" s="18"/>
      <c r="L1643" s="18"/>
      <c r="M1643" s="18"/>
      <c r="N1643" s="18"/>
      <c r="O1643" s="18"/>
      <c r="P1643" s="18"/>
      <c r="Q1643" s="18"/>
      <c r="R1643" s="18"/>
      <c r="S1643" s="18"/>
      <c r="T1643" s="18"/>
      <c r="U1643" s="18"/>
      <c r="V1643" s="18"/>
      <c r="W1643" s="18"/>
      <c r="X1643" s="18"/>
      <c r="Y1643" s="18"/>
      <c r="Z1643" s="18"/>
      <c r="AA1643" s="18"/>
    </row>
    <row r="1644" spans="1:27" x14ac:dyDescent="0.35">
      <c r="A1644" s="16"/>
      <c r="B1644" s="16"/>
      <c r="C1644" s="16"/>
      <c r="D1644" s="18"/>
      <c r="E1644" s="16"/>
      <c r="F1644" s="18"/>
      <c r="G1644" s="21"/>
      <c r="H1644" s="18"/>
      <c r="I1644" s="18"/>
      <c r="J1644" s="18"/>
      <c r="K1644" s="18"/>
      <c r="L1644" s="18"/>
      <c r="M1644" s="18"/>
      <c r="N1644" s="18"/>
      <c r="O1644" s="18"/>
      <c r="P1644" s="18"/>
      <c r="Q1644" s="18"/>
      <c r="R1644" s="18"/>
      <c r="S1644" s="18"/>
      <c r="T1644" s="18"/>
      <c r="U1644" s="18"/>
      <c r="V1644" s="18"/>
      <c r="W1644" s="18"/>
      <c r="X1644" s="18"/>
      <c r="Y1644" s="18"/>
      <c r="Z1644" s="18"/>
      <c r="AA1644" s="18"/>
    </row>
    <row r="1645" spans="1:27" x14ac:dyDescent="0.35">
      <c r="A1645" s="16"/>
      <c r="B1645" s="16"/>
      <c r="C1645" s="16"/>
      <c r="D1645" s="18"/>
      <c r="E1645" s="16"/>
      <c r="F1645" s="18"/>
      <c r="G1645" s="21"/>
      <c r="H1645" s="18"/>
      <c r="I1645" s="18"/>
      <c r="J1645" s="18"/>
      <c r="K1645" s="18"/>
      <c r="L1645" s="18"/>
      <c r="M1645" s="18"/>
      <c r="N1645" s="18"/>
      <c r="O1645" s="18"/>
      <c r="P1645" s="18"/>
      <c r="Q1645" s="18"/>
      <c r="R1645" s="18"/>
      <c r="S1645" s="18"/>
      <c r="T1645" s="18"/>
      <c r="U1645" s="18"/>
      <c r="V1645" s="18"/>
      <c r="W1645" s="18"/>
      <c r="X1645" s="18"/>
      <c r="Y1645" s="18"/>
      <c r="Z1645" s="18"/>
      <c r="AA1645" s="18"/>
    </row>
    <row r="1646" spans="1:27" x14ac:dyDescent="0.35">
      <c r="A1646" s="16"/>
      <c r="B1646" s="16"/>
      <c r="C1646" s="16"/>
      <c r="D1646" s="18"/>
      <c r="E1646" s="16"/>
      <c r="F1646" s="18"/>
      <c r="G1646" s="21"/>
      <c r="H1646" s="18"/>
      <c r="I1646" s="18"/>
      <c r="J1646" s="18"/>
      <c r="K1646" s="18"/>
      <c r="L1646" s="18"/>
      <c r="M1646" s="18"/>
      <c r="N1646" s="18"/>
      <c r="O1646" s="18"/>
      <c r="P1646" s="18"/>
      <c r="Q1646" s="18"/>
      <c r="R1646" s="18"/>
      <c r="S1646" s="18"/>
      <c r="T1646" s="18"/>
      <c r="U1646" s="18"/>
      <c r="V1646" s="18"/>
      <c r="W1646" s="18"/>
      <c r="X1646" s="18"/>
      <c r="Y1646" s="18"/>
      <c r="Z1646" s="18"/>
      <c r="AA1646" s="18"/>
    </row>
    <row r="1647" spans="1:27" x14ac:dyDescent="0.35">
      <c r="A1647" s="16"/>
      <c r="B1647" s="16"/>
      <c r="C1647" s="16"/>
      <c r="D1647" s="18"/>
      <c r="E1647" s="16"/>
      <c r="F1647" s="18"/>
      <c r="G1647" s="21"/>
      <c r="H1647" s="18"/>
      <c r="I1647" s="18"/>
      <c r="J1647" s="18"/>
      <c r="K1647" s="18"/>
      <c r="L1647" s="18"/>
      <c r="M1647" s="18"/>
      <c r="N1647" s="18"/>
      <c r="O1647" s="18"/>
      <c r="P1647" s="18"/>
      <c r="Q1647" s="18"/>
      <c r="R1647" s="18"/>
      <c r="S1647" s="18"/>
      <c r="T1647" s="18"/>
      <c r="U1647" s="18"/>
      <c r="V1647" s="18"/>
      <c r="W1647" s="18"/>
      <c r="X1647" s="18"/>
      <c r="Y1647" s="18"/>
      <c r="Z1647" s="18"/>
      <c r="AA1647" s="18"/>
    </row>
    <row r="1648" spans="1:27" x14ac:dyDescent="0.35">
      <c r="A1648" s="16"/>
      <c r="B1648" s="16"/>
      <c r="C1648" s="16"/>
      <c r="D1648" s="18"/>
      <c r="E1648" s="16"/>
      <c r="F1648" s="18"/>
      <c r="G1648" s="21"/>
      <c r="H1648" s="18"/>
      <c r="I1648" s="18"/>
      <c r="J1648" s="18"/>
      <c r="K1648" s="18"/>
      <c r="L1648" s="18"/>
      <c r="M1648" s="18"/>
      <c r="N1648" s="18"/>
      <c r="O1648" s="18"/>
      <c r="P1648" s="18"/>
      <c r="Q1648" s="18"/>
      <c r="R1648" s="18"/>
      <c r="S1648" s="18"/>
      <c r="T1648" s="18"/>
      <c r="U1648" s="18"/>
      <c r="V1648" s="18"/>
      <c r="W1648" s="18"/>
      <c r="X1648" s="18"/>
      <c r="Y1648" s="18"/>
      <c r="Z1648" s="18"/>
      <c r="AA1648" s="18"/>
    </row>
    <row r="1649" spans="1:27" x14ac:dyDescent="0.35">
      <c r="A1649" s="16"/>
      <c r="B1649" s="16"/>
      <c r="C1649" s="16"/>
      <c r="D1649" s="18"/>
      <c r="E1649" s="16"/>
      <c r="F1649" s="18"/>
      <c r="G1649" s="21"/>
      <c r="H1649" s="18"/>
      <c r="I1649" s="18"/>
      <c r="J1649" s="18"/>
      <c r="K1649" s="18"/>
      <c r="L1649" s="18"/>
      <c r="M1649" s="18"/>
      <c r="N1649" s="18"/>
      <c r="O1649" s="18"/>
      <c r="P1649" s="18"/>
      <c r="Q1649" s="18"/>
      <c r="R1649" s="18"/>
      <c r="S1649" s="18"/>
      <c r="T1649" s="18"/>
      <c r="U1649" s="18"/>
      <c r="V1649" s="18"/>
      <c r="W1649" s="18"/>
      <c r="X1649" s="18"/>
      <c r="Y1649" s="18"/>
      <c r="Z1649" s="18"/>
      <c r="AA1649" s="18"/>
    </row>
    <row r="1650" spans="1:27" x14ac:dyDescent="0.35">
      <c r="A1650" s="16"/>
      <c r="B1650" s="16"/>
      <c r="C1650" s="16"/>
      <c r="D1650" s="18"/>
      <c r="E1650" s="16"/>
      <c r="F1650" s="18"/>
      <c r="G1650" s="21"/>
      <c r="H1650" s="18"/>
      <c r="I1650" s="18"/>
      <c r="J1650" s="18"/>
      <c r="K1650" s="18"/>
      <c r="L1650" s="18"/>
      <c r="M1650" s="18"/>
      <c r="N1650" s="18"/>
      <c r="O1650" s="18"/>
      <c r="P1650" s="18"/>
      <c r="Q1650" s="18"/>
      <c r="R1650" s="18"/>
      <c r="S1650" s="18"/>
      <c r="T1650" s="18"/>
      <c r="U1650" s="18"/>
      <c r="V1650" s="18"/>
      <c r="W1650" s="18"/>
      <c r="X1650" s="18"/>
      <c r="Y1650" s="18"/>
      <c r="Z1650" s="18"/>
      <c r="AA1650" s="18"/>
    </row>
    <row r="1651" spans="1:27" x14ac:dyDescent="0.35">
      <c r="A1651" s="16"/>
      <c r="B1651" s="16"/>
      <c r="C1651" s="16"/>
      <c r="D1651" s="18"/>
      <c r="E1651" s="16"/>
      <c r="F1651" s="18"/>
      <c r="G1651" s="21"/>
      <c r="H1651" s="18"/>
      <c r="I1651" s="18"/>
      <c r="J1651" s="18"/>
      <c r="K1651" s="18"/>
      <c r="L1651" s="18"/>
      <c r="M1651" s="18"/>
      <c r="N1651" s="18"/>
      <c r="O1651" s="18"/>
      <c r="P1651" s="18"/>
      <c r="Q1651" s="18"/>
      <c r="R1651" s="18"/>
      <c r="S1651" s="18"/>
      <c r="T1651" s="18"/>
      <c r="U1651" s="18"/>
      <c r="V1651" s="18"/>
      <c r="W1651" s="18"/>
      <c r="X1651" s="18"/>
      <c r="Y1651" s="18"/>
      <c r="Z1651" s="18"/>
      <c r="AA1651" s="18"/>
    </row>
    <row r="1652" spans="1:27" x14ac:dyDescent="0.35">
      <c r="A1652" s="16"/>
      <c r="B1652" s="16"/>
      <c r="C1652" s="16"/>
      <c r="D1652" s="18"/>
      <c r="E1652" s="16"/>
      <c r="F1652" s="18"/>
      <c r="G1652" s="21"/>
      <c r="H1652" s="18"/>
      <c r="I1652" s="18"/>
      <c r="J1652" s="18"/>
      <c r="K1652" s="18"/>
      <c r="L1652" s="18"/>
      <c r="M1652" s="18"/>
      <c r="N1652" s="18"/>
      <c r="O1652" s="18"/>
      <c r="P1652" s="18"/>
      <c r="Q1652" s="18"/>
      <c r="R1652" s="18"/>
      <c r="S1652" s="18"/>
      <c r="T1652" s="18"/>
      <c r="U1652" s="18"/>
      <c r="V1652" s="18"/>
      <c r="W1652" s="18"/>
      <c r="X1652" s="18"/>
      <c r="Y1652" s="18"/>
      <c r="Z1652" s="18"/>
      <c r="AA1652" s="18"/>
    </row>
    <row r="1653" spans="1:27" x14ac:dyDescent="0.35">
      <c r="A1653" s="16"/>
      <c r="B1653" s="16"/>
      <c r="C1653" s="16"/>
      <c r="D1653" s="18"/>
      <c r="E1653" s="16"/>
      <c r="F1653" s="18"/>
      <c r="G1653" s="21"/>
      <c r="H1653" s="18"/>
      <c r="I1653" s="18"/>
      <c r="J1653" s="18"/>
      <c r="K1653" s="18"/>
      <c r="L1653" s="18"/>
      <c r="M1653" s="18"/>
      <c r="N1653" s="18"/>
      <c r="O1653" s="18"/>
      <c r="P1653" s="18"/>
      <c r="Q1653" s="18"/>
      <c r="R1653" s="18"/>
      <c r="S1653" s="18"/>
      <c r="T1653" s="18"/>
      <c r="U1653" s="18"/>
      <c r="V1653" s="18"/>
      <c r="W1653" s="18"/>
      <c r="X1653" s="18"/>
      <c r="Y1653" s="18"/>
      <c r="Z1653" s="18"/>
      <c r="AA1653" s="18"/>
    </row>
    <row r="1654" spans="1:27" x14ac:dyDescent="0.35">
      <c r="A1654" s="16"/>
      <c r="B1654" s="16"/>
      <c r="C1654" s="16"/>
      <c r="D1654" s="18"/>
      <c r="E1654" s="16"/>
      <c r="F1654" s="18"/>
      <c r="G1654" s="21"/>
      <c r="H1654" s="18"/>
      <c r="I1654" s="18"/>
      <c r="J1654" s="18"/>
      <c r="K1654" s="18"/>
      <c r="L1654" s="18"/>
      <c r="M1654" s="18"/>
      <c r="N1654" s="18"/>
      <c r="O1654" s="18"/>
      <c r="P1654" s="18"/>
      <c r="Q1654" s="18"/>
      <c r="R1654" s="18"/>
      <c r="S1654" s="18"/>
      <c r="T1654" s="18"/>
      <c r="U1654" s="18"/>
      <c r="V1654" s="18"/>
      <c r="W1654" s="18"/>
      <c r="X1654" s="18"/>
      <c r="Y1654" s="18"/>
      <c r="Z1654" s="18"/>
      <c r="AA1654" s="18"/>
    </row>
    <row r="1655" spans="1:27" x14ac:dyDescent="0.35">
      <c r="A1655" s="16"/>
      <c r="B1655" s="16"/>
      <c r="C1655" s="16"/>
      <c r="D1655" s="18"/>
      <c r="E1655" s="16"/>
      <c r="F1655" s="18"/>
      <c r="G1655" s="21"/>
      <c r="H1655" s="18"/>
      <c r="I1655" s="18"/>
      <c r="J1655" s="18"/>
      <c r="K1655" s="18"/>
      <c r="L1655" s="18"/>
      <c r="M1655" s="18"/>
      <c r="N1655" s="18"/>
      <c r="O1655" s="18"/>
      <c r="P1655" s="18"/>
      <c r="Q1655" s="18"/>
      <c r="R1655" s="18"/>
      <c r="S1655" s="18"/>
      <c r="T1655" s="18"/>
      <c r="U1655" s="18"/>
      <c r="V1655" s="18"/>
      <c r="W1655" s="18"/>
      <c r="X1655" s="18"/>
      <c r="Y1655" s="18"/>
      <c r="Z1655" s="18"/>
      <c r="AA1655" s="18"/>
    </row>
    <row r="1656" spans="1:27" x14ac:dyDescent="0.35">
      <c r="A1656" s="16"/>
      <c r="B1656" s="16"/>
      <c r="C1656" s="16"/>
      <c r="D1656" s="18"/>
      <c r="E1656" s="16"/>
      <c r="F1656" s="18"/>
      <c r="G1656" s="21"/>
      <c r="H1656" s="18"/>
      <c r="I1656" s="18"/>
      <c r="J1656" s="18"/>
      <c r="K1656" s="18"/>
      <c r="L1656" s="18"/>
      <c r="M1656" s="18"/>
      <c r="N1656" s="18"/>
      <c r="O1656" s="18"/>
      <c r="P1656" s="18"/>
      <c r="Q1656" s="18"/>
      <c r="R1656" s="18"/>
      <c r="S1656" s="18"/>
      <c r="T1656" s="18"/>
      <c r="U1656" s="18"/>
      <c r="V1656" s="18"/>
      <c r="W1656" s="18"/>
      <c r="X1656" s="18"/>
      <c r="Y1656" s="18"/>
      <c r="Z1656" s="18"/>
      <c r="AA1656" s="18"/>
    </row>
    <row r="1657" spans="1:27" x14ac:dyDescent="0.35">
      <c r="A1657" s="16"/>
      <c r="B1657" s="16"/>
      <c r="C1657" s="16"/>
      <c r="D1657" s="18"/>
      <c r="E1657" s="16"/>
      <c r="F1657" s="18"/>
      <c r="G1657" s="21"/>
      <c r="H1657" s="18"/>
      <c r="I1657" s="18"/>
      <c r="J1657" s="18"/>
      <c r="K1657" s="18"/>
      <c r="L1657" s="18"/>
      <c r="M1657" s="18"/>
      <c r="N1657" s="18"/>
      <c r="O1657" s="18"/>
      <c r="P1657" s="18"/>
      <c r="Q1657" s="18"/>
      <c r="R1657" s="18"/>
      <c r="S1657" s="18"/>
      <c r="T1657" s="18"/>
      <c r="U1657" s="18"/>
      <c r="V1657" s="18"/>
      <c r="W1657" s="18"/>
      <c r="X1657" s="18"/>
      <c r="Y1657" s="18"/>
      <c r="Z1657" s="18"/>
      <c r="AA1657" s="18"/>
    </row>
    <row r="1658" spans="1:27" x14ac:dyDescent="0.35">
      <c r="A1658" s="16"/>
      <c r="B1658" s="16"/>
      <c r="C1658" s="16"/>
      <c r="D1658" s="18"/>
      <c r="E1658" s="16"/>
      <c r="F1658" s="18"/>
      <c r="G1658" s="21"/>
      <c r="H1658" s="18"/>
      <c r="I1658" s="18"/>
      <c r="J1658" s="18"/>
      <c r="K1658" s="18"/>
      <c r="L1658" s="18"/>
      <c r="M1658" s="18"/>
      <c r="N1658" s="18"/>
      <c r="O1658" s="18"/>
      <c r="P1658" s="18"/>
      <c r="Q1658" s="18"/>
      <c r="R1658" s="18"/>
      <c r="S1658" s="18"/>
      <c r="T1658" s="18"/>
      <c r="U1658" s="18"/>
      <c r="V1658" s="18"/>
      <c r="W1658" s="18"/>
      <c r="X1658" s="18"/>
      <c r="Y1658" s="18"/>
      <c r="Z1658" s="18"/>
      <c r="AA1658" s="18"/>
    </row>
    <row r="1659" spans="1:27" x14ac:dyDescent="0.35">
      <c r="A1659" s="16"/>
      <c r="B1659" s="16"/>
      <c r="C1659" s="16"/>
      <c r="D1659" s="18"/>
      <c r="E1659" s="16"/>
      <c r="F1659" s="18"/>
      <c r="G1659" s="21"/>
      <c r="H1659" s="18"/>
      <c r="I1659" s="18"/>
      <c r="J1659" s="18"/>
      <c r="K1659" s="18"/>
      <c r="L1659" s="18"/>
      <c r="M1659" s="18"/>
      <c r="N1659" s="18"/>
      <c r="O1659" s="18"/>
      <c r="P1659" s="18"/>
      <c r="Q1659" s="18"/>
      <c r="R1659" s="18"/>
      <c r="S1659" s="18"/>
      <c r="T1659" s="18"/>
      <c r="U1659" s="18"/>
      <c r="V1659" s="18"/>
      <c r="W1659" s="18"/>
      <c r="X1659" s="18"/>
      <c r="Y1659" s="18"/>
      <c r="Z1659" s="18"/>
      <c r="AA1659" s="18"/>
    </row>
    <row r="1660" spans="1:27" x14ac:dyDescent="0.35">
      <c r="A1660" s="16"/>
      <c r="B1660" s="16"/>
      <c r="C1660" s="16"/>
      <c r="D1660" s="18"/>
      <c r="E1660" s="16"/>
      <c r="F1660" s="18"/>
      <c r="G1660" s="21"/>
      <c r="H1660" s="18"/>
      <c r="I1660" s="18"/>
      <c r="J1660" s="18"/>
      <c r="K1660" s="18"/>
      <c r="L1660" s="18"/>
      <c r="M1660" s="18"/>
      <c r="N1660" s="18"/>
      <c r="O1660" s="18"/>
      <c r="P1660" s="18"/>
      <c r="Q1660" s="18"/>
      <c r="R1660" s="18"/>
      <c r="S1660" s="18"/>
      <c r="T1660" s="18"/>
      <c r="U1660" s="18"/>
      <c r="V1660" s="18"/>
      <c r="W1660" s="18"/>
      <c r="X1660" s="18"/>
      <c r="Y1660" s="18"/>
      <c r="Z1660" s="18"/>
      <c r="AA1660" s="18"/>
    </row>
    <row r="1661" spans="1:27" x14ac:dyDescent="0.35">
      <c r="A1661" s="16"/>
      <c r="B1661" s="16"/>
      <c r="C1661" s="16"/>
      <c r="D1661" s="18"/>
      <c r="E1661" s="16"/>
      <c r="F1661" s="18"/>
      <c r="G1661" s="21"/>
      <c r="H1661" s="18"/>
      <c r="I1661" s="18"/>
      <c r="J1661" s="18"/>
      <c r="K1661" s="18"/>
      <c r="L1661" s="18"/>
      <c r="M1661" s="18"/>
      <c r="N1661" s="18"/>
      <c r="O1661" s="18"/>
      <c r="P1661" s="18"/>
      <c r="Q1661" s="18"/>
      <c r="R1661" s="18"/>
      <c r="S1661" s="18"/>
      <c r="T1661" s="18"/>
      <c r="U1661" s="18"/>
      <c r="V1661" s="18"/>
      <c r="W1661" s="18"/>
      <c r="X1661" s="18"/>
      <c r="Y1661" s="18"/>
      <c r="Z1661" s="18"/>
      <c r="AA1661" s="18"/>
    </row>
    <row r="1662" spans="1:27" x14ac:dyDescent="0.35">
      <c r="A1662" s="16"/>
      <c r="B1662" s="16"/>
      <c r="C1662" s="16"/>
      <c r="D1662" s="18"/>
      <c r="E1662" s="16"/>
      <c r="F1662" s="18"/>
      <c r="G1662" s="21"/>
      <c r="H1662" s="18"/>
      <c r="I1662" s="18"/>
      <c r="J1662" s="18"/>
      <c r="K1662" s="18"/>
      <c r="L1662" s="18"/>
      <c r="M1662" s="18"/>
      <c r="N1662" s="18"/>
      <c r="O1662" s="18"/>
      <c r="P1662" s="18"/>
      <c r="Q1662" s="18"/>
      <c r="R1662" s="18"/>
      <c r="S1662" s="18"/>
      <c r="T1662" s="18"/>
      <c r="U1662" s="18"/>
      <c r="V1662" s="18"/>
      <c r="W1662" s="18"/>
      <c r="X1662" s="18"/>
      <c r="Y1662" s="18"/>
      <c r="Z1662" s="18"/>
      <c r="AA1662" s="18"/>
    </row>
    <row r="1663" spans="1:27" x14ac:dyDescent="0.35">
      <c r="A1663" s="16"/>
      <c r="B1663" s="16"/>
      <c r="C1663" s="16"/>
      <c r="D1663" s="18"/>
      <c r="E1663" s="16"/>
      <c r="F1663" s="18"/>
      <c r="G1663" s="21"/>
      <c r="H1663" s="18"/>
      <c r="I1663" s="18"/>
      <c r="J1663" s="18"/>
      <c r="K1663" s="18"/>
      <c r="L1663" s="18"/>
      <c r="M1663" s="18"/>
      <c r="N1663" s="18"/>
      <c r="O1663" s="18"/>
      <c r="P1663" s="18"/>
      <c r="Q1663" s="18"/>
      <c r="R1663" s="18"/>
      <c r="S1663" s="18"/>
      <c r="T1663" s="18"/>
      <c r="U1663" s="18"/>
      <c r="V1663" s="18"/>
      <c r="W1663" s="18"/>
      <c r="X1663" s="18"/>
      <c r="Y1663" s="18"/>
      <c r="Z1663" s="18"/>
      <c r="AA1663" s="18"/>
    </row>
    <row r="1664" spans="1:27" x14ac:dyDescent="0.35">
      <c r="A1664" s="16"/>
      <c r="B1664" s="16"/>
      <c r="C1664" s="16"/>
      <c r="D1664" s="18"/>
      <c r="E1664" s="16"/>
      <c r="F1664" s="18"/>
      <c r="G1664" s="21"/>
      <c r="H1664" s="18"/>
      <c r="I1664" s="18"/>
      <c r="J1664" s="18"/>
      <c r="K1664" s="18"/>
      <c r="L1664" s="18"/>
      <c r="M1664" s="18"/>
      <c r="N1664" s="18"/>
      <c r="O1664" s="18"/>
      <c r="P1664" s="18"/>
      <c r="Q1664" s="18"/>
      <c r="R1664" s="18"/>
      <c r="S1664" s="18"/>
      <c r="T1664" s="18"/>
      <c r="U1664" s="18"/>
      <c r="V1664" s="18"/>
      <c r="W1664" s="18"/>
      <c r="X1664" s="18"/>
      <c r="Y1664" s="18"/>
      <c r="Z1664" s="18"/>
      <c r="AA1664" s="18"/>
    </row>
    <row r="1665" spans="1:27" x14ac:dyDescent="0.35">
      <c r="A1665" s="16"/>
      <c r="B1665" s="16"/>
      <c r="C1665" s="16"/>
      <c r="D1665" s="18"/>
      <c r="E1665" s="16"/>
      <c r="F1665" s="18"/>
      <c r="G1665" s="21"/>
      <c r="H1665" s="18"/>
      <c r="I1665" s="18"/>
      <c r="J1665" s="18"/>
      <c r="K1665" s="18"/>
      <c r="L1665" s="18"/>
      <c r="M1665" s="18"/>
      <c r="N1665" s="18"/>
      <c r="O1665" s="18"/>
      <c r="P1665" s="18"/>
      <c r="Q1665" s="18"/>
      <c r="R1665" s="18"/>
      <c r="S1665" s="18"/>
      <c r="T1665" s="18"/>
      <c r="U1665" s="18"/>
      <c r="V1665" s="18"/>
      <c r="W1665" s="18"/>
      <c r="X1665" s="18"/>
      <c r="Y1665" s="18"/>
      <c r="Z1665" s="18"/>
      <c r="AA1665" s="18"/>
    </row>
    <row r="1666" spans="1:27" x14ac:dyDescent="0.35">
      <c r="A1666" s="16"/>
      <c r="B1666" s="16"/>
      <c r="C1666" s="16"/>
      <c r="D1666" s="18"/>
      <c r="E1666" s="16"/>
      <c r="F1666" s="18"/>
      <c r="G1666" s="21"/>
      <c r="H1666" s="18"/>
      <c r="I1666" s="18"/>
      <c r="J1666" s="18"/>
      <c r="K1666" s="18"/>
      <c r="L1666" s="18"/>
      <c r="M1666" s="18"/>
      <c r="N1666" s="18"/>
      <c r="O1666" s="18"/>
      <c r="P1666" s="18"/>
      <c r="Q1666" s="18"/>
      <c r="R1666" s="18"/>
      <c r="S1666" s="18"/>
      <c r="T1666" s="18"/>
      <c r="U1666" s="18"/>
      <c r="V1666" s="18"/>
      <c r="W1666" s="18"/>
      <c r="X1666" s="18"/>
      <c r="Y1666" s="18"/>
      <c r="Z1666" s="18"/>
      <c r="AA1666" s="18"/>
    </row>
    <row r="1667" spans="1:27" x14ac:dyDescent="0.35">
      <c r="A1667" s="16"/>
      <c r="B1667" s="16"/>
      <c r="C1667" s="16"/>
      <c r="D1667" s="18"/>
      <c r="E1667" s="16"/>
      <c r="F1667" s="18"/>
      <c r="G1667" s="21"/>
      <c r="H1667" s="18"/>
      <c r="I1667" s="18"/>
      <c r="J1667" s="18"/>
      <c r="K1667" s="18"/>
      <c r="L1667" s="18"/>
      <c r="M1667" s="18"/>
      <c r="N1667" s="18"/>
      <c r="O1667" s="18"/>
      <c r="P1667" s="18"/>
      <c r="Q1667" s="18"/>
      <c r="R1667" s="18"/>
      <c r="S1667" s="18"/>
      <c r="T1667" s="18"/>
      <c r="U1667" s="18"/>
      <c r="V1667" s="18"/>
      <c r="W1667" s="18"/>
      <c r="X1667" s="18"/>
      <c r="Y1667" s="18"/>
      <c r="Z1667" s="18"/>
      <c r="AA1667" s="18"/>
    </row>
    <row r="1668" spans="1:27" x14ac:dyDescent="0.35">
      <c r="A1668" s="16"/>
      <c r="B1668" s="16"/>
      <c r="C1668" s="16"/>
      <c r="D1668" s="18"/>
      <c r="E1668" s="16"/>
      <c r="F1668" s="18"/>
      <c r="G1668" s="21"/>
      <c r="H1668" s="18"/>
      <c r="I1668" s="18"/>
      <c r="J1668" s="18"/>
      <c r="K1668" s="18"/>
      <c r="L1668" s="18"/>
      <c r="M1668" s="18"/>
      <c r="N1668" s="18"/>
      <c r="O1668" s="18"/>
      <c r="P1668" s="18"/>
      <c r="Q1668" s="18"/>
      <c r="R1668" s="18"/>
      <c r="S1668" s="18"/>
      <c r="T1668" s="18"/>
      <c r="U1668" s="18"/>
      <c r="V1668" s="18"/>
      <c r="W1668" s="18"/>
      <c r="X1668" s="18"/>
      <c r="Y1668" s="18"/>
      <c r="Z1668" s="18"/>
      <c r="AA1668" s="18"/>
    </row>
    <row r="1669" spans="1:27" x14ac:dyDescent="0.35">
      <c r="A1669" s="16"/>
      <c r="B1669" s="16"/>
      <c r="C1669" s="16"/>
      <c r="D1669" s="18"/>
      <c r="E1669" s="16"/>
      <c r="F1669" s="18"/>
      <c r="G1669" s="21"/>
      <c r="H1669" s="18"/>
      <c r="I1669" s="18"/>
      <c r="J1669" s="18"/>
      <c r="K1669" s="18"/>
      <c r="L1669" s="18"/>
      <c r="M1669" s="18"/>
      <c r="N1669" s="18"/>
      <c r="O1669" s="18"/>
      <c r="P1669" s="18"/>
      <c r="Q1669" s="18"/>
      <c r="R1669" s="18"/>
      <c r="S1669" s="18"/>
      <c r="T1669" s="18"/>
      <c r="U1669" s="18"/>
      <c r="V1669" s="18"/>
      <c r="W1669" s="18"/>
      <c r="X1669" s="18"/>
      <c r="Y1669" s="18"/>
      <c r="Z1669" s="18"/>
      <c r="AA1669" s="18"/>
    </row>
    <row r="1670" spans="1:27" x14ac:dyDescent="0.35">
      <c r="A1670" s="16"/>
      <c r="B1670" s="16"/>
      <c r="C1670" s="16"/>
      <c r="D1670" s="18"/>
      <c r="E1670" s="16"/>
      <c r="F1670" s="18"/>
      <c r="G1670" s="21"/>
      <c r="H1670" s="18"/>
      <c r="I1670" s="18"/>
      <c r="J1670" s="18"/>
      <c r="K1670" s="18"/>
      <c r="L1670" s="18"/>
      <c r="M1670" s="18"/>
      <c r="N1670" s="18"/>
      <c r="O1670" s="18"/>
      <c r="P1670" s="18"/>
      <c r="Q1670" s="18"/>
      <c r="R1670" s="18"/>
      <c r="S1670" s="18"/>
      <c r="T1670" s="18"/>
      <c r="U1670" s="18"/>
      <c r="V1670" s="18"/>
      <c r="W1670" s="18"/>
      <c r="X1670" s="18"/>
      <c r="Y1670" s="18"/>
      <c r="Z1670" s="18"/>
      <c r="AA1670" s="18"/>
    </row>
    <row r="1671" spans="1:27" x14ac:dyDescent="0.35">
      <c r="A1671" s="16"/>
      <c r="B1671" s="16"/>
      <c r="C1671" s="16"/>
      <c r="D1671" s="18"/>
      <c r="E1671" s="16"/>
      <c r="F1671" s="18"/>
      <c r="G1671" s="21"/>
      <c r="H1671" s="18"/>
      <c r="I1671" s="18"/>
      <c r="J1671" s="18"/>
      <c r="K1671" s="18"/>
      <c r="L1671" s="18"/>
      <c r="M1671" s="18"/>
      <c r="N1671" s="18"/>
      <c r="O1671" s="18"/>
      <c r="P1671" s="18"/>
      <c r="Q1671" s="18"/>
      <c r="R1671" s="18"/>
      <c r="S1671" s="18"/>
      <c r="T1671" s="18"/>
      <c r="U1671" s="18"/>
      <c r="V1671" s="18"/>
      <c r="W1671" s="18"/>
      <c r="X1671" s="18"/>
      <c r="Y1671" s="18"/>
      <c r="Z1671" s="18"/>
      <c r="AA1671" s="18"/>
    </row>
    <row r="1672" spans="1:27" x14ac:dyDescent="0.35">
      <c r="A1672" s="16"/>
      <c r="B1672" s="16"/>
      <c r="C1672" s="16"/>
      <c r="D1672" s="18"/>
      <c r="E1672" s="16"/>
      <c r="F1672" s="18"/>
      <c r="G1672" s="21"/>
      <c r="H1672" s="18"/>
      <c r="I1672" s="18"/>
      <c r="J1672" s="18"/>
      <c r="K1672" s="18"/>
      <c r="L1672" s="18"/>
      <c r="M1672" s="18"/>
      <c r="N1672" s="18"/>
      <c r="O1672" s="18"/>
      <c r="P1672" s="18"/>
      <c r="Q1672" s="18"/>
      <c r="R1672" s="18"/>
      <c r="S1672" s="18"/>
      <c r="T1672" s="18"/>
      <c r="U1672" s="18"/>
      <c r="V1672" s="18"/>
      <c r="W1672" s="18"/>
      <c r="X1672" s="18"/>
      <c r="Y1672" s="18"/>
      <c r="Z1672" s="18"/>
      <c r="AA1672" s="18"/>
    </row>
    <row r="1673" spans="1:27" x14ac:dyDescent="0.35">
      <c r="A1673" s="16"/>
      <c r="B1673" s="16"/>
      <c r="C1673" s="16"/>
      <c r="D1673" s="18"/>
      <c r="E1673" s="16"/>
      <c r="F1673" s="18"/>
      <c r="G1673" s="21"/>
      <c r="H1673" s="18"/>
      <c r="I1673" s="18"/>
      <c r="J1673" s="18"/>
      <c r="K1673" s="18"/>
      <c r="L1673" s="18"/>
      <c r="M1673" s="18"/>
      <c r="N1673" s="18"/>
      <c r="O1673" s="18"/>
      <c r="P1673" s="18"/>
      <c r="Q1673" s="18"/>
      <c r="R1673" s="18"/>
      <c r="S1673" s="18"/>
      <c r="T1673" s="18"/>
      <c r="U1673" s="18"/>
      <c r="V1673" s="18"/>
      <c r="W1673" s="18"/>
      <c r="X1673" s="18"/>
      <c r="Y1673" s="18"/>
      <c r="Z1673" s="18"/>
      <c r="AA1673" s="18"/>
    </row>
    <row r="1674" spans="1:27" x14ac:dyDescent="0.35">
      <c r="A1674" s="16"/>
      <c r="B1674" s="16"/>
      <c r="C1674" s="16"/>
      <c r="D1674" s="18"/>
      <c r="E1674" s="16"/>
      <c r="F1674" s="18"/>
      <c r="G1674" s="21"/>
      <c r="H1674" s="18"/>
      <c r="I1674" s="18"/>
      <c r="J1674" s="18"/>
      <c r="K1674" s="18"/>
      <c r="L1674" s="18"/>
      <c r="M1674" s="18"/>
      <c r="N1674" s="18"/>
      <c r="O1674" s="18"/>
      <c r="P1674" s="18"/>
      <c r="Q1674" s="18"/>
      <c r="R1674" s="18"/>
      <c r="S1674" s="18"/>
      <c r="T1674" s="18"/>
      <c r="U1674" s="18"/>
      <c r="V1674" s="18"/>
      <c r="W1674" s="18"/>
      <c r="X1674" s="18"/>
      <c r="Y1674" s="18"/>
      <c r="Z1674" s="18"/>
      <c r="AA1674" s="18"/>
    </row>
    <row r="1675" spans="1:27" x14ac:dyDescent="0.35">
      <c r="A1675" s="16"/>
      <c r="B1675" s="16"/>
      <c r="C1675" s="16"/>
      <c r="D1675" s="18"/>
      <c r="E1675" s="16"/>
      <c r="F1675" s="18"/>
      <c r="G1675" s="21"/>
      <c r="H1675" s="18"/>
      <c r="I1675" s="18"/>
      <c r="J1675" s="18"/>
      <c r="K1675" s="18"/>
      <c r="L1675" s="18"/>
      <c r="M1675" s="18"/>
      <c r="N1675" s="18"/>
      <c r="O1675" s="18"/>
      <c r="P1675" s="18"/>
      <c r="Q1675" s="18"/>
      <c r="R1675" s="18"/>
      <c r="S1675" s="18"/>
      <c r="T1675" s="18"/>
      <c r="U1675" s="18"/>
      <c r="V1675" s="18"/>
      <c r="W1675" s="18"/>
      <c r="X1675" s="18"/>
      <c r="Y1675" s="18"/>
      <c r="Z1675" s="18"/>
      <c r="AA1675" s="18"/>
    </row>
    <row r="1676" spans="1:27" x14ac:dyDescent="0.35">
      <c r="A1676" s="16"/>
      <c r="B1676" s="16"/>
      <c r="C1676" s="16"/>
      <c r="D1676" s="18"/>
      <c r="E1676" s="16"/>
      <c r="F1676" s="18"/>
      <c r="G1676" s="21"/>
      <c r="H1676" s="18"/>
      <c r="I1676" s="18"/>
      <c r="J1676" s="18"/>
      <c r="K1676" s="18"/>
      <c r="L1676" s="18"/>
      <c r="M1676" s="18"/>
      <c r="N1676" s="18"/>
      <c r="O1676" s="18"/>
      <c r="P1676" s="18"/>
      <c r="Q1676" s="18"/>
      <c r="R1676" s="18"/>
      <c r="S1676" s="18"/>
      <c r="T1676" s="18"/>
      <c r="U1676" s="18"/>
      <c r="V1676" s="18"/>
      <c r="W1676" s="18"/>
      <c r="X1676" s="18"/>
      <c r="Y1676" s="18"/>
      <c r="Z1676" s="18"/>
      <c r="AA1676" s="18"/>
    </row>
    <row r="1677" spans="1:27" x14ac:dyDescent="0.35">
      <c r="A1677" s="16"/>
      <c r="B1677" s="16"/>
      <c r="C1677" s="16"/>
      <c r="D1677" s="18"/>
      <c r="E1677" s="16"/>
      <c r="F1677" s="18"/>
      <c r="G1677" s="21"/>
      <c r="H1677" s="18"/>
      <c r="I1677" s="18"/>
      <c r="J1677" s="18"/>
      <c r="K1677" s="18"/>
      <c r="L1677" s="18"/>
      <c r="M1677" s="18"/>
      <c r="N1677" s="18"/>
      <c r="O1677" s="18"/>
      <c r="P1677" s="18"/>
      <c r="Q1677" s="18"/>
      <c r="R1677" s="18"/>
      <c r="S1677" s="18"/>
      <c r="T1677" s="18"/>
      <c r="U1677" s="18"/>
      <c r="V1677" s="18"/>
      <c r="W1677" s="18"/>
      <c r="X1677" s="18"/>
      <c r="Y1677" s="18"/>
      <c r="Z1677" s="18"/>
      <c r="AA1677" s="18"/>
    </row>
    <row r="1678" spans="1:27" x14ac:dyDescent="0.35">
      <c r="A1678" s="16"/>
      <c r="B1678" s="16"/>
      <c r="C1678" s="16"/>
      <c r="D1678" s="18"/>
      <c r="E1678" s="16"/>
      <c r="F1678" s="18"/>
      <c r="G1678" s="21"/>
      <c r="H1678" s="18"/>
      <c r="I1678" s="18"/>
      <c r="J1678" s="18"/>
      <c r="K1678" s="18"/>
      <c r="L1678" s="18"/>
      <c r="M1678" s="18"/>
      <c r="N1678" s="18"/>
      <c r="O1678" s="18"/>
      <c r="P1678" s="18"/>
      <c r="Q1678" s="18"/>
      <c r="R1678" s="18"/>
      <c r="S1678" s="18"/>
      <c r="T1678" s="18"/>
      <c r="U1678" s="18"/>
      <c r="V1678" s="18"/>
      <c r="W1678" s="18"/>
      <c r="X1678" s="18"/>
      <c r="Y1678" s="18"/>
      <c r="Z1678" s="18"/>
      <c r="AA1678" s="18"/>
    </row>
    <row r="1679" spans="1:27" x14ac:dyDescent="0.35">
      <c r="A1679" s="16"/>
      <c r="B1679" s="16"/>
      <c r="C1679" s="16"/>
      <c r="D1679" s="18"/>
      <c r="E1679" s="16"/>
      <c r="F1679" s="18"/>
      <c r="G1679" s="21"/>
      <c r="H1679" s="18"/>
      <c r="I1679" s="18"/>
      <c r="J1679" s="18"/>
      <c r="K1679" s="18"/>
      <c r="L1679" s="18"/>
      <c r="M1679" s="18"/>
      <c r="N1679" s="18"/>
      <c r="O1679" s="18"/>
      <c r="P1679" s="18"/>
      <c r="Q1679" s="18"/>
      <c r="R1679" s="18"/>
      <c r="S1679" s="18"/>
      <c r="T1679" s="18"/>
      <c r="U1679" s="18"/>
      <c r="V1679" s="18"/>
      <c r="W1679" s="18"/>
      <c r="X1679" s="18"/>
      <c r="Y1679" s="18"/>
      <c r="Z1679" s="18"/>
      <c r="AA1679" s="18"/>
    </row>
    <row r="1680" spans="1:27" x14ac:dyDescent="0.35">
      <c r="A1680" s="16"/>
      <c r="B1680" s="16"/>
      <c r="C1680" s="16"/>
      <c r="D1680" s="18"/>
      <c r="E1680" s="16"/>
      <c r="F1680" s="18"/>
      <c r="G1680" s="21"/>
      <c r="H1680" s="18"/>
      <c r="I1680" s="18"/>
      <c r="J1680" s="18"/>
      <c r="K1680" s="18"/>
      <c r="L1680" s="18"/>
      <c r="M1680" s="18"/>
      <c r="N1680" s="18"/>
      <c r="O1680" s="18"/>
      <c r="P1680" s="18"/>
      <c r="Q1680" s="18"/>
      <c r="R1680" s="18"/>
      <c r="S1680" s="18"/>
      <c r="T1680" s="18"/>
      <c r="U1680" s="18"/>
      <c r="V1680" s="18"/>
      <c r="W1680" s="18"/>
      <c r="X1680" s="18"/>
      <c r="Y1680" s="18"/>
      <c r="Z1680" s="18"/>
      <c r="AA1680" s="18"/>
    </row>
    <row r="1681" spans="1:27" x14ac:dyDescent="0.35">
      <c r="A1681" s="16"/>
      <c r="B1681" s="16"/>
      <c r="C1681" s="16"/>
      <c r="D1681" s="18"/>
      <c r="E1681" s="16"/>
      <c r="F1681" s="18"/>
      <c r="G1681" s="21"/>
      <c r="H1681" s="18"/>
      <c r="I1681" s="18"/>
      <c r="J1681" s="18"/>
      <c r="K1681" s="18"/>
      <c r="L1681" s="18"/>
      <c r="M1681" s="18"/>
      <c r="N1681" s="18"/>
      <c r="O1681" s="18"/>
      <c r="P1681" s="18"/>
      <c r="Q1681" s="18"/>
      <c r="R1681" s="18"/>
      <c r="S1681" s="18"/>
      <c r="T1681" s="18"/>
      <c r="U1681" s="18"/>
      <c r="V1681" s="18"/>
      <c r="W1681" s="18"/>
      <c r="X1681" s="18"/>
      <c r="Y1681" s="18"/>
      <c r="Z1681" s="18"/>
      <c r="AA1681" s="18"/>
    </row>
    <row r="1682" spans="1:27" x14ac:dyDescent="0.35">
      <c r="A1682" s="16"/>
      <c r="B1682" s="16"/>
      <c r="C1682" s="16"/>
      <c r="D1682" s="18"/>
      <c r="E1682" s="16"/>
      <c r="F1682" s="18"/>
      <c r="G1682" s="21"/>
      <c r="H1682" s="18"/>
      <c r="I1682" s="18"/>
      <c r="J1682" s="18"/>
      <c r="K1682" s="18"/>
      <c r="L1682" s="18"/>
      <c r="M1682" s="18"/>
      <c r="N1682" s="18"/>
      <c r="O1682" s="18"/>
      <c r="P1682" s="18"/>
      <c r="Q1682" s="18"/>
      <c r="R1682" s="18"/>
      <c r="S1682" s="18"/>
      <c r="T1682" s="18"/>
      <c r="U1682" s="18"/>
      <c r="V1682" s="18"/>
      <c r="W1682" s="18"/>
      <c r="X1682" s="18"/>
      <c r="Y1682" s="18"/>
      <c r="Z1682" s="18"/>
      <c r="AA1682" s="18"/>
    </row>
    <row r="1683" spans="1:27" x14ac:dyDescent="0.35">
      <c r="A1683" s="16"/>
      <c r="B1683" s="16"/>
      <c r="C1683" s="16"/>
      <c r="D1683" s="18"/>
      <c r="E1683" s="16"/>
      <c r="F1683" s="18"/>
      <c r="G1683" s="21"/>
      <c r="H1683" s="18"/>
      <c r="I1683" s="18"/>
      <c r="J1683" s="18"/>
      <c r="K1683" s="18"/>
      <c r="L1683" s="18"/>
      <c r="M1683" s="18"/>
      <c r="N1683" s="18"/>
      <c r="O1683" s="18"/>
      <c r="P1683" s="18"/>
      <c r="Q1683" s="18"/>
      <c r="R1683" s="18"/>
      <c r="S1683" s="18"/>
      <c r="T1683" s="18"/>
      <c r="U1683" s="18"/>
      <c r="V1683" s="18"/>
      <c r="W1683" s="18"/>
      <c r="X1683" s="18"/>
      <c r="Y1683" s="18"/>
      <c r="Z1683" s="18"/>
      <c r="AA1683" s="18"/>
    </row>
    <row r="1684" spans="1:27" x14ac:dyDescent="0.35">
      <c r="A1684" s="16"/>
      <c r="B1684" s="16"/>
      <c r="C1684" s="16"/>
      <c r="D1684" s="18"/>
      <c r="E1684" s="16"/>
      <c r="F1684" s="18"/>
      <c r="G1684" s="21"/>
      <c r="H1684" s="18"/>
      <c r="I1684" s="18"/>
      <c r="J1684" s="18"/>
      <c r="K1684" s="18"/>
      <c r="L1684" s="18"/>
      <c r="M1684" s="18"/>
      <c r="N1684" s="18"/>
      <c r="O1684" s="18"/>
      <c r="P1684" s="18"/>
      <c r="Q1684" s="18"/>
      <c r="R1684" s="18"/>
      <c r="S1684" s="18"/>
      <c r="T1684" s="18"/>
      <c r="U1684" s="18"/>
      <c r="V1684" s="18"/>
      <c r="W1684" s="18"/>
      <c r="X1684" s="18"/>
      <c r="Y1684" s="18"/>
      <c r="Z1684" s="18"/>
      <c r="AA1684" s="18"/>
    </row>
    <row r="1685" spans="1:27" x14ac:dyDescent="0.35">
      <c r="A1685" s="16"/>
      <c r="B1685" s="16"/>
      <c r="C1685" s="16"/>
      <c r="D1685" s="18"/>
      <c r="E1685" s="16"/>
      <c r="F1685" s="18"/>
      <c r="G1685" s="21"/>
      <c r="H1685" s="18"/>
      <c r="I1685" s="18"/>
      <c r="J1685" s="18"/>
      <c r="K1685" s="18"/>
      <c r="L1685" s="18"/>
      <c r="M1685" s="18"/>
      <c r="N1685" s="18"/>
      <c r="O1685" s="18"/>
      <c r="P1685" s="18"/>
      <c r="Q1685" s="18"/>
      <c r="R1685" s="18"/>
      <c r="S1685" s="18"/>
      <c r="T1685" s="18"/>
      <c r="U1685" s="18"/>
      <c r="V1685" s="18"/>
      <c r="W1685" s="18"/>
      <c r="X1685" s="18"/>
      <c r="Y1685" s="18"/>
      <c r="Z1685" s="18"/>
      <c r="AA1685" s="18"/>
    </row>
    <row r="1686" spans="1:27" x14ac:dyDescent="0.35">
      <c r="A1686" s="16"/>
      <c r="B1686" s="16"/>
      <c r="C1686" s="16"/>
      <c r="D1686" s="18"/>
      <c r="E1686" s="16"/>
      <c r="F1686" s="18"/>
      <c r="G1686" s="21"/>
      <c r="H1686" s="18"/>
      <c r="I1686" s="18"/>
      <c r="J1686" s="18"/>
      <c r="K1686" s="18"/>
      <c r="L1686" s="18"/>
      <c r="M1686" s="18"/>
      <c r="N1686" s="18"/>
      <c r="O1686" s="18"/>
      <c r="P1686" s="18"/>
      <c r="Q1686" s="18"/>
      <c r="R1686" s="18"/>
      <c r="S1686" s="18"/>
      <c r="T1686" s="18"/>
      <c r="U1686" s="18"/>
      <c r="V1686" s="18"/>
      <c r="W1686" s="18"/>
      <c r="X1686" s="18"/>
      <c r="Y1686" s="18"/>
      <c r="Z1686" s="18"/>
      <c r="AA1686" s="18"/>
    </row>
    <row r="1687" spans="1:27" x14ac:dyDescent="0.35">
      <c r="A1687" s="16"/>
      <c r="B1687" s="16"/>
      <c r="C1687" s="16"/>
      <c r="D1687" s="18"/>
      <c r="E1687" s="16"/>
      <c r="F1687" s="18"/>
      <c r="G1687" s="21"/>
      <c r="H1687" s="18"/>
      <c r="I1687" s="18"/>
      <c r="J1687" s="18"/>
      <c r="K1687" s="18"/>
      <c r="L1687" s="18"/>
      <c r="M1687" s="18"/>
      <c r="N1687" s="18"/>
      <c r="O1687" s="18"/>
      <c r="P1687" s="18"/>
      <c r="Q1687" s="18"/>
      <c r="R1687" s="18"/>
      <c r="S1687" s="18"/>
      <c r="T1687" s="18"/>
      <c r="U1687" s="18"/>
      <c r="V1687" s="18"/>
      <c r="W1687" s="18"/>
      <c r="X1687" s="18"/>
      <c r="Y1687" s="18"/>
      <c r="Z1687" s="18"/>
      <c r="AA1687" s="18"/>
    </row>
    <row r="1688" spans="1:27" x14ac:dyDescent="0.35">
      <c r="A1688" s="16"/>
      <c r="B1688" s="16"/>
      <c r="C1688" s="16"/>
      <c r="D1688" s="18"/>
      <c r="E1688" s="16"/>
      <c r="F1688" s="18"/>
      <c r="G1688" s="21"/>
      <c r="H1688" s="18"/>
      <c r="I1688" s="18"/>
      <c r="J1688" s="18"/>
      <c r="K1688" s="18"/>
      <c r="L1688" s="18"/>
      <c r="M1688" s="18"/>
      <c r="N1688" s="18"/>
      <c r="O1688" s="18"/>
      <c r="P1688" s="18"/>
      <c r="Q1688" s="18"/>
      <c r="R1688" s="18"/>
      <c r="S1688" s="18"/>
      <c r="T1688" s="18"/>
      <c r="U1688" s="18"/>
      <c r="V1688" s="18"/>
      <c r="W1688" s="18"/>
      <c r="X1688" s="18"/>
      <c r="Y1688" s="18"/>
      <c r="Z1688" s="18"/>
      <c r="AA1688" s="18"/>
    </row>
    <row r="1689" spans="1:27" x14ac:dyDescent="0.35">
      <c r="A1689" s="16"/>
      <c r="B1689" s="16"/>
      <c r="C1689" s="16"/>
      <c r="D1689" s="18"/>
      <c r="E1689" s="16"/>
      <c r="F1689" s="18"/>
      <c r="G1689" s="21"/>
      <c r="H1689" s="18"/>
      <c r="I1689" s="18"/>
      <c r="J1689" s="18"/>
      <c r="K1689" s="18"/>
      <c r="L1689" s="18"/>
      <c r="M1689" s="18"/>
      <c r="N1689" s="18"/>
      <c r="O1689" s="18"/>
      <c r="P1689" s="18"/>
      <c r="Q1689" s="18"/>
      <c r="R1689" s="18"/>
      <c r="S1689" s="18"/>
      <c r="T1689" s="18"/>
      <c r="U1689" s="18"/>
      <c r="V1689" s="18"/>
      <c r="W1689" s="18"/>
      <c r="X1689" s="18"/>
      <c r="Y1689" s="18"/>
      <c r="Z1689" s="18"/>
      <c r="AA1689" s="18"/>
    </row>
    <row r="1690" spans="1:27" x14ac:dyDescent="0.35">
      <c r="A1690" s="16"/>
      <c r="B1690" s="16"/>
      <c r="C1690" s="16"/>
      <c r="D1690" s="18"/>
      <c r="E1690" s="16"/>
      <c r="F1690" s="18"/>
      <c r="G1690" s="21"/>
      <c r="H1690" s="18"/>
      <c r="I1690" s="18"/>
      <c r="J1690" s="18"/>
      <c r="K1690" s="18"/>
      <c r="L1690" s="18"/>
      <c r="M1690" s="18"/>
      <c r="N1690" s="18"/>
      <c r="O1690" s="18"/>
      <c r="P1690" s="18"/>
      <c r="Q1690" s="18"/>
      <c r="R1690" s="18"/>
      <c r="S1690" s="18"/>
      <c r="T1690" s="18"/>
      <c r="U1690" s="18"/>
      <c r="V1690" s="18"/>
      <c r="W1690" s="18"/>
      <c r="X1690" s="18"/>
      <c r="Y1690" s="18"/>
      <c r="Z1690" s="18"/>
      <c r="AA1690" s="18"/>
    </row>
    <row r="1691" spans="1:27" x14ac:dyDescent="0.35">
      <c r="A1691" s="16"/>
      <c r="B1691" s="16"/>
      <c r="C1691" s="16"/>
      <c r="D1691" s="18"/>
      <c r="E1691" s="16"/>
      <c r="F1691" s="18"/>
      <c r="G1691" s="21"/>
      <c r="H1691" s="18"/>
      <c r="I1691" s="18"/>
      <c r="J1691" s="18"/>
      <c r="K1691" s="18"/>
      <c r="L1691" s="18"/>
      <c r="M1691" s="18"/>
      <c r="N1691" s="18"/>
      <c r="O1691" s="18"/>
      <c r="P1691" s="18"/>
      <c r="Q1691" s="18"/>
      <c r="R1691" s="18"/>
      <c r="S1691" s="18"/>
      <c r="T1691" s="18"/>
      <c r="U1691" s="18"/>
      <c r="V1691" s="18"/>
      <c r="W1691" s="18"/>
      <c r="X1691" s="18"/>
      <c r="Y1691" s="18"/>
      <c r="Z1691" s="18"/>
      <c r="AA1691" s="18"/>
    </row>
    <row r="1692" spans="1:27" x14ac:dyDescent="0.35">
      <c r="A1692" s="16"/>
      <c r="B1692" s="16"/>
      <c r="C1692" s="16"/>
      <c r="D1692" s="18"/>
      <c r="E1692" s="16"/>
      <c r="F1692" s="18"/>
      <c r="G1692" s="21"/>
      <c r="H1692" s="18"/>
      <c r="I1692" s="18"/>
      <c r="J1692" s="18"/>
      <c r="K1692" s="18"/>
      <c r="L1692" s="18"/>
      <c r="M1692" s="18"/>
      <c r="N1692" s="18"/>
      <c r="O1692" s="18"/>
      <c r="P1692" s="18"/>
      <c r="Q1692" s="18"/>
      <c r="R1692" s="18"/>
      <c r="S1692" s="18"/>
      <c r="T1692" s="18"/>
      <c r="U1692" s="18"/>
      <c r="V1692" s="18"/>
      <c r="W1692" s="18"/>
      <c r="X1692" s="18"/>
      <c r="Y1692" s="18"/>
      <c r="Z1692" s="18"/>
      <c r="AA1692" s="18"/>
    </row>
    <row r="1693" spans="1:27" x14ac:dyDescent="0.35">
      <c r="A1693" s="16"/>
      <c r="B1693" s="16"/>
      <c r="C1693" s="16"/>
      <c r="D1693" s="18"/>
      <c r="E1693" s="16"/>
      <c r="F1693" s="18"/>
      <c r="G1693" s="21"/>
      <c r="H1693" s="18"/>
      <c r="I1693" s="18"/>
      <c r="J1693" s="18"/>
      <c r="K1693" s="18"/>
      <c r="L1693" s="18"/>
      <c r="M1693" s="18"/>
      <c r="N1693" s="18"/>
      <c r="O1693" s="18"/>
      <c r="P1693" s="18"/>
      <c r="Q1693" s="18"/>
      <c r="R1693" s="18"/>
      <c r="S1693" s="18"/>
      <c r="T1693" s="18"/>
      <c r="U1693" s="18"/>
      <c r="V1693" s="18"/>
      <c r="W1693" s="18"/>
      <c r="X1693" s="18"/>
      <c r="Y1693" s="18"/>
      <c r="Z1693" s="18"/>
      <c r="AA1693" s="18"/>
    </row>
    <row r="1694" spans="1:27" x14ac:dyDescent="0.35">
      <c r="A1694" s="16"/>
      <c r="B1694" s="16"/>
      <c r="C1694" s="16"/>
      <c r="D1694" s="18"/>
      <c r="E1694" s="16"/>
      <c r="F1694" s="18"/>
      <c r="G1694" s="21"/>
      <c r="H1694" s="18"/>
      <c r="I1694" s="18"/>
      <c r="J1694" s="18"/>
      <c r="K1694" s="18"/>
      <c r="L1694" s="18"/>
      <c r="M1694" s="18"/>
      <c r="N1694" s="18"/>
      <c r="O1694" s="18"/>
      <c r="P1694" s="18"/>
      <c r="Q1694" s="18"/>
      <c r="R1694" s="18"/>
      <c r="S1694" s="18"/>
      <c r="T1694" s="18"/>
      <c r="U1694" s="18"/>
      <c r="V1694" s="18"/>
      <c r="W1694" s="18"/>
      <c r="X1694" s="18"/>
      <c r="Y1694" s="18"/>
      <c r="Z1694" s="18"/>
      <c r="AA1694" s="18"/>
    </row>
    <row r="1695" spans="1:27" x14ac:dyDescent="0.35">
      <c r="A1695" s="16"/>
      <c r="B1695" s="16"/>
      <c r="C1695" s="16"/>
      <c r="D1695" s="18"/>
      <c r="E1695" s="16"/>
      <c r="F1695" s="18"/>
      <c r="G1695" s="21"/>
      <c r="H1695" s="18"/>
      <c r="I1695" s="18"/>
      <c r="J1695" s="18"/>
      <c r="K1695" s="18"/>
      <c r="L1695" s="18"/>
      <c r="M1695" s="18"/>
      <c r="N1695" s="18"/>
      <c r="O1695" s="18"/>
      <c r="P1695" s="18"/>
      <c r="Q1695" s="18"/>
      <c r="R1695" s="18"/>
      <c r="S1695" s="18"/>
      <c r="T1695" s="18"/>
      <c r="U1695" s="18"/>
      <c r="V1695" s="18"/>
      <c r="W1695" s="18"/>
      <c r="X1695" s="18"/>
      <c r="Y1695" s="18"/>
      <c r="Z1695" s="18"/>
      <c r="AA1695" s="18"/>
    </row>
    <row r="1696" spans="1:27" x14ac:dyDescent="0.35">
      <c r="A1696" s="16"/>
      <c r="B1696" s="16"/>
      <c r="C1696" s="16"/>
      <c r="D1696" s="18"/>
      <c r="E1696" s="16"/>
      <c r="F1696" s="18"/>
      <c r="G1696" s="21"/>
      <c r="H1696" s="18"/>
      <c r="I1696" s="18"/>
      <c r="J1696" s="18"/>
      <c r="K1696" s="18"/>
      <c r="L1696" s="18"/>
      <c r="M1696" s="18"/>
      <c r="N1696" s="18"/>
      <c r="O1696" s="18"/>
      <c r="P1696" s="18"/>
      <c r="Q1696" s="18"/>
      <c r="R1696" s="18"/>
      <c r="S1696" s="18"/>
      <c r="T1696" s="18"/>
      <c r="U1696" s="18"/>
      <c r="V1696" s="18"/>
      <c r="W1696" s="18"/>
      <c r="X1696" s="18"/>
      <c r="Y1696" s="18"/>
      <c r="Z1696" s="18"/>
      <c r="AA1696" s="18"/>
    </row>
    <row r="1697" spans="1:27" x14ac:dyDescent="0.35">
      <c r="A1697" s="16"/>
      <c r="B1697" s="16"/>
      <c r="C1697" s="16"/>
      <c r="D1697" s="18"/>
      <c r="E1697" s="16"/>
      <c r="F1697" s="18"/>
      <c r="G1697" s="21"/>
      <c r="H1697" s="18"/>
      <c r="I1697" s="18"/>
      <c r="J1697" s="18"/>
      <c r="K1697" s="18"/>
      <c r="L1697" s="18"/>
      <c r="M1697" s="18"/>
      <c r="N1697" s="18"/>
      <c r="O1697" s="18"/>
      <c r="P1697" s="18"/>
      <c r="Q1697" s="18"/>
      <c r="R1697" s="18"/>
      <c r="S1697" s="18"/>
      <c r="T1697" s="18"/>
      <c r="U1697" s="18"/>
      <c r="V1697" s="18"/>
      <c r="W1697" s="18"/>
      <c r="X1697" s="18"/>
      <c r="Y1697" s="18"/>
      <c r="Z1697" s="18"/>
      <c r="AA1697" s="18"/>
    </row>
    <row r="1698" spans="1:27" x14ac:dyDescent="0.35">
      <c r="A1698" s="16"/>
      <c r="B1698" s="16"/>
      <c r="C1698" s="16"/>
      <c r="D1698" s="18"/>
      <c r="E1698" s="16"/>
      <c r="F1698" s="18"/>
      <c r="G1698" s="21"/>
      <c r="H1698" s="18"/>
      <c r="I1698" s="18"/>
      <c r="J1698" s="18"/>
      <c r="K1698" s="18"/>
      <c r="L1698" s="18"/>
      <c r="M1698" s="18"/>
      <c r="N1698" s="18"/>
      <c r="O1698" s="18"/>
      <c r="P1698" s="18"/>
      <c r="Q1698" s="18"/>
      <c r="R1698" s="18"/>
      <c r="S1698" s="18"/>
      <c r="T1698" s="18"/>
      <c r="U1698" s="18"/>
      <c r="V1698" s="18"/>
      <c r="W1698" s="18"/>
      <c r="X1698" s="18"/>
      <c r="Y1698" s="18"/>
      <c r="Z1698" s="18"/>
      <c r="AA1698" s="18"/>
    </row>
    <row r="1699" spans="1:27" x14ac:dyDescent="0.35">
      <c r="A1699" s="16"/>
      <c r="B1699" s="16"/>
      <c r="C1699" s="16"/>
      <c r="D1699" s="18"/>
      <c r="E1699" s="16"/>
      <c r="F1699" s="18"/>
      <c r="G1699" s="21"/>
      <c r="H1699" s="18"/>
      <c r="I1699" s="18"/>
      <c r="J1699" s="18"/>
      <c r="K1699" s="18"/>
      <c r="L1699" s="18"/>
      <c r="M1699" s="18"/>
      <c r="N1699" s="18"/>
      <c r="O1699" s="18"/>
      <c r="P1699" s="18"/>
      <c r="Q1699" s="18"/>
      <c r="R1699" s="18"/>
      <c r="S1699" s="18"/>
      <c r="T1699" s="18"/>
      <c r="U1699" s="18"/>
      <c r="V1699" s="18"/>
      <c r="W1699" s="18"/>
      <c r="X1699" s="18"/>
      <c r="Y1699" s="18"/>
      <c r="Z1699" s="18"/>
      <c r="AA1699" s="18"/>
    </row>
    <row r="1700" spans="1:27" x14ac:dyDescent="0.35">
      <c r="A1700" s="16"/>
      <c r="B1700" s="16"/>
      <c r="C1700" s="16"/>
      <c r="D1700" s="18"/>
      <c r="E1700" s="16"/>
      <c r="F1700" s="18"/>
      <c r="G1700" s="21"/>
      <c r="H1700" s="18"/>
      <c r="I1700" s="18"/>
      <c r="J1700" s="18"/>
      <c r="K1700" s="18"/>
      <c r="L1700" s="18"/>
      <c r="M1700" s="18"/>
      <c r="N1700" s="18"/>
      <c r="O1700" s="18"/>
      <c r="P1700" s="18"/>
      <c r="Q1700" s="18"/>
      <c r="R1700" s="18"/>
      <c r="S1700" s="18"/>
      <c r="T1700" s="18"/>
      <c r="U1700" s="18"/>
      <c r="V1700" s="18"/>
      <c r="W1700" s="18"/>
      <c r="X1700" s="18"/>
      <c r="Y1700" s="18"/>
      <c r="Z1700" s="18"/>
      <c r="AA1700" s="18"/>
    </row>
    <row r="1701" spans="1:27" x14ac:dyDescent="0.35">
      <c r="A1701" s="16"/>
      <c r="B1701" s="16"/>
      <c r="C1701" s="16"/>
      <c r="D1701" s="18"/>
      <c r="E1701" s="16"/>
      <c r="F1701" s="18"/>
      <c r="G1701" s="21"/>
      <c r="H1701" s="18"/>
      <c r="I1701" s="18"/>
      <c r="J1701" s="18"/>
      <c r="K1701" s="18"/>
      <c r="L1701" s="18"/>
      <c r="M1701" s="18"/>
      <c r="N1701" s="18"/>
      <c r="O1701" s="18"/>
      <c r="P1701" s="18"/>
      <c r="Q1701" s="18"/>
      <c r="R1701" s="18"/>
      <c r="S1701" s="18"/>
      <c r="T1701" s="18"/>
      <c r="U1701" s="18"/>
      <c r="V1701" s="18"/>
      <c r="W1701" s="18"/>
      <c r="X1701" s="18"/>
      <c r="Y1701" s="18"/>
      <c r="Z1701" s="18"/>
      <c r="AA1701" s="18"/>
    </row>
    <row r="1702" spans="1:27" x14ac:dyDescent="0.35">
      <c r="A1702" s="16"/>
      <c r="B1702" s="16"/>
      <c r="C1702" s="16"/>
      <c r="D1702" s="18"/>
      <c r="E1702" s="16"/>
      <c r="F1702" s="18"/>
      <c r="G1702" s="21"/>
      <c r="H1702" s="18"/>
      <c r="I1702" s="18"/>
      <c r="J1702" s="18"/>
      <c r="K1702" s="18"/>
      <c r="L1702" s="18"/>
      <c r="M1702" s="18"/>
      <c r="N1702" s="18"/>
      <c r="O1702" s="18"/>
      <c r="P1702" s="18"/>
      <c r="Q1702" s="18"/>
      <c r="R1702" s="18"/>
      <c r="S1702" s="18"/>
      <c r="T1702" s="18"/>
      <c r="U1702" s="18"/>
      <c r="V1702" s="18"/>
      <c r="W1702" s="18"/>
      <c r="X1702" s="18"/>
      <c r="Y1702" s="18"/>
      <c r="Z1702" s="18"/>
      <c r="AA1702" s="18"/>
    </row>
    <row r="1703" spans="1:27" x14ac:dyDescent="0.35">
      <c r="A1703" s="16"/>
      <c r="B1703" s="16"/>
      <c r="C1703" s="16"/>
      <c r="D1703" s="18"/>
      <c r="E1703" s="16"/>
      <c r="F1703" s="18"/>
      <c r="G1703" s="21"/>
      <c r="H1703" s="18"/>
      <c r="I1703" s="18"/>
      <c r="J1703" s="18"/>
      <c r="K1703" s="18"/>
      <c r="L1703" s="18"/>
      <c r="M1703" s="18"/>
      <c r="N1703" s="18"/>
      <c r="O1703" s="18"/>
      <c r="P1703" s="18"/>
      <c r="Q1703" s="18"/>
      <c r="R1703" s="18"/>
      <c r="S1703" s="18"/>
      <c r="T1703" s="18"/>
      <c r="U1703" s="18"/>
      <c r="V1703" s="18"/>
      <c r="W1703" s="18"/>
      <c r="X1703" s="18"/>
      <c r="Y1703" s="18"/>
      <c r="Z1703" s="18"/>
      <c r="AA1703" s="18"/>
    </row>
    <row r="1704" spans="1:27" x14ac:dyDescent="0.35">
      <c r="A1704" s="16"/>
      <c r="B1704" s="16"/>
      <c r="C1704" s="16"/>
      <c r="D1704" s="18"/>
      <c r="E1704" s="16"/>
      <c r="F1704" s="18"/>
      <c r="G1704" s="21"/>
      <c r="H1704" s="18"/>
      <c r="I1704" s="18"/>
      <c r="J1704" s="18"/>
      <c r="K1704" s="18"/>
      <c r="L1704" s="18"/>
      <c r="M1704" s="18"/>
      <c r="N1704" s="18"/>
      <c r="O1704" s="18"/>
      <c r="P1704" s="18"/>
      <c r="Q1704" s="18"/>
      <c r="R1704" s="18"/>
      <c r="S1704" s="18"/>
      <c r="T1704" s="18"/>
      <c r="U1704" s="18"/>
      <c r="V1704" s="18"/>
      <c r="W1704" s="18"/>
      <c r="X1704" s="18"/>
      <c r="Y1704" s="18"/>
      <c r="Z1704" s="18"/>
      <c r="AA1704" s="18"/>
    </row>
    <row r="1705" spans="1:27" x14ac:dyDescent="0.35">
      <c r="A1705" s="16"/>
      <c r="B1705" s="16"/>
      <c r="C1705" s="16"/>
      <c r="D1705" s="18"/>
      <c r="E1705" s="16"/>
      <c r="F1705" s="18"/>
      <c r="G1705" s="21"/>
      <c r="H1705" s="18"/>
      <c r="I1705" s="18"/>
      <c r="J1705" s="18"/>
      <c r="K1705" s="18"/>
      <c r="L1705" s="18"/>
      <c r="M1705" s="18"/>
      <c r="N1705" s="18"/>
      <c r="O1705" s="18"/>
      <c r="P1705" s="18"/>
      <c r="Q1705" s="18"/>
      <c r="R1705" s="18"/>
      <c r="S1705" s="18"/>
      <c r="T1705" s="18"/>
      <c r="U1705" s="18"/>
      <c r="V1705" s="18"/>
      <c r="W1705" s="18"/>
      <c r="X1705" s="18"/>
      <c r="Y1705" s="18"/>
      <c r="Z1705" s="18"/>
      <c r="AA1705" s="18"/>
    </row>
    <row r="1706" spans="1:27" x14ac:dyDescent="0.35">
      <c r="A1706" s="16"/>
      <c r="B1706" s="16"/>
      <c r="C1706" s="16"/>
      <c r="D1706" s="18"/>
      <c r="E1706" s="16"/>
      <c r="F1706" s="18"/>
      <c r="G1706" s="21"/>
      <c r="H1706" s="18"/>
      <c r="I1706" s="18"/>
      <c r="J1706" s="18"/>
      <c r="K1706" s="18"/>
      <c r="L1706" s="18"/>
      <c r="M1706" s="18"/>
      <c r="N1706" s="18"/>
      <c r="O1706" s="18"/>
      <c r="P1706" s="18"/>
      <c r="Q1706" s="18"/>
      <c r="R1706" s="18"/>
      <c r="S1706" s="18"/>
      <c r="T1706" s="18"/>
      <c r="U1706" s="18"/>
      <c r="V1706" s="18"/>
      <c r="W1706" s="18"/>
      <c r="X1706" s="18"/>
      <c r="Y1706" s="18"/>
      <c r="Z1706" s="18"/>
      <c r="AA1706" s="18"/>
    </row>
    <row r="1707" spans="1:27" x14ac:dyDescent="0.35">
      <c r="A1707" s="16"/>
      <c r="B1707" s="16"/>
      <c r="C1707" s="16"/>
      <c r="D1707" s="18"/>
      <c r="E1707" s="16"/>
      <c r="F1707" s="18"/>
      <c r="G1707" s="21"/>
      <c r="H1707" s="18"/>
      <c r="I1707" s="18"/>
      <c r="J1707" s="18"/>
      <c r="K1707" s="18"/>
      <c r="L1707" s="18"/>
      <c r="M1707" s="18"/>
      <c r="N1707" s="18"/>
      <c r="O1707" s="18"/>
      <c r="P1707" s="18"/>
      <c r="Q1707" s="18"/>
      <c r="R1707" s="18"/>
      <c r="S1707" s="18"/>
      <c r="T1707" s="18"/>
      <c r="U1707" s="18"/>
      <c r="V1707" s="18"/>
      <c r="W1707" s="18"/>
      <c r="X1707" s="18"/>
      <c r="Y1707" s="18"/>
      <c r="Z1707" s="18"/>
      <c r="AA1707" s="18"/>
    </row>
    <row r="1708" spans="1:27" x14ac:dyDescent="0.35">
      <c r="A1708" s="16"/>
      <c r="B1708" s="16"/>
      <c r="C1708" s="16"/>
      <c r="D1708" s="18"/>
      <c r="E1708" s="16"/>
      <c r="F1708" s="18"/>
      <c r="G1708" s="21"/>
      <c r="H1708" s="18"/>
      <c r="I1708" s="18"/>
      <c r="J1708" s="18"/>
      <c r="K1708" s="18"/>
      <c r="L1708" s="18"/>
      <c r="M1708" s="18"/>
      <c r="N1708" s="18"/>
      <c r="O1708" s="18"/>
      <c r="P1708" s="18"/>
      <c r="Q1708" s="18"/>
      <c r="R1708" s="18"/>
      <c r="S1708" s="18"/>
      <c r="T1708" s="18"/>
      <c r="U1708" s="18"/>
      <c r="V1708" s="18"/>
      <c r="W1708" s="18"/>
      <c r="X1708" s="18"/>
      <c r="Y1708" s="18"/>
      <c r="Z1708" s="18"/>
      <c r="AA1708" s="18"/>
    </row>
    <row r="1709" spans="1:27" x14ac:dyDescent="0.35">
      <c r="A1709" s="16"/>
      <c r="B1709" s="16"/>
      <c r="C1709" s="16"/>
      <c r="D1709" s="18"/>
      <c r="E1709" s="16"/>
      <c r="F1709" s="18"/>
      <c r="G1709" s="21"/>
      <c r="H1709" s="18"/>
      <c r="I1709" s="18"/>
      <c r="J1709" s="18"/>
      <c r="K1709" s="18"/>
      <c r="L1709" s="18"/>
      <c r="M1709" s="18"/>
      <c r="N1709" s="18"/>
      <c r="O1709" s="18"/>
      <c r="P1709" s="18"/>
      <c r="Q1709" s="18"/>
      <c r="R1709" s="18"/>
      <c r="S1709" s="18"/>
      <c r="T1709" s="18"/>
      <c r="U1709" s="18"/>
      <c r="V1709" s="18"/>
      <c r="W1709" s="18"/>
      <c r="X1709" s="18"/>
      <c r="Y1709" s="18"/>
      <c r="Z1709" s="18"/>
      <c r="AA1709" s="18"/>
    </row>
    <row r="1710" spans="1:27" x14ac:dyDescent="0.35">
      <c r="A1710" s="16"/>
      <c r="B1710" s="16"/>
      <c r="C1710" s="16"/>
      <c r="D1710" s="18"/>
      <c r="E1710" s="16"/>
      <c r="F1710" s="18"/>
      <c r="G1710" s="21"/>
      <c r="H1710" s="18"/>
      <c r="I1710" s="18"/>
      <c r="J1710" s="18"/>
      <c r="K1710" s="18"/>
      <c r="L1710" s="18"/>
      <c r="M1710" s="18"/>
      <c r="N1710" s="18"/>
      <c r="O1710" s="18"/>
      <c r="P1710" s="18"/>
      <c r="Q1710" s="18"/>
      <c r="R1710" s="18"/>
      <c r="S1710" s="18"/>
      <c r="T1710" s="18"/>
      <c r="U1710" s="18"/>
      <c r="V1710" s="18"/>
      <c r="W1710" s="18"/>
      <c r="X1710" s="18"/>
      <c r="Y1710" s="18"/>
      <c r="Z1710" s="18"/>
      <c r="AA1710" s="18"/>
    </row>
    <row r="1711" spans="1:27" x14ac:dyDescent="0.35">
      <c r="A1711" s="16"/>
      <c r="B1711" s="16"/>
      <c r="C1711" s="16"/>
      <c r="D1711" s="18"/>
      <c r="E1711" s="16"/>
      <c r="F1711" s="18"/>
      <c r="G1711" s="21"/>
      <c r="H1711" s="18"/>
      <c r="I1711" s="18"/>
      <c r="J1711" s="18"/>
      <c r="K1711" s="18"/>
      <c r="L1711" s="18"/>
      <c r="M1711" s="18"/>
      <c r="N1711" s="18"/>
      <c r="O1711" s="18"/>
      <c r="P1711" s="18"/>
      <c r="Q1711" s="18"/>
      <c r="R1711" s="18"/>
      <c r="S1711" s="18"/>
      <c r="T1711" s="18"/>
      <c r="U1711" s="18"/>
      <c r="V1711" s="18"/>
      <c r="W1711" s="18"/>
      <c r="X1711" s="18"/>
      <c r="Y1711" s="18"/>
      <c r="Z1711" s="18"/>
      <c r="AA1711" s="18"/>
    </row>
    <row r="1712" spans="1:27" x14ac:dyDescent="0.35">
      <c r="A1712" s="16"/>
      <c r="B1712" s="16"/>
      <c r="C1712" s="16"/>
      <c r="D1712" s="18"/>
      <c r="E1712" s="16"/>
      <c r="F1712" s="18"/>
      <c r="G1712" s="21"/>
      <c r="H1712" s="18"/>
      <c r="I1712" s="18"/>
      <c r="J1712" s="18"/>
      <c r="K1712" s="18"/>
      <c r="L1712" s="18"/>
      <c r="M1712" s="18"/>
      <c r="N1712" s="18"/>
      <c r="O1712" s="18"/>
      <c r="P1712" s="18"/>
      <c r="Q1712" s="18"/>
      <c r="R1712" s="18"/>
      <c r="S1712" s="18"/>
      <c r="T1712" s="18"/>
      <c r="U1712" s="18"/>
      <c r="V1712" s="18"/>
      <c r="W1712" s="18"/>
      <c r="X1712" s="18"/>
      <c r="Y1712" s="18"/>
      <c r="Z1712" s="18"/>
      <c r="AA1712" s="18"/>
    </row>
    <row r="1713" spans="1:27" x14ac:dyDescent="0.35">
      <c r="A1713" s="16"/>
      <c r="B1713" s="16"/>
      <c r="C1713" s="16"/>
      <c r="D1713" s="18"/>
      <c r="E1713" s="16"/>
      <c r="F1713" s="18"/>
      <c r="G1713" s="21"/>
      <c r="H1713" s="18"/>
      <c r="I1713" s="18"/>
      <c r="J1713" s="18"/>
      <c r="K1713" s="18"/>
      <c r="L1713" s="18"/>
      <c r="M1713" s="18"/>
      <c r="N1713" s="18"/>
      <c r="O1713" s="18"/>
      <c r="P1713" s="18"/>
      <c r="Q1713" s="18"/>
      <c r="R1713" s="18"/>
      <c r="S1713" s="18"/>
      <c r="T1713" s="18"/>
      <c r="U1713" s="18"/>
      <c r="V1713" s="18"/>
      <c r="W1713" s="18"/>
      <c r="X1713" s="18"/>
      <c r="Y1713" s="18"/>
      <c r="Z1713" s="18"/>
      <c r="AA1713" s="18"/>
    </row>
    <row r="1714" spans="1:27" x14ac:dyDescent="0.35">
      <c r="A1714" s="16"/>
      <c r="B1714" s="16"/>
      <c r="C1714" s="16"/>
      <c r="D1714" s="18"/>
      <c r="E1714" s="16"/>
      <c r="F1714" s="18"/>
      <c r="G1714" s="21"/>
      <c r="H1714" s="18"/>
      <c r="I1714" s="18"/>
      <c r="J1714" s="18"/>
      <c r="K1714" s="18"/>
      <c r="L1714" s="18"/>
      <c r="M1714" s="18"/>
      <c r="N1714" s="18"/>
      <c r="O1714" s="18"/>
      <c r="P1714" s="18"/>
      <c r="Q1714" s="18"/>
      <c r="R1714" s="18"/>
      <c r="S1714" s="18"/>
      <c r="T1714" s="18"/>
      <c r="U1714" s="18"/>
      <c r="V1714" s="18"/>
      <c r="W1714" s="18"/>
      <c r="X1714" s="18"/>
      <c r="Y1714" s="18"/>
      <c r="Z1714" s="18"/>
      <c r="AA1714" s="18"/>
    </row>
    <row r="1715" spans="1:27" x14ac:dyDescent="0.35">
      <c r="A1715" s="16"/>
      <c r="B1715" s="16"/>
      <c r="C1715" s="16"/>
      <c r="D1715" s="18"/>
      <c r="E1715" s="16"/>
      <c r="F1715" s="18"/>
      <c r="G1715" s="21"/>
      <c r="H1715" s="18"/>
      <c r="I1715" s="18"/>
      <c r="J1715" s="18"/>
      <c r="K1715" s="18"/>
      <c r="L1715" s="18"/>
      <c r="M1715" s="18"/>
      <c r="N1715" s="18"/>
      <c r="O1715" s="18"/>
      <c r="P1715" s="18"/>
      <c r="Q1715" s="18"/>
      <c r="R1715" s="18"/>
      <c r="S1715" s="18"/>
      <c r="T1715" s="18"/>
      <c r="U1715" s="18"/>
      <c r="V1715" s="18"/>
      <c r="W1715" s="18"/>
      <c r="X1715" s="18"/>
      <c r="Y1715" s="18"/>
      <c r="Z1715" s="18"/>
      <c r="AA1715" s="18"/>
    </row>
    <row r="1716" spans="1:27" x14ac:dyDescent="0.35">
      <c r="A1716" s="16"/>
      <c r="B1716" s="16"/>
      <c r="C1716" s="16"/>
      <c r="D1716" s="18"/>
      <c r="E1716" s="16"/>
      <c r="F1716" s="18"/>
      <c r="G1716" s="21"/>
      <c r="H1716" s="18"/>
      <c r="I1716" s="18"/>
      <c r="J1716" s="18"/>
      <c r="K1716" s="18"/>
      <c r="L1716" s="18"/>
      <c r="M1716" s="18"/>
      <c r="N1716" s="18"/>
      <c r="O1716" s="18"/>
      <c r="P1716" s="18"/>
      <c r="Q1716" s="18"/>
      <c r="R1716" s="18"/>
      <c r="S1716" s="18"/>
      <c r="T1716" s="18"/>
      <c r="U1716" s="18"/>
      <c r="V1716" s="18"/>
      <c r="W1716" s="18"/>
      <c r="X1716" s="18"/>
      <c r="Y1716" s="18"/>
      <c r="Z1716" s="18"/>
      <c r="AA1716" s="18"/>
    </row>
    <row r="1717" spans="1:27" x14ac:dyDescent="0.35">
      <c r="A1717" s="16"/>
      <c r="B1717" s="16"/>
      <c r="C1717" s="16"/>
      <c r="D1717" s="18"/>
      <c r="E1717" s="16"/>
      <c r="F1717" s="18"/>
      <c r="G1717" s="21"/>
      <c r="H1717" s="18"/>
      <c r="I1717" s="18"/>
      <c r="J1717" s="18"/>
      <c r="K1717" s="18"/>
      <c r="L1717" s="18"/>
      <c r="M1717" s="18"/>
      <c r="N1717" s="18"/>
      <c r="O1717" s="18"/>
      <c r="P1717" s="18"/>
      <c r="Q1717" s="18"/>
      <c r="R1717" s="18"/>
      <c r="S1717" s="18"/>
      <c r="T1717" s="18"/>
      <c r="U1717" s="18"/>
      <c r="V1717" s="18"/>
      <c r="W1717" s="18"/>
      <c r="X1717" s="18"/>
      <c r="Y1717" s="18"/>
      <c r="Z1717" s="18"/>
      <c r="AA1717" s="18"/>
    </row>
    <row r="1718" spans="1:27" x14ac:dyDescent="0.35">
      <c r="A1718" s="16"/>
      <c r="B1718" s="16"/>
      <c r="C1718" s="16"/>
      <c r="D1718" s="18"/>
      <c r="E1718" s="16"/>
      <c r="F1718" s="18"/>
      <c r="G1718" s="21"/>
      <c r="H1718" s="18"/>
      <c r="I1718" s="18"/>
      <c r="J1718" s="18"/>
      <c r="K1718" s="18"/>
      <c r="L1718" s="18"/>
      <c r="M1718" s="18"/>
      <c r="N1718" s="18"/>
      <c r="O1718" s="18"/>
      <c r="P1718" s="18"/>
      <c r="Q1718" s="18"/>
      <c r="R1718" s="18"/>
      <c r="S1718" s="18"/>
      <c r="T1718" s="18"/>
      <c r="U1718" s="18"/>
      <c r="V1718" s="18"/>
      <c r="W1718" s="18"/>
      <c r="X1718" s="18"/>
      <c r="Y1718" s="18"/>
      <c r="Z1718" s="18"/>
      <c r="AA1718" s="18"/>
    </row>
    <row r="1719" spans="1:27" x14ac:dyDescent="0.35">
      <c r="A1719" s="16"/>
      <c r="B1719" s="16"/>
      <c r="C1719" s="16"/>
      <c r="D1719" s="18"/>
      <c r="E1719" s="16"/>
      <c r="F1719" s="18"/>
      <c r="G1719" s="21"/>
      <c r="H1719" s="18"/>
      <c r="I1719" s="18"/>
      <c r="J1719" s="18"/>
      <c r="K1719" s="18"/>
      <c r="L1719" s="18"/>
      <c r="M1719" s="18"/>
      <c r="N1719" s="18"/>
      <c r="O1719" s="18"/>
      <c r="P1719" s="18"/>
      <c r="Q1719" s="18"/>
      <c r="R1719" s="18"/>
      <c r="S1719" s="18"/>
      <c r="T1719" s="18"/>
      <c r="U1719" s="18"/>
      <c r="V1719" s="18"/>
      <c r="W1719" s="18"/>
      <c r="X1719" s="18"/>
      <c r="Y1719" s="18"/>
      <c r="Z1719" s="18"/>
      <c r="AA1719" s="18"/>
    </row>
    <row r="1720" spans="1:27" x14ac:dyDescent="0.35">
      <c r="A1720" s="16"/>
      <c r="B1720" s="16"/>
      <c r="C1720" s="16"/>
      <c r="D1720" s="18"/>
      <c r="E1720" s="16"/>
      <c r="F1720" s="18"/>
      <c r="G1720" s="21"/>
      <c r="H1720" s="18"/>
      <c r="I1720" s="18"/>
      <c r="J1720" s="18"/>
      <c r="K1720" s="18"/>
      <c r="L1720" s="18"/>
      <c r="M1720" s="18"/>
      <c r="N1720" s="18"/>
      <c r="O1720" s="18"/>
      <c r="P1720" s="18"/>
      <c r="Q1720" s="18"/>
      <c r="R1720" s="18"/>
      <c r="S1720" s="18"/>
      <c r="T1720" s="18"/>
      <c r="U1720" s="18"/>
      <c r="V1720" s="18"/>
      <c r="W1720" s="18"/>
      <c r="X1720" s="18"/>
      <c r="Y1720" s="18"/>
      <c r="Z1720" s="18"/>
      <c r="AA1720" s="18"/>
    </row>
    <row r="1721" spans="1:27" x14ac:dyDescent="0.35">
      <c r="A1721" s="16"/>
      <c r="B1721" s="16"/>
      <c r="C1721" s="16"/>
      <c r="D1721" s="18"/>
      <c r="E1721" s="16"/>
      <c r="F1721" s="18"/>
      <c r="G1721" s="21"/>
      <c r="H1721" s="18"/>
      <c r="I1721" s="18"/>
      <c r="J1721" s="18"/>
      <c r="K1721" s="18"/>
      <c r="L1721" s="18"/>
      <c r="M1721" s="18"/>
      <c r="N1721" s="18"/>
      <c r="O1721" s="18"/>
      <c r="P1721" s="18"/>
      <c r="Q1721" s="18"/>
      <c r="R1721" s="18"/>
      <c r="S1721" s="18"/>
      <c r="T1721" s="18"/>
      <c r="U1721" s="18"/>
      <c r="V1721" s="18"/>
      <c r="W1721" s="18"/>
      <c r="X1721" s="18"/>
      <c r="Y1721" s="18"/>
      <c r="Z1721" s="18"/>
      <c r="AA1721" s="18"/>
    </row>
    <row r="1722" spans="1:27" x14ac:dyDescent="0.35">
      <c r="A1722" s="16"/>
      <c r="B1722" s="16"/>
      <c r="C1722" s="16"/>
      <c r="D1722" s="18"/>
      <c r="E1722" s="16"/>
      <c r="F1722" s="18"/>
      <c r="G1722" s="21"/>
      <c r="H1722" s="18"/>
      <c r="I1722" s="18"/>
      <c r="J1722" s="18"/>
      <c r="K1722" s="18"/>
      <c r="L1722" s="18"/>
      <c r="M1722" s="18"/>
      <c r="N1722" s="18"/>
      <c r="O1722" s="18"/>
      <c r="P1722" s="18"/>
      <c r="Q1722" s="18"/>
      <c r="R1722" s="18"/>
      <c r="S1722" s="18"/>
      <c r="T1722" s="18"/>
      <c r="U1722" s="18"/>
      <c r="V1722" s="18"/>
      <c r="W1722" s="18"/>
      <c r="X1722" s="18"/>
      <c r="Y1722" s="18"/>
      <c r="Z1722" s="18"/>
      <c r="AA1722" s="18"/>
    </row>
    <row r="1723" spans="1:27" x14ac:dyDescent="0.35">
      <c r="A1723" s="16"/>
      <c r="B1723" s="16"/>
      <c r="C1723" s="16"/>
      <c r="D1723" s="18"/>
      <c r="E1723" s="16"/>
      <c r="F1723" s="18"/>
      <c r="G1723" s="21"/>
      <c r="H1723" s="18"/>
      <c r="I1723" s="18"/>
      <c r="J1723" s="18"/>
      <c r="K1723" s="18"/>
      <c r="L1723" s="18"/>
      <c r="M1723" s="18"/>
      <c r="N1723" s="18"/>
      <c r="O1723" s="18"/>
      <c r="P1723" s="18"/>
      <c r="Q1723" s="18"/>
      <c r="R1723" s="18"/>
      <c r="S1723" s="18"/>
      <c r="T1723" s="18"/>
      <c r="U1723" s="18"/>
      <c r="V1723" s="18"/>
      <c r="W1723" s="18"/>
      <c r="X1723" s="18"/>
      <c r="Y1723" s="18"/>
      <c r="Z1723" s="18"/>
      <c r="AA1723" s="18"/>
    </row>
    <row r="1724" spans="1:27" x14ac:dyDescent="0.35">
      <c r="A1724" s="16"/>
      <c r="B1724" s="16"/>
      <c r="C1724" s="16"/>
      <c r="D1724" s="18"/>
      <c r="E1724" s="16"/>
      <c r="F1724" s="18"/>
      <c r="G1724" s="21"/>
      <c r="H1724" s="18"/>
      <c r="I1724" s="18"/>
      <c r="J1724" s="18"/>
      <c r="K1724" s="18"/>
      <c r="L1724" s="18"/>
      <c r="M1724" s="18"/>
      <c r="N1724" s="18"/>
      <c r="O1724" s="18"/>
      <c r="P1724" s="18"/>
      <c r="Q1724" s="18"/>
      <c r="R1724" s="18"/>
      <c r="S1724" s="18"/>
      <c r="T1724" s="18"/>
      <c r="U1724" s="18"/>
      <c r="V1724" s="18"/>
      <c r="W1724" s="18"/>
      <c r="X1724" s="18"/>
      <c r="Y1724" s="18"/>
      <c r="Z1724" s="18"/>
      <c r="AA1724" s="18"/>
    </row>
    <row r="1725" spans="1:27" x14ac:dyDescent="0.35">
      <c r="A1725" s="16"/>
      <c r="B1725" s="16"/>
      <c r="C1725" s="16"/>
      <c r="D1725" s="18"/>
      <c r="E1725" s="16"/>
      <c r="F1725" s="18"/>
      <c r="G1725" s="21"/>
      <c r="H1725" s="18"/>
      <c r="I1725" s="18"/>
      <c r="J1725" s="18"/>
      <c r="K1725" s="18"/>
      <c r="L1725" s="18"/>
      <c r="M1725" s="18"/>
      <c r="N1725" s="18"/>
      <c r="O1725" s="18"/>
      <c r="P1725" s="18"/>
      <c r="Q1725" s="18"/>
      <c r="R1725" s="18"/>
      <c r="S1725" s="18"/>
      <c r="T1725" s="18"/>
      <c r="U1725" s="18"/>
      <c r="V1725" s="18"/>
      <c r="W1725" s="18"/>
      <c r="X1725" s="18"/>
      <c r="Y1725" s="18"/>
      <c r="Z1725" s="18"/>
      <c r="AA1725" s="18"/>
    </row>
    <row r="1726" spans="1:27" x14ac:dyDescent="0.35">
      <c r="A1726" s="16"/>
      <c r="B1726" s="16"/>
      <c r="C1726" s="16"/>
      <c r="D1726" s="18"/>
      <c r="E1726" s="16"/>
      <c r="F1726" s="18"/>
      <c r="G1726" s="21"/>
      <c r="H1726" s="18"/>
      <c r="I1726" s="18"/>
      <c r="J1726" s="18"/>
      <c r="K1726" s="18"/>
      <c r="L1726" s="18"/>
      <c r="M1726" s="18"/>
      <c r="N1726" s="18"/>
      <c r="O1726" s="18"/>
      <c r="P1726" s="18"/>
      <c r="Q1726" s="18"/>
      <c r="R1726" s="18"/>
      <c r="S1726" s="18"/>
      <c r="T1726" s="18"/>
      <c r="U1726" s="18"/>
      <c r="V1726" s="18"/>
      <c r="W1726" s="18"/>
      <c r="X1726" s="18"/>
      <c r="Y1726" s="18"/>
      <c r="Z1726" s="18"/>
      <c r="AA1726" s="18"/>
    </row>
    <row r="1727" spans="1:27" x14ac:dyDescent="0.35">
      <c r="A1727" s="16"/>
      <c r="B1727" s="16"/>
      <c r="C1727" s="16"/>
      <c r="D1727" s="18"/>
      <c r="E1727" s="16"/>
      <c r="F1727" s="18"/>
      <c r="G1727" s="21"/>
      <c r="H1727" s="18"/>
      <c r="I1727" s="18"/>
      <c r="J1727" s="18"/>
      <c r="K1727" s="18"/>
      <c r="L1727" s="18"/>
      <c r="M1727" s="18"/>
      <c r="N1727" s="18"/>
      <c r="O1727" s="18"/>
      <c r="P1727" s="18"/>
      <c r="Q1727" s="18"/>
      <c r="R1727" s="18"/>
      <c r="S1727" s="18"/>
      <c r="T1727" s="18"/>
      <c r="U1727" s="18"/>
      <c r="V1727" s="18"/>
      <c r="W1727" s="18"/>
      <c r="X1727" s="18"/>
      <c r="Y1727" s="18"/>
      <c r="Z1727" s="18"/>
      <c r="AA1727" s="18"/>
    </row>
    <row r="1728" spans="1:27" x14ac:dyDescent="0.35">
      <c r="A1728" s="16"/>
      <c r="B1728" s="16"/>
      <c r="C1728" s="16"/>
      <c r="D1728" s="18"/>
      <c r="E1728" s="16"/>
      <c r="F1728" s="18"/>
      <c r="G1728" s="21"/>
      <c r="H1728" s="18"/>
      <c r="I1728" s="18"/>
      <c r="J1728" s="18"/>
      <c r="K1728" s="18"/>
      <c r="L1728" s="18"/>
      <c r="M1728" s="18"/>
      <c r="N1728" s="18"/>
      <c r="O1728" s="18"/>
      <c r="P1728" s="18"/>
      <c r="Q1728" s="18"/>
      <c r="R1728" s="18"/>
      <c r="S1728" s="18"/>
      <c r="T1728" s="18"/>
      <c r="U1728" s="18"/>
      <c r="V1728" s="18"/>
      <c r="W1728" s="18"/>
      <c r="X1728" s="18"/>
      <c r="Y1728" s="18"/>
      <c r="Z1728" s="18"/>
      <c r="AA1728" s="18"/>
    </row>
    <row r="1729" spans="1:27" x14ac:dyDescent="0.35">
      <c r="A1729" s="16"/>
      <c r="B1729" s="16"/>
      <c r="C1729" s="16"/>
      <c r="D1729" s="18"/>
      <c r="E1729" s="16"/>
      <c r="F1729" s="18"/>
      <c r="G1729" s="21"/>
      <c r="H1729" s="18"/>
      <c r="I1729" s="18"/>
      <c r="J1729" s="18"/>
      <c r="K1729" s="18"/>
      <c r="L1729" s="18"/>
      <c r="M1729" s="18"/>
      <c r="N1729" s="18"/>
      <c r="O1729" s="18"/>
      <c r="P1729" s="18"/>
      <c r="Q1729" s="18"/>
      <c r="R1729" s="18"/>
      <c r="S1729" s="18"/>
      <c r="T1729" s="18"/>
      <c r="U1729" s="18"/>
      <c r="V1729" s="18"/>
      <c r="W1729" s="18"/>
      <c r="X1729" s="18"/>
      <c r="Y1729" s="18"/>
      <c r="Z1729" s="18"/>
      <c r="AA1729" s="18"/>
    </row>
    <row r="1730" spans="1:27" x14ac:dyDescent="0.35">
      <c r="A1730" s="16"/>
      <c r="B1730" s="16"/>
      <c r="C1730" s="16"/>
      <c r="D1730" s="18"/>
      <c r="E1730" s="16"/>
      <c r="F1730" s="18"/>
      <c r="G1730" s="21"/>
      <c r="H1730" s="18"/>
      <c r="I1730" s="18"/>
      <c r="J1730" s="18"/>
      <c r="K1730" s="18"/>
      <c r="L1730" s="18"/>
      <c r="M1730" s="18"/>
      <c r="N1730" s="18"/>
      <c r="O1730" s="18"/>
      <c r="P1730" s="18"/>
      <c r="Q1730" s="18"/>
      <c r="R1730" s="18"/>
      <c r="S1730" s="18"/>
      <c r="T1730" s="18"/>
      <c r="U1730" s="18"/>
      <c r="V1730" s="18"/>
      <c r="W1730" s="18"/>
      <c r="X1730" s="18"/>
      <c r="Y1730" s="18"/>
      <c r="Z1730" s="18"/>
      <c r="AA1730" s="18"/>
    </row>
    <row r="1731" spans="1:27" x14ac:dyDescent="0.35">
      <c r="A1731" s="16"/>
      <c r="B1731" s="16"/>
      <c r="C1731" s="16"/>
      <c r="D1731" s="18"/>
      <c r="E1731" s="16"/>
      <c r="F1731" s="18"/>
      <c r="G1731" s="21"/>
      <c r="H1731" s="18"/>
      <c r="I1731" s="18"/>
      <c r="J1731" s="18"/>
      <c r="K1731" s="18"/>
      <c r="L1731" s="18"/>
      <c r="M1731" s="18"/>
      <c r="N1731" s="18"/>
      <c r="O1731" s="18"/>
      <c r="P1731" s="18"/>
      <c r="Q1731" s="18"/>
      <c r="R1731" s="18"/>
      <c r="S1731" s="18"/>
      <c r="T1731" s="18"/>
      <c r="U1731" s="18"/>
      <c r="V1731" s="18"/>
      <c r="W1731" s="18"/>
      <c r="X1731" s="18"/>
      <c r="Y1731" s="18"/>
      <c r="Z1731" s="18"/>
      <c r="AA1731" s="18"/>
    </row>
    <row r="1732" spans="1:27" x14ac:dyDescent="0.35">
      <c r="A1732" s="16"/>
      <c r="B1732" s="16"/>
      <c r="C1732" s="16"/>
      <c r="D1732" s="18"/>
      <c r="E1732" s="16"/>
      <c r="F1732" s="18"/>
      <c r="G1732" s="21"/>
      <c r="H1732" s="18"/>
      <c r="I1732" s="18"/>
      <c r="J1732" s="18"/>
      <c r="K1732" s="18"/>
      <c r="L1732" s="18"/>
      <c r="M1732" s="18"/>
      <c r="N1732" s="18"/>
      <c r="O1732" s="18"/>
      <c r="P1732" s="18"/>
      <c r="Q1732" s="18"/>
      <c r="R1732" s="18"/>
      <c r="S1732" s="18"/>
      <c r="T1732" s="18"/>
      <c r="U1732" s="18"/>
      <c r="V1732" s="18"/>
      <c r="W1732" s="18"/>
      <c r="X1732" s="18"/>
      <c r="Y1732" s="18"/>
      <c r="Z1732" s="18"/>
      <c r="AA1732" s="18"/>
    </row>
    <row r="1733" spans="1:27" x14ac:dyDescent="0.35">
      <c r="A1733" s="16"/>
      <c r="B1733" s="16"/>
      <c r="C1733" s="16"/>
      <c r="D1733" s="18"/>
      <c r="E1733" s="16"/>
      <c r="F1733" s="18"/>
      <c r="G1733" s="21"/>
      <c r="H1733" s="18"/>
      <c r="I1733" s="18"/>
      <c r="J1733" s="18"/>
      <c r="K1733" s="18"/>
      <c r="L1733" s="18"/>
      <c r="M1733" s="18"/>
      <c r="N1733" s="18"/>
      <c r="O1733" s="18"/>
      <c r="P1733" s="18"/>
      <c r="Q1733" s="18"/>
      <c r="R1733" s="18"/>
      <c r="S1733" s="18"/>
      <c r="T1733" s="18"/>
      <c r="U1733" s="18"/>
      <c r="V1733" s="18"/>
      <c r="W1733" s="18"/>
      <c r="X1733" s="18"/>
      <c r="Y1733" s="18"/>
      <c r="Z1733" s="18"/>
      <c r="AA1733" s="18"/>
    </row>
    <row r="1734" spans="1:27" x14ac:dyDescent="0.35">
      <c r="A1734" s="16"/>
      <c r="B1734" s="16"/>
      <c r="C1734" s="16"/>
      <c r="D1734" s="18"/>
      <c r="E1734" s="16"/>
      <c r="F1734" s="18"/>
      <c r="G1734" s="21"/>
      <c r="H1734" s="18"/>
      <c r="I1734" s="18"/>
      <c r="J1734" s="18"/>
      <c r="K1734" s="18"/>
      <c r="L1734" s="18"/>
      <c r="M1734" s="18"/>
      <c r="N1734" s="18"/>
      <c r="O1734" s="18"/>
      <c r="P1734" s="18"/>
      <c r="Q1734" s="18"/>
      <c r="R1734" s="18"/>
      <c r="S1734" s="18"/>
      <c r="T1734" s="18"/>
      <c r="U1734" s="18"/>
      <c r="V1734" s="18"/>
      <c r="W1734" s="18"/>
      <c r="X1734" s="18"/>
      <c r="Y1734" s="18"/>
      <c r="Z1734" s="18"/>
      <c r="AA1734" s="18"/>
    </row>
    <row r="1735" spans="1:27" x14ac:dyDescent="0.35">
      <c r="A1735" s="16"/>
      <c r="B1735" s="16"/>
      <c r="C1735" s="16"/>
      <c r="D1735" s="18"/>
      <c r="E1735" s="16"/>
      <c r="F1735" s="18"/>
      <c r="G1735" s="21"/>
      <c r="H1735" s="18"/>
      <c r="I1735" s="18"/>
      <c r="J1735" s="18"/>
      <c r="K1735" s="18"/>
      <c r="L1735" s="18"/>
      <c r="M1735" s="18"/>
      <c r="N1735" s="18"/>
      <c r="O1735" s="18"/>
      <c r="P1735" s="18"/>
      <c r="Q1735" s="18"/>
      <c r="R1735" s="18"/>
      <c r="S1735" s="18"/>
      <c r="T1735" s="18"/>
      <c r="U1735" s="18"/>
      <c r="V1735" s="18"/>
      <c r="W1735" s="18"/>
      <c r="X1735" s="18"/>
      <c r="Y1735" s="18"/>
      <c r="Z1735" s="18"/>
      <c r="AA1735" s="18"/>
    </row>
    <row r="1736" spans="1:27" x14ac:dyDescent="0.35">
      <c r="A1736" s="16"/>
      <c r="B1736" s="16"/>
      <c r="C1736" s="16"/>
      <c r="D1736" s="18"/>
      <c r="E1736" s="16"/>
      <c r="F1736" s="18"/>
      <c r="G1736" s="21"/>
      <c r="H1736" s="18"/>
      <c r="I1736" s="18"/>
      <c r="J1736" s="18"/>
      <c r="K1736" s="18"/>
      <c r="L1736" s="18"/>
      <c r="M1736" s="18"/>
      <c r="N1736" s="18"/>
      <c r="O1736" s="18"/>
      <c r="P1736" s="18"/>
      <c r="Q1736" s="18"/>
      <c r="R1736" s="18"/>
      <c r="S1736" s="18"/>
      <c r="T1736" s="18"/>
      <c r="U1736" s="18"/>
      <c r="V1736" s="18"/>
      <c r="W1736" s="18"/>
      <c r="X1736" s="18"/>
      <c r="Y1736" s="18"/>
      <c r="Z1736" s="18"/>
      <c r="AA1736" s="18"/>
    </row>
    <row r="1737" spans="1:27" x14ac:dyDescent="0.35">
      <c r="A1737" s="16"/>
      <c r="B1737" s="16"/>
      <c r="C1737" s="16"/>
      <c r="D1737" s="18"/>
      <c r="E1737" s="16"/>
      <c r="F1737" s="18"/>
      <c r="G1737" s="21"/>
      <c r="H1737" s="18"/>
      <c r="I1737" s="18"/>
      <c r="J1737" s="18"/>
      <c r="K1737" s="18"/>
      <c r="L1737" s="18"/>
      <c r="M1737" s="18"/>
      <c r="N1737" s="18"/>
      <c r="O1737" s="18"/>
      <c r="P1737" s="18"/>
      <c r="Q1737" s="18"/>
      <c r="R1737" s="18"/>
      <c r="S1737" s="18"/>
      <c r="T1737" s="18"/>
      <c r="U1737" s="18"/>
      <c r="V1737" s="18"/>
      <c r="W1737" s="18"/>
      <c r="X1737" s="18"/>
      <c r="Y1737" s="18"/>
      <c r="Z1737" s="18"/>
      <c r="AA1737" s="18"/>
    </row>
    <row r="1738" spans="1:27" x14ac:dyDescent="0.35">
      <c r="A1738" s="16"/>
      <c r="B1738" s="16"/>
      <c r="C1738" s="16"/>
      <c r="D1738" s="18"/>
      <c r="E1738" s="16"/>
      <c r="F1738" s="18"/>
      <c r="G1738" s="21"/>
      <c r="H1738" s="18"/>
      <c r="I1738" s="18"/>
      <c r="J1738" s="18"/>
      <c r="K1738" s="18"/>
      <c r="L1738" s="18"/>
      <c r="M1738" s="18"/>
      <c r="N1738" s="18"/>
      <c r="O1738" s="18"/>
      <c r="P1738" s="18"/>
      <c r="Q1738" s="18"/>
      <c r="R1738" s="18"/>
      <c r="S1738" s="18"/>
      <c r="T1738" s="18"/>
      <c r="U1738" s="18"/>
      <c r="V1738" s="18"/>
      <c r="W1738" s="18"/>
      <c r="X1738" s="18"/>
      <c r="Y1738" s="18"/>
      <c r="Z1738" s="18"/>
      <c r="AA1738" s="18"/>
    </row>
    <row r="1739" spans="1:27" x14ac:dyDescent="0.35">
      <c r="A1739" s="16"/>
      <c r="B1739" s="16"/>
      <c r="C1739" s="16"/>
      <c r="D1739" s="18"/>
      <c r="E1739" s="16"/>
      <c r="F1739" s="18"/>
      <c r="G1739" s="21"/>
      <c r="H1739" s="18"/>
      <c r="I1739" s="18"/>
      <c r="J1739" s="18"/>
      <c r="K1739" s="18"/>
      <c r="L1739" s="18"/>
      <c r="M1739" s="18"/>
      <c r="N1739" s="18"/>
      <c r="O1739" s="18"/>
      <c r="P1739" s="18"/>
      <c r="Q1739" s="18"/>
      <c r="R1739" s="18"/>
      <c r="S1739" s="18"/>
      <c r="T1739" s="18"/>
      <c r="U1739" s="18"/>
      <c r="V1739" s="18"/>
      <c r="W1739" s="18"/>
      <c r="X1739" s="18"/>
      <c r="Y1739" s="18"/>
      <c r="Z1739" s="18"/>
      <c r="AA1739" s="18"/>
    </row>
    <row r="1740" spans="1:27" x14ac:dyDescent="0.35">
      <c r="A1740" s="16"/>
      <c r="B1740" s="16"/>
      <c r="C1740" s="16"/>
      <c r="D1740" s="18"/>
      <c r="E1740" s="16"/>
      <c r="F1740" s="18"/>
      <c r="G1740" s="21"/>
      <c r="H1740" s="18"/>
      <c r="I1740" s="18"/>
      <c r="J1740" s="18"/>
      <c r="K1740" s="18"/>
      <c r="L1740" s="18"/>
      <c r="M1740" s="18"/>
      <c r="N1740" s="18"/>
      <c r="O1740" s="18"/>
      <c r="P1740" s="18"/>
      <c r="Q1740" s="18"/>
      <c r="R1740" s="18"/>
      <c r="S1740" s="18"/>
      <c r="T1740" s="18"/>
      <c r="U1740" s="18"/>
      <c r="V1740" s="18"/>
      <c r="W1740" s="18"/>
      <c r="X1740" s="18"/>
      <c r="Y1740" s="18"/>
      <c r="Z1740" s="18"/>
      <c r="AA1740" s="18"/>
    </row>
    <row r="1741" spans="1:27" x14ac:dyDescent="0.35">
      <c r="A1741" s="16"/>
      <c r="B1741" s="16"/>
      <c r="C1741" s="16"/>
      <c r="D1741" s="18"/>
      <c r="E1741" s="16"/>
      <c r="F1741" s="18"/>
      <c r="G1741" s="21"/>
      <c r="H1741" s="18"/>
      <c r="I1741" s="18"/>
      <c r="J1741" s="18"/>
      <c r="K1741" s="18"/>
      <c r="L1741" s="18"/>
      <c r="M1741" s="18"/>
      <c r="N1741" s="18"/>
      <c r="O1741" s="18"/>
      <c r="P1741" s="18"/>
      <c r="Q1741" s="18"/>
      <c r="R1741" s="18"/>
      <c r="S1741" s="18"/>
      <c r="T1741" s="18"/>
      <c r="U1741" s="18"/>
      <c r="V1741" s="18"/>
      <c r="W1741" s="18"/>
      <c r="X1741" s="18"/>
      <c r="Y1741" s="18"/>
      <c r="Z1741" s="18"/>
      <c r="AA1741" s="18"/>
    </row>
    <row r="1742" spans="1:27" x14ac:dyDescent="0.35">
      <c r="A1742" s="16"/>
      <c r="B1742" s="16"/>
      <c r="C1742" s="16"/>
      <c r="D1742" s="18"/>
      <c r="E1742" s="16"/>
      <c r="F1742" s="18"/>
      <c r="G1742" s="21"/>
      <c r="H1742" s="18"/>
      <c r="I1742" s="18"/>
      <c r="J1742" s="18"/>
      <c r="K1742" s="18"/>
      <c r="L1742" s="18"/>
      <c r="M1742" s="18"/>
      <c r="N1742" s="18"/>
      <c r="O1742" s="18"/>
      <c r="P1742" s="18"/>
      <c r="Q1742" s="18"/>
      <c r="R1742" s="18"/>
      <c r="S1742" s="18"/>
      <c r="T1742" s="18"/>
      <c r="U1742" s="18"/>
      <c r="V1742" s="18"/>
      <c r="W1742" s="18"/>
      <c r="X1742" s="18"/>
      <c r="Y1742" s="18"/>
      <c r="Z1742" s="18"/>
      <c r="AA1742" s="18"/>
    </row>
    <row r="1743" spans="1:27" x14ac:dyDescent="0.35">
      <c r="A1743" s="16"/>
      <c r="B1743" s="16"/>
      <c r="C1743" s="16"/>
      <c r="D1743" s="18"/>
      <c r="E1743" s="16"/>
      <c r="F1743" s="18"/>
      <c r="G1743" s="21"/>
      <c r="H1743" s="18"/>
      <c r="I1743" s="18"/>
      <c r="J1743" s="18"/>
      <c r="K1743" s="18"/>
      <c r="L1743" s="18"/>
      <c r="M1743" s="18"/>
      <c r="N1743" s="18"/>
      <c r="O1743" s="18"/>
      <c r="P1743" s="18"/>
      <c r="Q1743" s="18"/>
      <c r="R1743" s="18"/>
      <c r="S1743" s="18"/>
      <c r="T1743" s="18"/>
      <c r="U1743" s="18"/>
      <c r="V1743" s="18"/>
      <c r="W1743" s="18"/>
      <c r="X1743" s="18"/>
      <c r="Y1743" s="18"/>
      <c r="Z1743" s="18"/>
      <c r="AA1743" s="18"/>
    </row>
    <row r="1744" spans="1:27" x14ac:dyDescent="0.35">
      <c r="A1744" s="16"/>
      <c r="B1744" s="16"/>
      <c r="C1744" s="16"/>
      <c r="D1744" s="18"/>
      <c r="E1744" s="16"/>
      <c r="F1744" s="18"/>
      <c r="G1744" s="21"/>
      <c r="H1744" s="18"/>
      <c r="I1744" s="18"/>
      <c r="J1744" s="18"/>
      <c r="K1744" s="18"/>
      <c r="L1744" s="18"/>
      <c r="M1744" s="18"/>
      <c r="N1744" s="18"/>
      <c r="O1744" s="18"/>
      <c r="P1744" s="18"/>
      <c r="Q1744" s="18"/>
      <c r="R1744" s="18"/>
      <c r="S1744" s="18"/>
      <c r="T1744" s="18"/>
      <c r="U1744" s="18"/>
      <c r="V1744" s="18"/>
      <c r="W1744" s="18"/>
      <c r="X1744" s="18"/>
      <c r="Y1744" s="18"/>
      <c r="Z1744" s="18"/>
      <c r="AA1744" s="18"/>
    </row>
    <row r="1745" spans="1:27" x14ac:dyDescent="0.35">
      <c r="A1745" s="16"/>
      <c r="B1745" s="16"/>
      <c r="C1745" s="16"/>
      <c r="D1745" s="18"/>
      <c r="E1745" s="16"/>
      <c r="F1745" s="18"/>
      <c r="G1745" s="21"/>
      <c r="H1745" s="18"/>
      <c r="I1745" s="18"/>
      <c r="J1745" s="18"/>
      <c r="K1745" s="18"/>
      <c r="L1745" s="18"/>
      <c r="M1745" s="18"/>
      <c r="N1745" s="18"/>
      <c r="O1745" s="18"/>
      <c r="P1745" s="18"/>
      <c r="Q1745" s="18"/>
      <c r="R1745" s="18"/>
      <c r="S1745" s="18"/>
      <c r="T1745" s="18"/>
      <c r="U1745" s="18"/>
      <c r="V1745" s="18"/>
      <c r="W1745" s="18"/>
      <c r="X1745" s="18"/>
      <c r="Y1745" s="18"/>
      <c r="Z1745" s="18"/>
      <c r="AA1745" s="18"/>
    </row>
    <row r="1746" spans="1:27" x14ac:dyDescent="0.35">
      <c r="A1746" s="16"/>
      <c r="B1746" s="16"/>
      <c r="C1746" s="16"/>
      <c r="D1746" s="18"/>
      <c r="E1746" s="16"/>
      <c r="F1746" s="18"/>
      <c r="G1746" s="21"/>
      <c r="H1746" s="18"/>
      <c r="I1746" s="18"/>
      <c r="J1746" s="18"/>
      <c r="K1746" s="18"/>
      <c r="L1746" s="18"/>
      <c r="M1746" s="18"/>
      <c r="N1746" s="18"/>
      <c r="O1746" s="18"/>
      <c r="P1746" s="18"/>
      <c r="Q1746" s="18"/>
      <c r="R1746" s="18"/>
      <c r="S1746" s="18"/>
      <c r="T1746" s="18"/>
      <c r="U1746" s="18"/>
      <c r="V1746" s="18"/>
      <c r="W1746" s="18"/>
      <c r="X1746" s="18"/>
      <c r="Y1746" s="18"/>
      <c r="Z1746" s="18"/>
      <c r="AA1746" s="18"/>
    </row>
    <row r="1747" spans="1:27" x14ac:dyDescent="0.35">
      <c r="A1747" s="16"/>
      <c r="B1747" s="16"/>
      <c r="C1747" s="16"/>
      <c r="D1747" s="18"/>
      <c r="E1747" s="16"/>
      <c r="F1747" s="18"/>
      <c r="G1747" s="21"/>
      <c r="H1747" s="18"/>
      <c r="I1747" s="18"/>
      <c r="J1747" s="18"/>
      <c r="K1747" s="18"/>
      <c r="L1747" s="18"/>
      <c r="M1747" s="18"/>
      <c r="N1747" s="18"/>
      <c r="O1747" s="18"/>
      <c r="P1747" s="18"/>
      <c r="Q1747" s="18"/>
      <c r="R1747" s="18"/>
      <c r="S1747" s="18"/>
      <c r="T1747" s="18"/>
      <c r="U1747" s="18"/>
      <c r="V1747" s="18"/>
      <c r="W1747" s="18"/>
      <c r="X1747" s="18"/>
      <c r="Y1747" s="18"/>
      <c r="Z1747" s="18"/>
      <c r="AA1747" s="18"/>
    </row>
    <row r="1748" spans="1:27" x14ac:dyDescent="0.35">
      <c r="A1748" s="16"/>
      <c r="B1748" s="16"/>
      <c r="C1748" s="16"/>
      <c r="D1748" s="18"/>
      <c r="E1748" s="16"/>
      <c r="F1748" s="18"/>
      <c r="G1748" s="21"/>
      <c r="H1748" s="18"/>
      <c r="I1748" s="18"/>
      <c r="J1748" s="18"/>
      <c r="K1748" s="18"/>
      <c r="L1748" s="18"/>
      <c r="M1748" s="18"/>
      <c r="N1748" s="18"/>
      <c r="O1748" s="18"/>
      <c r="P1748" s="18"/>
      <c r="Q1748" s="18"/>
      <c r="R1748" s="18"/>
      <c r="S1748" s="18"/>
      <c r="T1748" s="18"/>
      <c r="U1748" s="18"/>
      <c r="V1748" s="18"/>
      <c r="W1748" s="18"/>
      <c r="X1748" s="18"/>
      <c r="Y1748" s="18"/>
      <c r="Z1748" s="18"/>
      <c r="AA1748" s="18"/>
    </row>
    <row r="1749" spans="1:27" x14ac:dyDescent="0.35">
      <c r="A1749" s="16"/>
      <c r="B1749" s="16"/>
      <c r="C1749" s="16"/>
      <c r="D1749" s="18"/>
      <c r="E1749" s="16"/>
      <c r="F1749" s="18"/>
      <c r="G1749" s="21"/>
      <c r="H1749" s="18"/>
      <c r="I1749" s="18"/>
      <c r="J1749" s="18"/>
      <c r="K1749" s="18"/>
      <c r="L1749" s="18"/>
      <c r="M1749" s="18"/>
      <c r="N1749" s="18"/>
      <c r="O1749" s="18"/>
      <c r="P1749" s="18"/>
      <c r="Q1749" s="18"/>
      <c r="R1749" s="18"/>
      <c r="S1749" s="18"/>
      <c r="T1749" s="18"/>
      <c r="U1749" s="18"/>
      <c r="V1749" s="18"/>
      <c r="W1749" s="18"/>
      <c r="X1749" s="18"/>
      <c r="Y1749" s="18"/>
      <c r="Z1749" s="18"/>
      <c r="AA1749" s="18"/>
    </row>
    <row r="1750" spans="1:27" x14ac:dyDescent="0.35">
      <c r="A1750" s="16"/>
      <c r="B1750" s="16"/>
      <c r="C1750" s="16"/>
      <c r="D1750" s="18"/>
      <c r="E1750" s="16"/>
      <c r="F1750" s="18"/>
      <c r="G1750" s="21"/>
      <c r="H1750" s="18"/>
      <c r="I1750" s="18"/>
      <c r="J1750" s="18"/>
      <c r="K1750" s="18"/>
      <c r="L1750" s="18"/>
      <c r="M1750" s="18"/>
      <c r="N1750" s="18"/>
      <c r="O1750" s="18"/>
      <c r="P1750" s="18"/>
      <c r="Q1750" s="18"/>
      <c r="R1750" s="18"/>
      <c r="S1750" s="18"/>
      <c r="T1750" s="18"/>
      <c r="U1750" s="18"/>
      <c r="V1750" s="18"/>
      <c r="W1750" s="18"/>
      <c r="X1750" s="18"/>
      <c r="Y1750" s="18"/>
      <c r="Z1750" s="18"/>
      <c r="AA1750" s="18"/>
    </row>
    <row r="1751" spans="1:27" x14ac:dyDescent="0.35">
      <c r="A1751" s="16"/>
      <c r="B1751" s="16"/>
      <c r="C1751" s="16"/>
      <c r="D1751" s="18"/>
      <c r="E1751" s="16"/>
      <c r="F1751" s="18"/>
      <c r="G1751" s="21"/>
      <c r="H1751" s="18"/>
      <c r="I1751" s="18"/>
      <c r="J1751" s="18"/>
      <c r="K1751" s="18"/>
      <c r="L1751" s="18"/>
      <c r="M1751" s="18"/>
      <c r="N1751" s="18"/>
      <c r="O1751" s="18"/>
      <c r="P1751" s="18"/>
      <c r="Q1751" s="18"/>
      <c r="R1751" s="18"/>
      <c r="S1751" s="18"/>
      <c r="T1751" s="18"/>
      <c r="U1751" s="18"/>
      <c r="V1751" s="18"/>
      <c r="W1751" s="18"/>
      <c r="X1751" s="18"/>
      <c r="Y1751" s="18"/>
      <c r="Z1751" s="18"/>
      <c r="AA1751" s="18"/>
    </row>
    <row r="1752" spans="1:27" x14ac:dyDescent="0.35">
      <c r="A1752" s="16"/>
      <c r="B1752" s="16"/>
      <c r="C1752" s="16"/>
      <c r="D1752" s="18"/>
      <c r="E1752" s="16"/>
      <c r="F1752" s="18"/>
      <c r="G1752" s="21"/>
      <c r="H1752" s="18"/>
      <c r="I1752" s="18"/>
      <c r="J1752" s="18"/>
      <c r="K1752" s="18"/>
      <c r="L1752" s="18"/>
      <c r="M1752" s="18"/>
      <c r="N1752" s="18"/>
      <c r="O1752" s="18"/>
      <c r="P1752" s="18"/>
      <c r="Q1752" s="18"/>
      <c r="R1752" s="18"/>
      <c r="S1752" s="18"/>
      <c r="T1752" s="18"/>
      <c r="U1752" s="18"/>
      <c r="V1752" s="18"/>
      <c r="W1752" s="18"/>
      <c r="X1752" s="18"/>
      <c r="Y1752" s="18"/>
      <c r="Z1752" s="18"/>
      <c r="AA1752" s="18"/>
    </row>
    <row r="1753" spans="1:27" x14ac:dyDescent="0.35">
      <c r="A1753" s="16"/>
      <c r="B1753" s="16"/>
      <c r="C1753" s="16"/>
      <c r="D1753" s="18"/>
      <c r="E1753" s="16"/>
      <c r="F1753" s="18"/>
      <c r="G1753" s="21"/>
      <c r="H1753" s="18"/>
      <c r="I1753" s="18"/>
      <c r="J1753" s="18"/>
      <c r="K1753" s="18"/>
      <c r="L1753" s="18"/>
      <c r="M1753" s="18"/>
      <c r="N1753" s="18"/>
      <c r="O1753" s="18"/>
      <c r="P1753" s="18"/>
      <c r="Q1753" s="18"/>
      <c r="R1753" s="18"/>
      <c r="S1753" s="18"/>
      <c r="T1753" s="18"/>
      <c r="U1753" s="18"/>
      <c r="V1753" s="18"/>
      <c r="W1753" s="18"/>
      <c r="X1753" s="18"/>
      <c r="Y1753" s="18"/>
      <c r="Z1753" s="18"/>
      <c r="AA1753" s="18"/>
    </row>
    <row r="1754" spans="1:27" x14ac:dyDescent="0.35">
      <c r="A1754" s="16"/>
      <c r="B1754" s="16"/>
      <c r="C1754" s="16"/>
      <c r="D1754" s="18"/>
      <c r="E1754" s="16"/>
      <c r="F1754" s="18"/>
      <c r="G1754" s="21"/>
      <c r="H1754" s="18"/>
      <c r="I1754" s="18"/>
      <c r="J1754" s="18"/>
      <c r="K1754" s="18"/>
      <c r="L1754" s="18"/>
      <c r="M1754" s="18"/>
      <c r="N1754" s="18"/>
      <c r="O1754" s="18"/>
      <c r="P1754" s="18"/>
      <c r="Q1754" s="18"/>
      <c r="R1754" s="18"/>
      <c r="S1754" s="18"/>
      <c r="T1754" s="18"/>
      <c r="U1754" s="18"/>
      <c r="V1754" s="18"/>
      <c r="W1754" s="18"/>
      <c r="X1754" s="18"/>
      <c r="Y1754" s="18"/>
      <c r="Z1754" s="18"/>
      <c r="AA1754" s="18"/>
    </row>
    <row r="1755" spans="1:27" x14ac:dyDescent="0.35">
      <c r="A1755" s="16"/>
      <c r="B1755" s="16"/>
      <c r="C1755" s="16"/>
      <c r="D1755" s="18"/>
      <c r="E1755" s="16"/>
      <c r="F1755" s="18"/>
      <c r="G1755" s="21"/>
      <c r="H1755" s="18"/>
      <c r="I1755" s="18"/>
      <c r="J1755" s="18"/>
      <c r="K1755" s="18"/>
      <c r="L1755" s="18"/>
      <c r="M1755" s="18"/>
      <c r="N1755" s="18"/>
      <c r="O1755" s="18"/>
      <c r="P1755" s="18"/>
      <c r="Q1755" s="18"/>
      <c r="R1755" s="18"/>
      <c r="S1755" s="18"/>
      <c r="T1755" s="18"/>
      <c r="U1755" s="18"/>
      <c r="V1755" s="18"/>
      <c r="W1755" s="18"/>
      <c r="X1755" s="18"/>
      <c r="Y1755" s="18"/>
      <c r="Z1755" s="18"/>
      <c r="AA1755" s="18"/>
    </row>
    <row r="1756" spans="1:27" x14ac:dyDescent="0.35">
      <c r="A1756" s="16"/>
      <c r="B1756" s="16"/>
      <c r="C1756" s="16"/>
      <c r="D1756" s="18"/>
      <c r="E1756" s="16"/>
      <c r="F1756" s="18"/>
      <c r="G1756" s="21"/>
      <c r="H1756" s="18"/>
      <c r="I1756" s="18"/>
      <c r="J1756" s="18"/>
      <c r="K1756" s="18"/>
      <c r="L1756" s="18"/>
      <c r="M1756" s="18"/>
      <c r="N1756" s="18"/>
      <c r="O1756" s="18"/>
      <c r="P1756" s="18"/>
      <c r="Q1756" s="18"/>
      <c r="R1756" s="18"/>
      <c r="S1756" s="18"/>
      <c r="T1756" s="18"/>
      <c r="U1756" s="18"/>
      <c r="V1756" s="18"/>
      <c r="W1756" s="18"/>
      <c r="X1756" s="18"/>
      <c r="Y1756" s="18"/>
      <c r="Z1756" s="18"/>
      <c r="AA1756" s="18"/>
    </row>
    <row r="1757" spans="1:27" x14ac:dyDescent="0.35">
      <c r="A1757" s="16"/>
      <c r="B1757" s="16"/>
      <c r="C1757" s="16"/>
      <c r="D1757" s="18"/>
      <c r="E1757" s="16"/>
      <c r="F1757" s="18"/>
      <c r="G1757" s="21"/>
      <c r="H1757" s="18"/>
      <c r="I1757" s="18"/>
      <c r="J1757" s="18"/>
      <c r="K1757" s="18"/>
      <c r="L1757" s="18"/>
      <c r="M1757" s="18"/>
      <c r="N1757" s="18"/>
      <c r="O1757" s="18"/>
      <c r="P1757" s="18"/>
      <c r="Q1757" s="18"/>
      <c r="R1757" s="18"/>
      <c r="S1757" s="18"/>
      <c r="T1757" s="18"/>
      <c r="U1757" s="18"/>
      <c r="V1757" s="18"/>
      <c r="W1757" s="18"/>
      <c r="X1757" s="18"/>
      <c r="Y1757" s="18"/>
      <c r="Z1757" s="18"/>
      <c r="AA1757" s="18"/>
    </row>
    <row r="1758" spans="1:27" x14ac:dyDescent="0.35">
      <c r="A1758" s="16"/>
      <c r="B1758" s="16"/>
      <c r="C1758" s="16"/>
      <c r="D1758" s="18"/>
      <c r="E1758" s="16"/>
      <c r="F1758" s="18"/>
      <c r="G1758" s="21"/>
      <c r="H1758" s="18"/>
      <c r="I1758" s="18"/>
      <c r="J1758" s="18"/>
      <c r="K1758" s="18"/>
      <c r="L1758" s="18"/>
      <c r="M1758" s="18"/>
      <c r="N1758" s="18"/>
      <c r="O1758" s="18"/>
      <c r="P1758" s="18"/>
      <c r="Q1758" s="18"/>
      <c r="R1758" s="18"/>
      <c r="S1758" s="18"/>
      <c r="T1758" s="18"/>
      <c r="U1758" s="18"/>
      <c r="V1758" s="18"/>
      <c r="W1758" s="18"/>
      <c r="X1758" s="18"/>
      <c r="Y1758" s="18"/>
      <c r="Z1758" s="18"/>
      <c r="AA1758" s="18"/>
    </row>
    <row r="1759" spans="1:27" x14ac:dyDescent="0.35">
      <c r="A1759" s="16"/>
      <c r="B1759" s="16"/>
      <c r="C1759" s="16"/>
      <c r="D1759" s="18"/>
      <c r="E1759" s="16"/>
      <c r="F1759" s="18"/>
      <c r="G1759" s="21"/>
      <c r="H1759" s="18"/>
      <c r="I1759" s="18"/>
      <c r="J1759" s="18"/>
      <c r="K1759" s="18"/>
      <c r="L1759" s="18"/>
      <c r="M1759" s="18"/>
      <c r="N1759" s="18"/>
      <c r="O1759" s="18"/>
      <c r="P1759" s="18"/>
      <c r="Q1759" s="18"/>
      <c r="R1759" s="18"/>
      <c r="S1759" s="18"/>
      <c r="T1759" s="18"/>
      <c r="U1759" s="18"/>
      <c r="V1759" s="18"/>
      <c r="W1759" s="18"/>
      <c r="X1759" s="18"/>
      <c r="Y1759" s="18"/>
      <c r="Z1759" s="18"/>
      <c r="AA1759" s="18"/>
    </row>
    <row r="1760" spans="1:27" x14ac:dyDescent="0.35">
      <c r="A1760" s="16"/>
      <c r="B1760" s="16"/>
      <c r="C1760" s="16"/>
      <c r="D1760" s="18"/>
      <c r="E1760" s="16"/>
      <c r="F1760" s="18"/>
      <c r="G1760" s="21"/>
      <c r="H1760" s="18"/>
      <c r="I1760" s="18"/>
      <c r="J1760" s="18"/>
      <c r="K1760" s="18"/>
      <c r="L1760" s="18"/>
      <c r="M1760" s="18"/>
      <c r="N1760" s="18"/>
      <c r="O1760" s="18"/>
      <c r="P1760" s="18"/>
      <c r="Q1760" s="18"/>
      <c r="R1760" s="18"/>
      <c r="S1760" s="18"/>
      <c r="T1760" s="18"/>
      <c r="U1760" s="18"/>
      <c r="V1760" s="18"/>
      <c r="W1760" s="18"/>
      <c r="X1760" s="18"/>
      <c r="Y1760" s="18"/>
      <c r="Z1760" s="18"/>
      <c r="AA1760" s="18"/>
    </row>
    <row r="1761" spans="1:27" x14ac:dyDescent="0.35">
      <c r="A1761" s="16"/>
      <c r="B1761" s="16"/>
      <c r="C1761" s="16"/>
      <c r="D1761" s="18"/>
      <c r="E1761" s="16"/>
      <c r="F1761" s="18"/>
      <c r="G1761" s="21"/>
      <c r="H1761" s="18"/>
      <c r="I1761" s="18"/>
      <c r="J1761" s="18"/>
      <c r="K1761" s="18"/>
      <c r="L1761" s="18"/>
      <c r="M1761" s="18"/>
      <c r="N1761" s="18"/>
      <c r="O1761" s="18"/>
      <c r="P1761" s="18"/>
      <c r="Q1761" s="18"/>
      <c r="R1761" s="18"/>
      <c r="S1761" s="18"/>
      <c r="T1761" s="18"/>
      <c r="U1761" s="18"/>
      <c r="V1761" s="18"/>
      <c r="W1761" s="18"/>
      <c r="X1761" s="18"/>
      <c r="Y1761" s="18"/>
      <c r="Z1761" s="18"/>
      <c r="AA1761" s="18"/>
    </row>
    <row r="1762" spans="1:27" x14ac:dyDescent="0.35">
      <c r="A1762" s="16"/>
      <c r="B1762" s="16"/>
      <c r="C1762" s="16"/>
      <c r="D1762" s="18"/>
      <c r="E1762" s="16"/>
      <c r="F1762" s="18"/>
      <c r="G1762" s="21"/>
      <c r="H1762" s="18"/>
      <c r="I1762" s="18"/>
      <c r="J1762" s="18"/>
      <c r="K1762" s="18"/>
      <c r="L1762" s="18"/>
      <c r="M1762" s="18"/>
      <c r="N1762" s="18"/>
      <c r="O1762" s="18"/>
      <c r="P1762" s="18"/>
      <c r="Q1762" s="18"/>
      <c r="R1762" s="18"/>
      <c r="S1762" s="18"/>
      <c r="T1762" s="18"/>
      <c r="U1762" s="18"/>
      <c r="V1762" s="18"/>
      <c r="W1762" s="18"/>
      <c r="X1762" s="18"/>
      <c r="Y1762" s="18"/>
      <c r="Z1762" s="18"/>
      <c r="AA1762" s="18"/>
    </row>
    <row r="1763" spans="1:27" x14ac:dyDescent="0.35">
      <c r="A1763" s="16"/>
      <c r="B1763" s="16"/>
      <c r="C1763" s="16"/>
      <c r="D1763" s="18"/>
      <c r="E1763" s="16"/>
      <c r="F1763" s="18"/>
      <c r="G1763" s="21"/>
      <c r="H1763" s="18"/>
      <c r="I1763" s="18"/>
      <c r="J1763" s="18"/>
      <c r="K1763" s="18"/>
      <c r="L1763" s="18"/>
      <c r="M1763" s="18"/>
      <c r="N1763" s="18"/>
      <c r="O1763" s="18"/>
      <c r="P1763" s="18"/>
      <c r="Q1763" s="18"/>
      <c r="R1763" s="18"/>
      <c r="S1763" s="18"/>
      <c r="T1763" s="18"/>
      <c r="U1763" s="18"/>
      <c r="V1763" s="18"/>
      <c r="W1763" s="18"/>
      <c r="X1763" s="18"/>
      <c r="Y1763" s="18"/>
      <c r="Z1763" s="18"/>
      <c r="AA1763" s="18"/>
    </row>
    <row r="1764" spans="1:27" x14ac:dyDescent="0.35">
      <c r="A1764" s="16"/>
      <c r="B1764" s="16"/>
      <c r="C1764" s="16"/>
      <c r="D1764" s="18"/>
      <c r="E1764" s="16"/>
      <c r="F1764" s="18"/>
      <c r="G1764" s="21"/>
      <c r="H1764" s="18"/>
      <c r="I1764" s="18"/>
      <c r="J1764" s="18"/>
      <c r="K1764" s="18"/>
      <c r="L1764" s="18"/>
      <c r="M1764" s="18"/>
      <c r="N1764" s="18"/>
      <c r="O1764" s="18"/>
      <c r="P1764" s="18"/>
      <c r="Q1764" s="18"/>
      <c r="R1764" s="18"/>
      <c r="S1764" s="18"/>
      <c r="T1764" s="18"/>
      <c r="U1764" s="18"/>
      <c r="V1764" s="18"/>
      <c r="W1764" s="18"/>
      <c r="X1764" s="18"/>
      <c r="Y1764" s="18"/>
      <c r="Z1764" s="18"/>
      <c r="AA1764" s="18"/>
    </row>
    <row r="1765" spans="1:27" x14ac:dyDescent="0.35">
      <c r="A1765" s="16"/>
      <c r="B1765" s="16"/>
      <c r="C1765" s="16"/>
      <c r="D1765" s="18"/>
      <c r="E1765" s="16"/>
      <c r="F1765" s="18"/>
      <c r="G1765" s="21"/>
      <c r="H1765" s="18"/>
      <c r="I1765" s="18"/>
      <c r="J1765" s="18"/>
      <c r="K1765" s="18"/>
      <c r="L1765" s="18"/>
      <c r="M1765" s="18"/>
      <c r="N1765" s="18"/>
      <c r="O1765" s="18"/>
      <c r="P1765" s="18"/>
      <c r="Q1765" s="18"/>
      <c r="R1765" s="18"/>
      <c r="S1765" s="18"/>
      <c r="T1765" s="18"/>
      <c r="U1765" s="18"/>
      <c r="V1765" s="18"/>
      <c r="W1765" s="18"/>
      <c r="X1765" s="18"/>
      <c r="Y1765" s="18"/>
      <c r="Z1765" s="18"/>
      <c r="AA1765" s="18"/>
    </row>
    <row r="1766" spans="1:27" x14ac:dyDescent="0.35">
      <c r="A1766" s="16"/>
      <c r="B1766" s="16"/>
      <c r="C1766" s="16"/>
      <c r="D1766" s="18"/>
      <c r="E1766" s="16"/>
      <c r="F1766" s="18"/>
      <c r="G1766" s="21"/>
      <c r="H1766" s="18"/>
      <c r="I1766" s="18"/>
      <c r="J1766" s="18"/>
      <c r="K1766" s="18"/>
      <c r="L1766" s="18"/>
      <c r="M1766" s="18"/>
      <c r="N1766" s="18"/>
      <c r="O1766" s="18"/>
      <c r="P1766" s="18"/>
      <c r="Q1766" s="18"/>
      <c r="R1766" s="18"/>
      <c r="S1766" s="18"/>
      <c r="T1766" s="18"/>
      <c r="U1766" s="18"/>
      <c r="V1766" s="18"/>
      <c r="W1766" s="18"/>
      <c r="X1766" s="18"/>
      <c r="Y1766" s="18"/>
      <c r="Z1766" s="18"/>
      <c r="AA1766" s="18"/>
    </row>
    <row r="1767" spans="1:27" x14ac:dyDescent="0.35">
      <c r="A1767" s="16"/>
      <c r="B1767" s="16"/>
      <c r="C1767" s="16"/>
      <c r="D1767" s="18"/>
      <c r="E1767" s="16"/>
      <c r="F1767" s="18"/>
      <c r="G1767" s="21"/>
      <c r="H1767" s="18"/>
      <c r="I1767" s="18"/>
      <c r="J1767" s="18"/>
      <c r="K1767" s="18"/>
      <c r="L1767" s="18"/>
      <c r="M1767" s="18"/>
      <c r="N1767" s="18"/>
      <c r="O1767" s="18"/>
      <c r="P1767" s="18"/>
      <c r="Q1767" s="18"/>
      <c r="R1767" s="18"/>
      <c r="S1767" s="18"/>
      <c r="T1767" s="18"/>
      <c r="U1767" s="18"/>
      <c r="V1767" s="18"/>
      <c r="W1767" s="18"/>
      <c r="X1767" s="18"/>
      <c r="Y1767" s="18"/>
      <c r="Z1767" s="18"/>
      <c r="AA1767" s="18"/>
    </row>
    <row r="1768" spans="1:27" x14ac:dyDescent="0.35">
      <c r="A1768" s="16"/>
      <c r="B1768" s="16"/>
      <c r="C1768" s="16"/>
      <c r="D1768" s="18"/>
      <c r="E1768" s="16"/>
      <c r="F1768" s="18"/>
      <c r="G1768" s="21"/>
      <c r="H1768" s="18"/>
      <c r="I1768" s="18"/>
      <c r="J1768" s="18"/>
      <c r="K1768" s="18"/>
      <c r="L1768" s="18"/>
      <c r="M1768" s="18"/>
      <c r="N1768" s="18"/>
      <c r="O1768" s="18"/>
      <c r="P1768" s="18"/>
      <c r="Q1768" s="18"/>
      <c r="R1768" s="18"/>
      <c r="S1768" s="18"/>
      <c r="T1768" s="18"/>
      <c r="U1768" s="18"/>
      <c r="V1768" s="18"/>
      <c r="W1768" s="18"/>
      <c r="X1768" s="18"/>
      <c r="Y1768" s="18"/>
      <c r="Z1768" s="18"/>
      <c r="AA1768" s="18"/>
    </row>
    <row r="1769" spans="1:27" x14ac:dyDescent="0.35">
      <c r="A1769" s="16"/>
      <c r="B1769" s="16"/>
      <c r="C1769" s="16"/>
      <c r="D1769" s="18"/>
      <c r="E1769" s="16"/>
      <c r="F1769" s="18"/>
      <c r="G1769" s="21"/>
      <c r="H1769" s="18"/>
      <c r="I1769" s="18"/>
      <c r="J1769" s="18"/>
      <c r="K1769" s="18"/>
      <c r="L1769" s="18"/>
      <c r="M1769" s="18"/>
      <c r="N1769" s="18"/>
      <c r="O1769" s="18"/>
      <c r="P1769" s="18"/>
      <c r="Q1769" s="18"/>
      <c r="R1769" s="18"/>
      <c r="S1769" s="18"/>
      <c r="T1769" s="18"/>
      <c r="U1769" s="18"/>
      <c r="V1769" s="18"/>
      <c r="W1769" s="18"/>
      <c r="X1769" s="18"/>
      <c r="Y1769" s="18"/>
      <c r="Z1769" s="18"/>
      <c r="AA1769" s="18"/>
    </row>
    <row r="1770" spans="1:27" x14ac:dyDescent="0.35">
      <c r="A1770" s="16"/>
      <c r="B1770" s="16"/>
      <c r="C1770" s="16"/>
      <c r="D1770" s="18"/>
      <c r="E1770" s="16"/>
      <c r="F1770" s="18"/>
      <c r="G1770" s="21"/>
      <c r="H1770" s="18"/>
      <c r="I1770" s="18"/>
      <c r="J1770" s="18"/>
      <c r="K1770" s="18"/>
      <c r="L1770" s="18"/>
      <c r="M1770" s="18"/>
      <c r="N1770" s="18"/>
      <c r="O1770" s="18"/>
      <c r="P1770" s="18"/>
      <c r="Q1770" s="18"/>
      <c r="R1770" s="18"/>
      <c r="S1770" s="18"/>
      <c r="T1770" s="18"/>
      <c r="U1770" s="18"/>
      <c r="V1770" s="18"/>
      <c r="W1770" s="18"/>
      <c r="X1770" s="18"/>
      <c r="Y1770" s="18"/>
      <c r="Z1770" s="18"/>
      <c r="AA1770" s="18"/>
    </row>
    <row r="1771" spans="1:27" x14ac:dyDescent="0.35">
      <c r="A1771" s="16"/>
      <c r="B1771" s="16"/>
      <c r="C1771" s="16"/>
      <c r="D1771" s="18"/>
      <c r="E1771" s="16"/>
      <c r="F1771" s="18"/>
      <c r="G1771" s="21"/>
      <c r="H1771" s="18"/>
      <c r="I1771" s="18"/>
      <c r="J1771" s="18"/>
      <c r="K1771" s="18"/>
      <c r="L1771" s="18"/>
      <c r="M1771" s="18"/>
      <c r="N1771" s="18"/>
      <c r="O1771" s="18"/>
      <c r="P1771" s="18"/>
      <c r="Q1771" s="18"/>
      <c r="R1771" s="18"/>
      <c r="S1771" s="18"/>
      <c r="T1771" s="18"/>
      <c r="U1771" s="18"/>
      <c r="V1771" s="18"/>
      <c r="W1771" s="18"/>
      <c r="X1771" s="18"/>
      <c r="Y1771" s="18"/>
      <c r="Z1771" s="18"/>
      <c r="AA1771" s="18"/>
    </row>
    <row r="1772" spans="1:27" x14ac:dyDescent="0.35">
      <c r="A1772" s="16"/>
      <c r="B1772" s="16"/>
      <c r="C1772" s="16"/>
      <c r="D1772" s="18"/>
      <c r="E1772" s="16"/>
      <c r="F1772" s="18"/>
      <c r="G1772" s="21"/>
      <c r="H1772" s="18"/>
      <c r="I1772" s="18"/>
      <c r="J1772" s="18"/>
      <c r="K1772" s="18"/>
      <c r="L1772" s="18"/>
      <c r="M1772" s="18"/>
      <c r="N1772" s="18"/>
      <c r="O1772" s="18"/>
      <c r="P1772" s="18"/>
      <c r="Q1772" s="18"/>
      <c r="R1772" s="18"/>
      <c r="S1772" s="18"/>
      <c r="T1772" s="18"/>
      <c r="U1772" s="18"/>
      <c r="V1772" s="18"/>
      <c r="W1772" s="18"/>
      <c r="X1772" s="18"/>
      <c r="Y1772" s="18"/>
      <c r="Z1772" s="18"/>
      <c r="AA1772" s="18"/>
    </row>
    <row r="1773" spans="1:27" x14ac:dyDescent="0.35">
      <c r="A1773" s="16"/>
      <c r="B1773" s="16"/>
      <c r="C1773" s="16"/>
      <c r="D1773" s="18"/>
      <c r="E1773" s="16"/>
      <c r="F1773" s="18"/>
      <c r="G1773" s="21"/>
      <c r="H1773" s="18"/>
      <c r="I1773" s="18"/>
      <c r="J1773" s="18"/>
      <c r="K1773" s="18"/>
      <c r="L1773" s="18"/>
      <c r="M1773" s="18"/>
      <c r="N1773" s="18"/>
      <c r="O1773" s="18"/>
      <c r="P1773" s="18"/>
      <c r="Q1773" s="18"/>
      <c r="R1773" s="18"/>
      <c r="S1773" s="18"/>
      <c r="T1773" s="18"/>
      <c r="U1773" s="18"/>
      <c r="V1773" s="18"/>
      <c r="W1773" s="18"/>
      <c r="X1773" s="18"/>
      <c r="Y1773" s="18"/>
      <c r="Z1773" s="18"/>
      <c r="AA1773" s="18"/>
    </row>
    <row r="1774" spans="1:27" x14ac:dyDescent="0.35">
      <c r="A1774" s="16"/>
      <c r="B1774" s="16"/>
      <c r="C1774" s="16"/>
      <c r="D1774" s="18"/>
      <c r="E1774" s="16"/>
      <c r="F1774" s="18"/>
      <c r="G1774" s="21"/>
      <c r="H1774" s="18"/>
      <c r="I1774" s="18"/>
      <c r="J1774" s="18"/>
      <c r="K1774" s="18"/>
      <c r="L1774" s="18"/>
      <c r="M1774" s="18"/>
      <c r="N1774" s="18"/>
      <c r="O1774" s="18"/>
      <c r="P1774" s="18"/>
      <c r="Q1774" s="18"/>
      <c r="R1774" s="18"/>
      <c r="S1774" s="18"/>
      <c r="T1774" s="18"/>
      <c r="U1774" s="18"/>
      <c r="V1774" s="18"/>
      <c r="W1774" s="18"/>
      <c r="X1774" s="18"/>
      <c r="Y1774" s="18"/>
      <c r="Z1774" s="18"/>
      <c r="AA1774" s="18"/>
    </row>
    <row r="1775" spans="1:27" x14ac:dyDescent="0.35">
      <c r="A1775" s="16"/>
      <c r="B1775" s="16"/>
      <c r="C1775" s="16"/>
      <c r="D1775" s="18"/>
      <c r="E1775" s="16"/>
      <c r="F1775" s="18"/>
      <c r="G1775" s="21"/>
      <c r="H1775" s="18"/>
      <c r="I1775" s="18"/>
      <c r="J1775" s="18"/>
      <c r="K1775" s="18"/>
      <c r="L1775" s="18"/>
      <c r="M1775" s="18"/>
      <c r="N1775" s="18"/>
      <c r="O1775" s="18"/>
      <c r="P1775" s="18"/>
      <c r="Q1775" s="18"/>
      <c r="R1775" s="18"/>
      <c r="S1775" s="18"/>
      <c r="T1775" s="18"/>
      <c r="U1775" s="18"/>
      <c r="V1775" s="18"/>
      <c r="W1775" s="18"/>
      <c r="X1775" s="18"/>
      <c r="Y1775" s="18"/>
      <c r="Z1775" s="18"/>
      <c r="AA1775" s="18"/>
    </row>
    <row r="1776" spans="1:27" x14ac:dyDescent="0.35">
      <c r="A1776" s="16"/>
      <c r="B1776" s="16"/>
      <c r="C1776" s="16"/>
      <c r="D1776" s="18"/>
      <c r="E1776" s="16"/>
      <c r="F1776" s="18"/>
      <c r="G1776" s="21"/>
      <c r="H1776" s="18"/>
      <c r="I1776" s="18"/>
      <c r="J1776" s="18"/>
      <c r="K1776" s="18"/>
      <c r="L1776" s="18"/>
      <c r="M1776" s="18"/>
      <c r="N1776" s="18"/>
      <c r="O1776" s="18"/>
      <c r="P1776" s="18"/>
      <c r="Q1776" s="18"/>
      <c r="R1776" s="18"/>
      <c r="S1776" s="18"/>
      <c r="T1776" s="18"/>
      <c r="U1776" s="18"/>
      <c r="V1776" s="18"/>
      <c r="W1776" s="18"/>
      <c r="X1776" s="18"/>
      <c r="Y1776" s="18"/>
      <c r="Z1776" s="18"/>
      <c r="AA1776" s="18"/>
    </row>
    <row r="1777" spans="1:27" x14ac:dyDescent="0.35">
      <c r="A1777" s="16"/>
      <c r="B1777" s="16"/>
      <c r="C1777" s="16"/>
      <c r="D1777" s="18"/>
      <c r="E1777" s="16"/>
      <c r="F1777" s="18"/>
      <c r="G1777" s="21"/>
      <c r="H1777" s="18"/>
      <c r="I1777" s="18"/>
      <c r="J1777" s="18"/>
      <c r="K1777" s="18"/>
      <c r="L1777" s="18"/>
      <c r="M1777" s="18"/>
      <c r="N1777" s="18"/>
      <c r="O1777" s="18"/>
      <c r="P1777" s="18"/>
      <c r="Q1777" s="18"/>
      <c r="R1777" s="18"/>
      <c r="S1777" s="18"/>
      <c r="T1777" s="18"/>
      <c r="U1777" s="18"/>
      <c r="V1777" s="18"/>
      <c r="W1777" s="18"/>
      <c r="X1777" s="18"/>
      <c r="Y1777" s="18"/>
      <c r="Z1777" s="18"/>
      <c r="AA1777" s="18"/>
    </row>
    <row r="1778" spans="1:27" x14ac:dyDescent="0.35">
      <c r="A1778" s="16"/>
      <c r="B1778" s="16"/>
      <c r="C1778" s="16"/>
      <c r="D1778" s="18"/>
      <c r="E1778" s="16"/>
      <c r="F1778" s="18"/>
      <c r="G1778" s="21"/>
      <c r="H1778" s="18"/>
      <c r="I1778" s="18"/>
      <c r="J1778" s="18"/>
      <c r="K1778" s="18"/>
      <c r="L1778" s="18"/>
      <c r="M1778" s="18"/>
      <c r="N1778" s="18"/>
      <c r="O1778" s="18"/>
      <c r="P1778" s="18"/>
      <c r="Q1778" s="18"/>
      <c r="R1778" s="18"/>
      <c r="S1778" s="18"/>
      <c r="T1778" s="18"/>
      <c r="U1778" s="18"/>
      <c r="V1778" s="18"/>
      <c r="W1778" s="18"/>
      <c r="X1778" s="18"/>
      <c r="Y1778" s="18"/>
      <c r="Z1778" s="18"/>
      <c r="AA1778" s="18"/>
    </row>
    <row r="1779" spans="1:27" x14ac:dyDescent="0.35">
      <c r="A1779" s="16"/>
      <c r="B1779" s="16"/>
      <c r="C1779" s="16"/>
      <c r="D1779" s="18"/>
      <c r="E1779" s="16"/>
      <c r="F1779" s="18"/>
      <c r="G1779" s="21"/>
      <c r="H1779" s="18"/>
      <c r="I1779" s="18"/>
      <c r="J1779" s="18"/>
      <c r="K1779" s="18"/>
      <c r="L1779" s="18"/>
      <c r="M1779" s="18"/>
      <c r="N1779" s="18"/>
      <c r="O1779" s="18"/>
      <c r="P1779" s="18"/>
      <c r="Q1779" s="18"/>
      <c r="R1779" s="18"/>
      <c r="S1779" s="18"/>
      <c r="T1779" s="18"/>
      <c r="U1779" s="18"/>
      <c r="V1779" s="18"/>
      <c r="W1779" s="18"/>
      <c r="X1779" s="18"/>
      <c r="Y1779" s="18"/>
      <c r="Z1779" s="18"/>
      <c r="AA1779" s="18"/>
    </row>
    <row r="1780" spans="1:27" x14ac:dyDescent="0.35">
      <c r="A1780" s="16"/>
      <c r="B1780" s="16"/>
      <c r="C1780" s="16"/>
      <c r="D1780" s="18"/>
      <c r="E1780" s="16"/>
      <c r="F1780" s="18"/>
      <c r="G1780" s="21"/>
      <c r="H1780" s="18"/>
      <c r="I1780" s="18"/>
      <c r="J1780" s="18"/>
      <c r="K1780" s="18"/>
      <c r="L1780" s="18"/>
      <c r="M1780" s="18"/>
      <c r="N1780" s="18"/>
      <c r="O1780" s="18"/>
      <c r="P1780" s="18"/>
      <c r="Q1780" s="18"/>
      <c r="R1780" s="18"/>
      <c r="S1780" s="18"/>
      <c r="T1780" s="18"/>
      <c r="U1780" s="18"/>
      <c r="V1780" s="18"/>
      <c r="W1780" s="18"/>
      <c r="X1780" s="18"/>
      <c r="Y1780" s="18"/>
      <c r="Z1780" s="18"/>
      <c r="AA1780" s="18"/>
    </row>
    <row r="1781" spans="1:27" x14ac:dyDescent="0.35">
      <c r="A1781" s="16"/>
      <c r="B1781" s="16"/>
      <c r="C1781" s="16"/>
      <c r="D1781" s="18"/>
      <c r="E1781" s="16"/>
      <c r="F1781" s="18"/>
      <c r="G1781" s="21"/>
      <c r="H1781" s="18"/>
      <c r="I1781" s="18"/>
      <c r="J1781" s="18"/>
      <c r="K1781" s="18"/>
      <c r="L1781" s="18"/>
      <c r="M1781" s="18"/>
      <c r="N1781" s="18"/>
      <c r="O1781" s="18"/>
      <c r="P1781" s="18"/>
      <c r="Q1781" s="18"/>
      <c r="R1781" s="18"/>
      <c r="S1781" s="18"/>
      <c r="T1781" s="18"/>
      <c r="U1781" s="18"/>
      <c r="V1781" s="18"/>
      <c r="W1781" s="18"/>
      <c r="X1781" s="18"/>
      <c r="Y1781" s="18"/>
      <c r="Z1781" s="18"/>
      <c r="AA1781" s="18"/>
    </row>
    <row r="1782" spans="1:27" x14ac:dyDescent="0.35">
      <c r="A1782" s="16"/>
      <c r="B1782" s="16"/>
      <c r="C1782" s="16"/>
      <c r="D1782" s="18"/>
      <c r="E1782" s="16"/>
      <c r="F1782" s="18"/>
      <c r="G1782" s="21"/>
      <c r="H1782" s="18"/>
      <c r="I1782" s="18"/>
      <c r="J1782" s="18"/>
      <c r="K1782" s="18"/>
      <c r="L1782" s="18"/>
      <c r="M1782" s="18"/>
      <c r="N1782" s="18"/>
      <c r="O1782" s="18"/>
      <c r="P1782" s="18"/>
      <c r="Q1782" s="18"/>
      <c r="R1782" s="18"/>
      <c r="S1782" s="18"/>
      <c r="T1782" s="18"/>
      <c r="U1782" s="18"/>
      <c r="V1782" s="18"/>
      <c r="W1782" s="18"/>
      <c r="X1782" s="18"/>
      <c r="Y1782" s="18"/>
      <c r="Z1782" s="18"/>
      <c r="AA1782" s="18"/>
    </row>
    <row r="1783" spans="1:27" x14ac:dyDescent="0.35">
      <c r="A1783" s="16"/>
      <c r="B1783" s="16"/>
      <c r="C1783" s="16"/>
      <c r="D1783" s="18"/>
      <c r="E1783" s="16"/>
      <c r="F1783" s="18"/>
      <c r="G1783" s="21"/>
      <c r="H1783" s="18"/>
      <c r="I1783" s="18"/>
      <c r="J1783" s="18"/>
      <c r="K1783" s="18"/>
      <c r="L1783" s="18"/>
      <c r="M1783" s="18"/>
      <c r="N1783" s="18"/>
      <c r="O1783" s="18"/>
      <c r="P1783" s="18"/>
      <c r="Q1783" s="18"/>
      <c r="R1783" s="18"/>
      <c r="S1783" s="18"/>
      <c r="T1783" s="18"/>
      <c r="U1783" s="18"/>
      <c r="V1783" s="18"/>
      <c r="W1783" s="18"/>
      <c r="X1783" s="18"/>
      <c r="Y1783" s="18"/>
      <c r="Z1783" s="18"/>
      <c r="AA1783" s="18"/>
    </row>
    <row r="1784" spans="1:27" x14ac:dyDescent="0.35">
      <c r="A1784" s="16"/>
      <c r="B1784" s="16"/>
      <c r="C1784" s="16"/>
      <c r="D1784" s="18"/>
      <c r="E1784" s="16"/>
      <c r="F1784" s="18"/>
      <c r="G1784" s="21"/>
      <c r="H1784" s="18"/>
      <c r="I1784" s="18"/>
      <c r="J1784" s="18"/>
      <c r="K1784" s="18"/>
      <c r="L1784" s="18"/>
      <c r="M1784" s="18"/>
      <c r="N1784" s="18"/>
      <c r="O1784" s="18"/>
      <c r="P1784" s="18"/>
      <c r="Q1784" s="18"/>
      <c r="R1784" s="18"/>
      <c r="S1784" s="18"/>
      <c r="T1784" s="18"/>
      <c r="U1784" s="18"/>
      <c r="V1784" s="18"/>
      <c r="W1784" s="18"/>
      <c r="X1784" s="18"/>
      <c r="Y1784" s="18"/>
      <c r="Z1784" s="18"/>
      <c r="AA1784" s="18"/>
    </row>
    <row r="1785" spans="1:27" x14ac:dyDescent="0.35">
      <c r="A1785" s="16"/>
      <c r="B1785" s="16"/>
      <c r="C1785" s="16"/>
      <c r="D1785" s="18"/>
      <c r="E1785" s="16"/>
      <c r="F1785" s="18"/>
      <c r="G1785" s="21"/>
      <c r="H1785" s="18"/>
      <c r="I1785" s="18"/>
      <c r="J1785" s="18"/>
      <c r="K1785" s="18"/>
      <c r="L1785" s="18"/>
      <c r="M1785" s="18"/>
      <c r="N1785" s="18"/>
      <c r="O1785" s="18"/>
      <c r="P1785" s="18"/>
      <c r="Q1785" s="18"/>
      <c r="R1785" s="18"/>
      <c r="S1785" s="18"/>
      <c r="T1785" s="18"/>
      <c r="U1785" s="18"/>
      <c r="V1785" s="18"/>
      <c r="W1785" s="18"/>
      <c r="X1785" s="18"/>
      <c r="Y1785" s="18"/>
      <c r="Z1785" s="18"/>
      <c r="AA1785" s="18"/>
    </row>
    <row r="1786" spans="1:27" x14ac:dyDescent="0.35">
      <c r="A1786" s="16"/>
      <c r="B1786" s="16"/>
      <c r="C1786" s="16"/>
      <c r="D1786" s="18"/>
      <c r="E1786" s="16"/>
      <c r="F1786" s="18"/>
      <c r="G1786" s="21"/>
      <c r="H1786" s="18"/>
      <c r="I1786" s="18"/>
      <c r="J1786" s="18"/>
      <c r="K1786" s="18"/>
      <c r="L1786" s="18"/>
      <c r="M1786" s="18"/>
      <c r="N1786" s="18"/>
      <c r="O1786" s="18"/>
      <c r="P1786" s="18"/>
      <c r="Q1786" s="18"/>
      <c r="R1786" s="18"/>
      <c r="S1786" s="18"/>
      <c r="T1786" s="18"/>
      <c r="U1786" s="18"/>
      <c r="V1786" s="18"/>
      <c r="W1786" s="18"/>
      <c r="X1786" s="18"/>
      <c r="Y1786" s="18"/>
      <c r="Z1786" s="18"/>
      <c r="AA1786" s="18"/>
    </row>
    <row r="1787" spans="1:27" x14ac:dyDescent="0.35">
      <c r="A1787" s="16"/>
      <c r="B1787" s="16"/>
      <c r="C1787" s="16"/>
      <c r="D1787" s="18"/>
      <c r="E1787" s="16"/>
      <c r="F1787" s="18"/>
      <c r="G1787" s="21"/>
      <c r="H1787" s="18"/>
      <c r="I1787" s="18"/>
      <c r="J1787" s="18"/>
      <c r="K1787" s="18"/>
      <c r="L1787" s="18"/>
      <c r="M1787" s="18"/>
      <c r="N1787" s="18"/>
      <c r="O1787" s="18"/>
      <c r="P1787" s="18"/>
      <c r="Q1787" s="18"/>
      <c r="R1787" s="18"/>
      <c r="S1787" s="18"/>
      <c r="T1787" s="18"/>
      <c r="U1787" s="18"/>
      <c r="V1787" s="18"/>
      <c r="W1787" s="18"/>
      <c r="X1787" s="18"/>
      <c r="Y1787" s="18"/>
      <c r="Z1787" s="18"/>
      <c r="AA1787" s="18"/>
    </row>
    <row r="1788" spans="1:27" x14ac:dyDescent="0.35">
      <c r="A1788" s="16"/>
      <c r="B1788" s="16"/>
      <c r="C1788" s="16"/>
      <c r="D1788" s="18"/>
      <c r="E1788" s="16"/>
      <c r="F1788" s="18"/>
      <c r="G1788" s="21"/>
      <c r="H1788" s="18"/>
      <c r="I1788" s="18"/>
      <c r="J1788" s="18"/>
      <c r="K1788" s="18"/>
      <c r="L1788" s="18"/>
      <c r="M1788" s="18"/>
      <c r="N1788" s="18"/>
      <c r="O1788" s="18"/>
      <c r="P1788" s="18"/>
      <c r="Q1788" s="18"/>
      <c r="R1788" s="18"/>
      <c r="S1788" s="18"/>
      <c r="T1788" s="18"/>
      <c r="U1788" s="18"/>
      <c r="V1788" s="18"/>
      <c r="W1788" s="18"/>
      <c r="X1788" s="18"/>
      <c r="Y1788" s="18"/>
      <c r="Z1788" s="18"/>
      <c r="AA1788" s="18"/>
    </row>
    <row r="1789" spans="1:27" x14ac:dyDescent="0.35">
      <c r="A1789" s="16"/>
      <c r="B1789" s="16"/>
      <c r="C1789" s="16"/>
      <c r="D1789" s="18"/>
      <c r="E1789" s="16"/>
      <c r="F1789" s="18"/>
      <c r="G1789" s="21"/>
      <c r="H1789" s="18"/>
      <c r="I1789" s="18"/>
      <c r="J1789" s="18"/>
      <c r="K1789" s="18"/>
      <c r="L1789" s="18"/>
      <c r="M1789" s="18"/>
      <c r="N1789" s="18"/>
      <c r="O1789" s="18"/>
      <c r="P1789" s="18"/>
      <c r="Q1789" s="18"/>
      <c r="R1789" s="18"/>
      <c r="S1789" s="18"/>
      <c r="T1789" s="18"/>
      <c r="U1789" s="18"/>
      <c r="V1789" s="18"/>
      <c r="W1789" s="18"/>
      <c r="X1789" s="18"/>
      <c r="Y1789" s="18"/>
      <c r="Z1789" s="18"/>
      <c r="AA1789" s="18"/>
    </row>
    <row r="1790" spans="1:27" x14ac:dyDescent="0.35">
      <c r="A1790" s="16"/>
      <c r="B1790" s="16"/>
      <c r="C1790" s="16"/>
      <c r="D1790" s="18"/>
      <c r="E1790" s="16"/>
      <c r="F1790" s="18"/>
      <c r="G1790" s="21"/>
      <c r="H1790" s="18"/>
      <c r="I1790" s="18"/>
      <c r="J1790" s="18"/>
      <c r="K1790" s="18"/>
      <c r="L1790" s="18"/>
      <c r="M1790" s="18"/>
      <c r="N1790" s="18"/>
      <c r="O1790" s="18"/>
      <c r="P1790" s="18"/>
      <c r="Q1790" s="18"/>
      <c r="R1790" s="18"/>
      <c r="S1790" s="18"/>
      <c r="T1790" s="18"/>
      <c r="U1790" s="18"/>
      <c r="V1790" s="18"/>
      <c r="W1790" s="18"/>
      <c r="X1790" s="18"/>
      <c r="Y1790" s="18"/>
      <c r="Z1790" s="18"/>
      <c r="AA1790" s="18"/>
    </row>
    <row r="1791" spans="1:27" x14ac:dyDescent="0.35">
      <c r="A1791" s="16"/>
      <c r="B1791" s="16"/>
      <c r="C1791" s="16"/>
      <c r="D1791" s="18"/>
      <c r="E1791" s="16"/>
      <c r="F1791" s="18"/>
      <c r="G1791" s="21"/>
      <c r="H1791" s="18"/>
      <c r="I1791" s="18"/>
      <c r="J1791" s="18"/>
      <c r="K1791" s="18"/>
      <c r="L1791" s="18"/>
      <c r="M1791" s="18"/>
      <c r="N1791" s="18"/>
      <c r="O1791" s="18"/>
      <c r="P1791" s="18"/>
      <c r="Q1791" s="18"/>
      <c r="R1791" s="18"/>
      <c r="S1791" s="18"/>
      <c r="T1791" s="18"/>
      <c r="U1791" s="18"/>
      <c r="V1791" s="18"/>
      <c r="W1791" s="18"/>
      <c r="X1791" s="18"/>
      <c r="Y1791" s="18"/>
      <c r="Z1791" s="18"/>
      <c r="AA1791" s="18"/>
    </row>
    <row r="1792" spans="1:27" x14ac:dyDescent="0.35">
      <c r="A1792" s="16"/>
      <c r="B1792" s="16"/>
      <c r="C1792" s="16"/>
      <c r="D1792" s="18"/>
      <c r="E1792" s="16"/>
      <c r="F1792" s="18"/>
      <c r="G1792" s="21"/>
      <c r="H1792" s="18"/>
      <c r="I1792" s="18"/>
      <c r="J1792" s="18"/>
      <c r="K1792" s="18"/>
      <c r="L1792" s="18"/>
      <c r="M1792" s="18"/>
      <c r="N1792" s="18"/>
      <c r="O1792" s="18"/>
      <c r="P1792" s="18"/>
      <c r="Q1792" s="18"/>
      <c r="R1792" s="18"/>
      <c r="S1792" s="18"/>
      <c r="T1792" s="18"/>
      <c r="U1792" s="18"/>
      <c r="V1792" s="18"/>
      <c r="W1792" s="18"/>
      <c r="X1792" s="18"/>
      <c r="Y1792" s="18"/>
      <c r="Z1792" s="18"/>
      <c r="AA1792" s="18"/>
    </row>
    <row r="1793" spans="1:27" x14ac:dyDescent="0.35">
      <c r="A1793" s="16"/>
      <c r="B1793" s="16"/>
      <c r="C1793" s="16"/>
      <c r="D1793" s="18"/>
      <c r="E1793" s="16"/>
      <c r="F1793" s="18"/>
      <c r="G1793" s="21"/>
      <c r="H1793" s="18"/>
      <c r="I1793" s="18"/>
      <c r="J1793" s="18"/>
      <c r="K1793" s="18"/>
      <c r="L1793" s="18"/>
      <c r="M1793" s="18"/>
      <c r="N1793" s="18"/>
      <c r="O1793" s="18"/>
      <c r="P1793" s="18"/>
      <c r="Q1793" s="18"/>
      <c r="R1793" s="18"/>
      <c r="S1793" s="18"/>
      <c r="T1793" s="18"/>
      <c r="U1793" s="18"/>
      <c r="V1793" s="18"/>
      <c r="W1793" s="18"/>
      <c r="X1793" s="18"/>
      <c r="Y1793" s="18"/>
      <c r="Z1793" s="18"/>
      <c r="AA1793" s="18"/>
    </row>
    <row r="1794" spans="1:27" x14ac:dyDescent="0.35">
      <c r="A1794" s="16"/>
      <c r="B1794" s="16"/>
      <c r="C1794" s="16"/>
      <c r="D1794" s="18"/>
      <c r="E1794" s="16"/>
      <c r="F1794" s="18"/>
      <c r="G1794" s="21"/>
      <c r="H1794" s="18"/>
      <c r="I1794" s="18"/>
      <c r="J1794" s="18"/>
      <c r="K1794" s="18"/>
      <c r="L1794" s="18"/>
      <c r="M1794" s="18"/>
      <c r="N1794" s="18"/>
      <c r="O1794" s="18"/>
      <c r="P1794" s="18"/>
      <c r="Q1794" s="18"/>
      <c r="R1794" s="18"/>
      <c r="S1794" s="18"/>
      <c r="T1794" s="18"/>
      <c r="U1794" s="18"/>
      <c r="V1794" s="18"/>
      <c r="W1794" s="18"/>
      <c r="X1794" s="18"/>
      <c r="Y1794" s="18"/>
      <c r="Z1794" s="18"/>
      <c r="AA1794" s="18"/>
    </row>
    <row r="1795" spans="1:27" x14ac:dyDescent="0.35">
      <c r="A1795" s="16"/>
      <c r="B1795" s="16"/>
      <c r="C1795" s="16"/>
      <c r="D1795" s="18"/>
      <c r="E1795" s="16"/>
      <c r="F1795" s="18"/>
      <c r="G1795" s="21"/>
      <c r="H1795" s="18"/>
      <c r="I1795" s="18"/>
      <c r="J1795" s="18"/>
      <c r="K1795" s="18"/>
      <c r="L1795" s="18"/>
      <c r="M1795" s="18"/>
      <c r="N1795" s="18"/>
      <c r="O1795" s="18"/>
      <c r="P1795" s="18"/>
      <c r="Q1795" s="18"/>
      <c r="R1795" s="18"/>
      <c r="S1795" s="18"/>
      <c r="T1795" s="18"/>
      <c r="U1795" s="18"/>
      <c r="V1795" s="18"/>
      <c r="W1795" s="18"/>
      <c r="X1795" s="18"/>
      <c r="Y1795" s="18"/>
      <c r="Z1795" s="18"/>
      <c r="AA1795" s="18"/>
    </row>
    <row r="1796" spans="1:27" x14ac:dyDescent="0.35">
      <c r="A1796" s="16"/>
      <c r="B1796" s="16"/>
      <c r="C1796" s="16"/>
      <c r="D1796" s="18"/>
      <c r="E1796" s="16"/>
      <c r="F1796" s="18"/>
      <c r="G1796" s="21"/>
      <c r="H1796" s="18"/>
      <c r="I1796" s="18"/>
      <c r="J1796" s="18"/>
      <c r="K1796" s="18"/>
      <c r="L1796" s="18"/>
      <c r="M1796" s="18"/>
      <c r="N1796" s="18"/>
      <c r="O1796" s="18"/>
      <c r="P1796" s="18"/>
      <c r="Q1796" s="18"/>
      <c r="R1796" s="18"/>
      <c r="S1796" s="18"/>
      <c r="T1796" s="18"/>
      <c r="U1796" s="18"/>
      <c r="V1796" s="18"/>
      <c r="W1796" s="18"/>
      <c r="X1796" s="18"/>
      <c r="Y1796" s="18"/>
      <c r="Z1796" s="18"/>
      <c r="AA1796" s="18"/>
    </row>
    <row r="1797" spans="1:27" x14ac:dyDescent="0.35">
      <c r="A1797" s="16"/>
      <c r="B1797" s="16"/>
      <c r="C1797" s="16"/>
      <c r="D1797" s="18"/>
      <c r="E1797" s="16"/>
      <c r="F1797" s="18"/>
      <c r="G1797" s="21"/>
      <c r="H1797" s="18"/>
      <c r="I1797" s="18"/>
      <c r="J1797" s="18"/>
      <c r="K1797" s="18"/>
      <c r="L1797" s="18"/>
      <c r="M1797" s="18"/>
      <c r="N1797" s="18"/>
      <c r="O1797" s="18"/>
      <c r="P1797" s="18"/>
      <c r="Q1797" s="18"/>
      <c r="R1797" s="18"/>
      <c r="S1797" s="18"/>
      <c r="T1797" s="18"/>
      <c r="U1797" s="18"/>
      <c r="V1797" s="18"/>
      <c r="W1797" s="18"/>
      <c r="X1797" s="18"/>
      <c r="Y1797" s="18"/>
      <c r="Z1797" s="18"/>
      <c r="AA1797" s="18"/>
    </row>
    <row r="1798" spans="1:27" x14ac:dyDescent="0.35">
      <c r="A1798" s="16"/>
      <c r="B1798" s="16"/>
      <c r="C1798" s="16"/>
      <c r="D1798" s="18"/>
      <c r="E1798" s="16"/>
      <c r="F1798" s="18"/>
      <c r="G1798" s="21"/>
      <c r="H1798" s="18"/>
      <c r="I1798" s="18"/>
      <c r="J1798" s="18"/>
      <c r="K1798" s="18"/>
      <c r="L1798" s="18"/>
      <c r="M1798" s="18"/>
      <c r="N1798" s="18"/>
      <c r="O1798" s="18"/>
      <c r="P1798" s="18"/>
      <c r="Q1798" s="18"/>
      <c r="R1798" s="18"/>
      <c r="S1798" s="18"/>
      <c r="T1798" s="18"/>
      <c r="U1798" s="18"/>
      <c r="V1798" s="18"/>
      <c r="W1798" s="18"/>
      <c r="X1798" s="18"/>
      <c r="Y1798" s="18"/>
      <c r="Z1798" s="18"/>
      <c r="AA1798" s="18"/>
    </row>
    <row r="1799" spans="1:27" x14ac:dyDescent="0.35">
      <c r="A1799" s="16"/>
      <c r="B1799" s="16"/>
      <c r="C1799" s="16"/>
      <c r="D1799" s="18"/>
      <c r="E1799" s="16"/>
      <c r="F1799" s="18"/>
      <c r="G1799" s="21"/>
      <c r="H1799" s="18"/>
      <c r="I1799" s="18"/>
      <c r="J1799" s="18"/>
      <c r="K1799" s="18"/>
      <c r="L1799" s="18"/>
      <c r="M1799" s="18"/>
      <c r="N1799" s="18"/>
      <c r="O1799" s="18"/>
      <c r="P1799" s="18"/>
      <c r="Q1799" s="18"/>
      <c r="R1799" s="18"/>
      <c r="S1799" s="18"/>
      <c r="T1799" s="18"/>
      <c r="U1799" s="18"/>
      <c r="V1799" s="18"/>
      <c r="W1799" s="18"/>
      <c r="X1799" s="18"/>
      <c r="Y1799" s="18"/>
      <c r="Z1799" s="18"/>
      <c r="AA1799" s="18"/>
    </row>
    <row r="1800" spans="1:27" x14ac:dyDescent="0.35">
      <c r="A1800" s="16"/>
      <c r="B1800" s="16"/>
      <c r="C1800" s="16"/>
      <c r="D1800" s="18"/>
      <c r="E1800" s="16"/>
      <c r="F1800" s="18"/>
      <c r="G1800" s="21"/>
      <c r="H1800" s="18"/>
      <c r="I1800" s="18"/>
      <c r="J1800" s="18"/>
      <c r="K1800" s="18"/>
      <c r="L1800" s="18"/>
      <c r="M1800" s="18"/>
      <c r="N1800" s="18"/>
      <c r="O1800" s="18"/>
      <c r="P1800" s="18"/>
      <c r="Q1800" s="18"/>
      <c r="R1800" s="18"/>
      <c r="S1800" s="18"/>
      <c r="T1800" s="18"/>
      <c r="U1800" s="18"/>
      <c r="V1800" s="18"/>
      <c r="W1800" s="18"/>
      <c r="X1800" s="18"/>
      <c r="Y1800" s="18"/>
      <c r="Z1800" s="18"/>
      <c r="AA1800" s="18"/>
    </row>
    <row r="1801" spans="1:27" x14ac:dyDescent="0.35">
      <c r="A1801" s="16"/>
      <c r="B1801" s="16"/>
      <c r="C1801" s="16"/>
      <c r="D1801" s="18"/>
      <c r="E1801" s="16"/>
      <c r="F1801" s="18"/>
      <c r="G1801" s="21"/>
      <c r="H1801" s="18"/>
      <c r="I1801" s="18"/>
      <c r="J1801" s="18"/>
      <c r="K1801" s="18"/>
      <c r="L1801" s="18"/>
      <c r="M1801" s="18"/>
      <c r="N1801" s="18"/>
      <c r="O1801" s="18"/>
      <c r="P1801" s="18"/>
      <c r="Q1801" s="18"/>
      <c r="R1801" s="18"/>
      <c r="S1801" s="18"/>
      <c r="T1801" s="18"/>
      <c r="U1801" s="18"/>
      <c r="V1801" s="18"/>
      <c r="W1801" s="18"/>
      <c r="X1801" s="18"/>
      <c r="Y1801" s="18"/>
      <c r="Z1801" s="18"/>
      <c r="AA1801" s="18"/>
    </row>
    <row r="1802" spans="1:27" x14ac:dyDescent="0.35">
      <c r="A1802" s="16"/>
      <c r="B1802" s="16"/>
      <c r="C1802" s="16"/>
      <c r="D1802" s="18"/>
      <c r="E1802" s="16"/>
      <c r="F1802" s="18"/>
      <c r="G1802" s="21"/>
      <c r="H1802" s="18"/>
      <c r="I1802" s="18"/>
      <c r="J1802" s="18"/>
      <c r="K1802" s="18"/>
      <c r="L1802" s="18"/>
      <c r="M1802" s="18"/>
      <c r="N1802" s="18"/>
      <c r="O1802" s="18"/>
      <c r="P1802" s="18"/>
      <c r="Q1802" s="18"/>
      <c r="R1802" s="18"/>
      <c r="S1802" s="18"/>
      <c r="T1802" s="18"/>
      <c r="U1802" s="18"/>
      <c r="V1802" s="18"/>
      <c r="W1802" s="18"/>
      <c r="X1802" s="18"/>
      <c r="Y1802" s="18"/>
      <c r="Z1802" s="18"/>
      <c r="AA1802" s="18"/>
    </row>
    <row r="1803" spans="1:27" x14ac:dyDescent="0.35">
      <c r="A1803" s="16"/>
      <c r="B1803" s="16"/>
      <c r="C1803" s="16"/>
      <c r="D1803" s="18"/>
      <c r="E1803" s="16"/>
      <c r="F1803" s="18"/>
      <c r="G1803" s="21"/>
      <c r="H1803" s="18"/>
      <c r="I1803" s="18"/>
      <c r="J1803" s="18"/>
      <c r="K1803" s="18"/>
      <c r="L1803" s="18"/>
      <c r="M1803" s="18"/>
      <c r="N1803" s="18"/>
      <c r="O1803" s="18"/>
      <c r="P1803" s="18"/>
      <c r="Q1803" s="18"/>
      <c r="R1803" s="18"/>
      <c r="S1803" s="18"/>
      <c r="T1803" s="18"/>
      <c r="U1803" s="18"/>
      <c r="V1803" s="18"/>
      <c r="W1803" s="18"/>
      <c r="X1803" s="18"/>
      <c r="Y1803" s="18"/>
      <c r="Z1803" s="18"/>
      <c r="AA1803" s="18"/>
    </row>
    <row r="1804" spans="1:27" x14ac:dyDescent="0.35">
      <c r="A1804" s="16"/>
      <c r="B1804" s="16"/>
      <c r="C1804" s="16"/>
      <c r="D1804" s="18"/>
      <c r="E1804" s="16"/>
      <c r="F1804" s="18"/>
      <c r="G1804" s="21"/>
      <c r="H1804" s="18"/>
      <c r="I1804" s="18"/>
      <c r="J1804" s="18"/>
      <c r="K1804" s="18"/>
      <c r="L1804" s="18"/>
      <c r="M1804" s="18"/>
      <c r="N1804" s="18"/>
      <c r="O1804" s="18"/>
      <c r="P1804" s="18"/>
      <c r="Q1804" s="18"/>
      <c r="R1804" s="18"/>
      <c r="S1804" s="18"/>
      <c r="T1804" s="18"/>
      <c r="U1804" s="18"/>
      <c r="V1804" s="18"/>
      <c r="W1804" s="18"/>
      <c r="X1804" s="18"/>
      <c r="Y1804" s="18"/>
      <c r="Z1804" s="18"/>
      <c r="AA1804" s="18"/>
    </row>
    <row r="1805" spans="1:27" x14ac:dyDescent="0.35">
      <c r="A1805" s="16"/>
      <c r="B1805" s="16"/>
      <c r="C1805" s="16"/>
      <c r="D1805" s="18"/>
      <c r="E1805" s="16"/>
      <c r="F1805" s="18"/>
      <c r="G1805" s="21"/>
      <c r="H1805" s="18"/>
      <c r="I1805" s="18"/>
      <c r="J1805" s="18"/>
      <c r="K1805" s="18"/>
      <c r="L1805" s="18"/>
      <c r="M1805" s="18"/>
      <c r="N1805" s="18"/>
      <c r="O1805" s="18"/>
      <c r="P1805" s="18"/>
      <c r="Q1805" s="18"/>
      <c r="R1805" s="18"/>
      <c r="S1805" s="18"/>
      <c r="T1805" s="18"/>
      <c r="U1805" s="18"/>
      <c r="V1805" s="18"/>
      <c r="W1805" s="18"/>
      <c r="X1805" s="18"/>
      <c r="Y1805" s="18"/>
      <c r="Z1805" s="18"/>
      <c r="AA1805" s="18"/>
    </row>
    <row r="1806" spans="1:27" x14ac:dyDescent="0.35">
      <c r="A1806" s="16"/>
      <c r="B1806" s="16"/>
      <c r="C1806" s="16"/>
      <c r="D1806" s="18"/>
      <c r="E1806" s="16"/>
      <c r="F1806" s="18"/>
      <c r="G1806" s="21"/>
      <c r="H1806" s="18"/>
      <c r="I1806" s="18"/>
      <c r="J1806" s="18"/>
      <c r="K1806" s="18"/>
      <c r="L1806" s="18"/>
      <c r="M1806" s="18"/>
      <c r="N1806" s="18"/>
      <c r="O1806" s="18"/>
      <c r="P1806" s="18"/>
      <c r="Q1806" s="18"/>
      <c r="R1806" s="18"/>
      <c r="S1806" s="18"/>
      <c r="T1806" s="18"/>
      <c r="U1806" s="18"/>
      <c r="V1806" s="18"/>
      <c r="W1806" s="18"/>
      <c r="X1806" s="18"/>
      <c r="Y1806" s="18"/>
      <c r="Z1806" s="18"/>
      <c r="AA1806" s="18"/>
    </row>
    <row r="1807" spans="1:27" x14ac:dyDescent="0.35">
      <c r="A1807" s="16"/>
      <c r="B1807" s="16"/>
      <c r="C1807" s="16"/>
      <c r="D1807" s="18"/>
      <c r="E1807" s="16"/>
      <c r="F1807" s="18"/>
      <c r="G1807" s="21"/>
      <c r="H1807" s="18"/>
      <c r="I1807" s="18"/>
      <c r="J1807" s="18"/>
      <c r="K1807" s="18"/>
      <c r="L1807" s="18"/>
      <c r="M1807" s="18"/>
      <c r="N1807" s="18"/>
      <c r="O1807" s="18"/>
      <c r="P1807" s="18"/>
      <c r="Q1807" s="18"/>
      <c r="R1807" s="18"/>
      <c r="S1807" s="18"/>
      <c r="T1807" s="18"/>
      <c r="U1807" s="18"/>
      <c r="V1807" s="18"/>
      <c r="W1807" s="18"/>
      <c r="X1807" s="18"/>
      <c r="Y1807" s="18"/>
      <c r="Z1807" s="18"/>
      <c r="AA1807" s="18"/>
    </row>
    <row r="1808" spans="1:27" x14ac:dyDescent="0.35">
      <c r="A1808" s="16"/>
      <c r="B1808" s="16"/>
      <c r="C1808" s="16"/>
      <c r="D1808" s="18"/>
      <c r="E1808" s="16"/>
      <c r="F1808" s="18"/>
      <c r="G1808" s="21"/>
      <c r="H1808" s="18"/>
      <c r="I1808" s="18"/>
      <c r="J1808" s="18"/>
      <c r="K1808" s="18"/>
      <c r="L1808" s="18"/>
      <c r="M1808" s="18"/>
      <c r="N1808" s="18"/>
      <c r="O1808" s="18"/>
      <c r="P1808" s="18"/>
      <c r="Q1808" s="18"/>
      <c r="R1808" s="18"/>
      <c r="S1808" s="18"/>
      <c r="T1808" s="18"/>
      <c r="U1808" s="18"/>
      <c r="V1808" s="18"/>
      <c r="W1808" s="18"/>
      <c r="X1808" s="18"/>
      <c r="Y1808" s="18"/>
      <c r="Z1808" s="18"/>
      <c r="AA1808" s="18"/>
    </row>
    <row r="1809" spans="1:27" x14ac:dyDescent="0.35">
      <c r="A1809" s="16"/>
      <c r="B1809" s="16"/>
      <c r="C1809" s="16"/>
      <c r="D1809" s="18"/>
      <c r="E1809" s="16"/>
      <c r="F1809" s="18"/>
      <c r="G1809" s="21"/>
      <c r="H1809" s="18"/>
      <c r="I1809" s="18"/>
      <c r="J1809" s="18"/>
      <c r="K1809" s="18"/>
      <c r="L1809" s="18"/>
      <c r="M1809" s="18"/>
      <c r="N1809" s="18"/>
      <c r="O1809" s="18"/>
      <c r="P1809" s="18"/>
      <c r="Q1809" s="18"/>
      <c r="R1809" s="18"/>
      <c r="S1809" s="18"/>
      <c r="T1809" s="18"/>
      <c r="U1809" s="18"/>
      <c r="V1809" s="18"/>
      <c r="W1809" s="18"/>
      <c r="X1809" s="18"/>
      <c r="Y1809" s="18"/>
      <c r="Z1809" s="18"/>
      <c r="AA1809" s="18"/>
    </row>
    <row r="1810" spans="1:27" x14ac:dyDescent="0.35">
      <c r="A1810" s="16"/>
      <c r="B1810" s="16"/>
      <c r="C1810" s="16"/>
      <c r="D1810" s="18"/>
      <c r="E1810" s="16"/>
      <c r="F1810" s="18"/>
      <c r="G1810" s="21"/>
      <c r="H1810" s="18"/>
      <c r="I1810" s="18"/>
      <c r="J1810" s="18"/>
      <c r="K1810" s="18"/>
      <c r="L1810" s="18"/>
      <c r="M1810" s="18"/>
      <c r="N1810" s="18"/>
      <c r="O1810" s="18"/>
      <c r="P1810" s="18"/>
      <c r="Q1810" s="18"/>
      <c r="R1810" s="18"/>
      <c r="S1810" s="18"/>
      <c r="T1810" s="18"/>
      <c r="U1810" s="18"/>
      <c r="V1810" s="18"/>
      <c r="W1810" s="18"/>
      <c r="X1810" s="18"/>
      <c r="Y1810" s="18"/>
      <c r="Z1810" s="18"/>
      <c r="AA1810" s="18"/>
    </row>
    <row r="1811" spans="1:27" x14ac:dyDescent="0.35">
      <c r="A1811" s="16"/>
      <c r="B1811" s="16"/>
      <c r="C1811" s="16"/>
      <c r="D1811" s="18"/>
      <c r="E1811" s="16"/>
      <c r="F1811" s="18"/>
      <c r="G1811" s="21"/>
      <c r="H1811" s="18"/>
      <c r="I1811" s="18"/>
      <c r="J1811" s="18"/>
      <c r="K1811" s="18"/>
      <c r="L1811" s="18"/>
      <c r="M1811" s="18"/>
      <c r="N1811" s="18"/>
      <c r="O1811" s="18"/>
      <c r="P1811" s="18"/>
      <c r="Q1811" s="18"/>
      <c r="R1811" s="18"/>
      <c r="S1811" s="18"/>
      <c r="T1811" s="18"/>
      <c r="U1811" s="18"/>
      <c r="V1811" s="18"/>
      <c r="W1811" s="18"/>
      <c r="X1811" s="18"/>
      <c r="Y1811" s="18"/>
      <c r="Z1811" s="18"/>
      <c r="AA1811" s="18"/>
    </row>
    <row r="1812" spans="1:27" x14ac:dyDescent="0.35">
      <c r="A1812" s="16"/>
      <c r="B1812" s="16"/>
      <c r="C1812" s="16"/>
      <c r="D1812" s="18"/>
      <c r="E1812" s="16"/>
      <c r="F1812" s="18"/>
      <c r="G1812" s="21"/>
      <c r="H1812" s="18"/>
      <c r="I1812" s="18"/>
      <c r="J1812" s="18"/>
      <c r="K1812" s="18"/>
      <c r="L1812" s="18"/>
      <c r="M1812" s="18"/>
      <c r="N1812" s="18"/>
      <c r="O1812" s="18"/>
      <c r="P1812" s="18"/>
      <c r="Q1812" s="18"/>
      <c r="R1812" s="18"/>
      <c r="S1812" s="18"/>
      <c r="T1812" s="18"/>
      <c r="U1812" s="18"/>
      <c r="V1812" s="18"/>
      <c r="W1812" s="18"/>
      <c r="X1812" s="18"/>
      <c r="Y1812" s="18"/>
      <c r="Z1812" s="18"/>
      <c r="AA1812" s="18"/>
    </row>
    <row r="1813" spans="1:27" x14ac:dyDescent="0.35">
      <c r="A1813" s="16"/>
      <c r="B1813" s="16"/>
      <c r="C1813" s="16"/>
      <c r="D1813" s="18"/>
      <c r="E1813" s="16"/>
      <c r="F1813" s="18"/>
      <c r="G1813" s="21"/>
      <c r="H1813" s="18"/>
      <c r="I1813" s="18"/>
      <c r="J1813" s="18"/>
      <c r="K1813" s="18"/>
      <c r="L1813" s="18"/>
      <c r="M1813" s="18"/>
      <c r="N1813" s="18"/>
      <c r="O1813" s="18"/>
      <c r="P1813" s="18"/>
      <c r="Q1813" s="18"/>
      <c r="R1813" s="18"/>
      <c r="S1813" s="18"/>
      <c r="T1813" s="18"/>
      <c r="U1813" s="18"/>
      <c r="V1813" s="18"/>
      <c r="W1813" s="18"/>
      <c r="X1813" s="18"/>
      <c r="Y1813" s="18"/>
      <c r="Z1813" s="18"/>
      <c r="AA1813" s="18"/>
    </row>
    <row r="1814" spans="1:27" x14ac:dyDescent="0.35">
      <c r="A1814" s="16"/>
      <c r="B1814" s="16"/>
      <c r="C1814" s="16"/>
      <c r="D1814" s="18"/>
      <c r="E1814" s="16"/>
      <c r="F1814" s="18"/>
      <c r="G1814" s="21"/>
      <c r="H1814" s="18"/>
      <c r="I1814" s="18"/>
      <c r="J1814" s="18"/>
      <c r="K1814" s="18"/>
      <c r="L1814" s="18"/>
      <c r="M1814" s="18"/>
      <c r="N1814" s="18"/>
      <c r="O1814" s="18"/>
      <c r="P1814" s="18"/>
      <c r="Q1814" s="18"/>
      <c r="R1814" s="18"/>
      <c r="S1814" s="18"/>
      <c r="T1814" s="18"/>
      <c r="U1814" s="18"/>
      <c r="V1814" s="18"/>
      <c r="W1814" s="18"/>
      <c r="X1814" s="18"/>
      <c r="Y1814" s="18"/>
      <c r="Z1814" s="18"/>
      <c r="AA1814" s="18"/>
    </row>
    <row r="1815" spans="1:27" x14ac:dyDescent="0.35">
      <c r="A1815" s="16"/>
      <c r="B1815" s="16"/>
      <c r="C1815" s="16"/>
      <c r="D1815" s="18"/>
      <c r="E1815" s="16"/>
      <c r="F1815" s="18"/>
      <c r="G1815" s="21"/>
      <c r="H1815" s="18"/>
      <c r="I1815" s="18"/>
      <c r="J1815" s="18"/>
      <c r="K1815" s="18"/>
      <c r="L1815" s="18"/>
      <c r="M1815" s="18"/>
      <c r="N1815" s="18"/>
      <c r="O1815" s="18"/>
      <c r="P1815" s="18"/>
      <c r="Q1815" s="18"/>
      <c r="R1815" s="18"/>
      <c r="S1815" s="18"/>
      <c r="T1815" s="18"/>
      <c r="U1815" s="18"/>
      <c r="V1815" s="18"/>
      <c r="W1815" s="18"/>
      <c r="X1815" s="18"/>
      <c r="Y1815" s="18"/>
      <c r="Z1815" s="18"/>
      <c r="AA1815" s="18"/>
    </row>
    <row r="1816" spans="1:27" x14ac:dyDescent="0.35">
      <c r="A1816" s="16"/>
      <c r="B1816" s="16"/>
      <c r="C1816" s="16"/>
      <c r="D1816" s="18"/>
      <c r="E1816" s="16"/>
      <c r="F1816" s="18"/>
      <c r="G1816" s="21"/>
      <c r="H1816" s="18"/>
      <c r="I1816" s="18"/>
      <c r="J1816" s="18"/>
      <c r="K1816" s="18"/>
      <c r="L1816" s="18"/>
      <c r="M1816" s="18"/>
      <c r="N1816" s="18"/>
      <c r="O1816" s="18"/>
      <c r="P1816" s="18"/>
      <c r="Q1816" s="18"/>
      <c r="R1816" s="18"/>
      <c r="S1816" s="18"/>
      <c r="T1816" s="18"/>
      <c r="U1816" s="18"/>
      <c r="V1816" s="18"/>
      <c r="W1816" s="18"/>
      <c r="X1816" s="18"/>
      <c r="Y1816" s="18"/>
      <c r="Z1816" s="18"/>
      <c r="AA1816" s="18"/>
    </row>
    <row r="1817" spans="1:27" x14ac:dyDescent="0.35">
      <c r="A1817" s="16"/>
      <c r="B1817" s="16"/>
      <c r="C1817" s="16"/>
      <c r="D1817" s="18"/>
      <c r="E1817" s="16"/>
      <c r="F1817" s="18"/>
      <c r="G1817" s="21"/>
      <c r="H1817" s="18"/>
      <c r="I1817" s="18"/>
      <c r="J1817" s="18"/>
      <c r="K1817" s="18"/>
      <c r="L1817" s="18"/>
      <c r="M1817" s="18"/>
      <c r="N1817" s="18"/>
      <c r="O1817" s="18"/>
      <c r="P1817" s="18"/>
      <c r="Q1817" s="18"/>
      <c r="R1817" s="18"/>
      <c r="S1817" s="18"/>
      <c r="T1817" s="18"/>
      <c r="U1817" s="18"/>
      <c r="V1817" s="18"/>
      <c r="W1817" s="18"/>
      <c r="X1817" s="18"/>
      <c r="Y1817" s="18"/>
      <c r="Z1817" s="18"/>
      <c r="AA1817" s="18"/>
    </row>
    <row r="1818" spans="1:27" x14ac:dyDescent="0.35">
      <c r="A1818" s="16"/>
      <c r="B1818" s="16"/>
      <c r="C1818" s="16"/>
      <c r="D1818" s="18"/>
      <c r="E1818" s="16"/>
      <c r="F1818" s="18"/>
      <c r="G1818" s="21"/>
      <c r="H1818" s="18"/>
      <c r="I1818" s="18"/>
      <c r="J1818" s="18"/>
      <c r="K1818" s="18"/>
      <c r="L1818" s="18"/>
      <c r="M1818" s="18"/>
      <c r="N1818" s="18"/>
      <c r="O1818" s="18"/>
      <c r="P1818" s="18"/>
      <c r="Q1818" s="18"/>
      <c r="R1818" s="18"/>
      <c r="S1818" s="18"/>
      <c r="T1818" s="18"/>
      <c r="U1818" s="18"/>
      <c r="V1818" s="18"/>
      <c r="W1818" s="18"/>
      <c r="X1818" s="18"/>
      <c r="Y1818" s="18"/>
      <c r="Z1818" s="18"/>
      <c r="AA1818" s="18"/>
    </row>
    <row r="1819" spans="1:27" x14ac:dyDescent="0.35">
      <c r="A1819" s="16"/>
      <c r="B1819" s="16"/>
      <c r="C1819" s="16"/>
      <c r="D1819" s="18"/>
      <c r="E1819" s="16"/>
      <c r="F1819" s="18"/>
      <c r="G1819" s="21"/>
      <c r="H1819" s="18"/>
      <c r="I1819" s="18"/>
      <c r="J1819" s="18"/>
      <c r="K1819" s="18"/>
      <c r="L1819" s="18"/>
      <c r="M1819" s="18"/>
      <c r="N1819" s="18"/>
      <c r="O1819" s="18"/>
      <c r="P1819" s="18"/>
      <c r="Q1819" s="18"/>
      <c r="R1819" s="18"/>
      <c r="S1819" s="18"/>
      <c r="T1819" s="18"/>
      <c r="U1819" s="18"/>
      <c r="V1819" s="18"/>
      <c r="W1819" s="18"/>
      <c r="X1819" s="18"/>
      <c r="Y1819" s="18"/>
      <c r="Z1819" s="18"/>
      <c r="AA1819" s="18"/>
    </row>
    <row r="1820" spans="1:27" x14ac:dyDescent="0.35">
      <c r="A1820" s="16"/>
      <c r="B1820" s="16"/>
      <c r="C1820" s="16"/>
      <c r="D1820" s="18"/>
      <c r="E1820" s="16"/>
      <c r="F1820" s="18"/>
      <c r="G1820" s="21"/>
      <c r="H1820" s="18"/>
      <c r="I1820" s="18"/>
      <c r="J1820" s="18"/>
      <c r="K1820" s="18"/>
      <c r="L1820" s="18"/>
      <c r="M1820" s="18"/>
      <c r="N1820" s="18"/>
      <c r="O1820" s="18"/>
      <c r="P1820" s="18"/>
      <c r="Q1820" s="18"/>
      <c r="R1820" s="18"/>
      <c r="S1820" s="18"/>
      <c r="T1820" s="18"/>
      <c r="U1820" s="18"/>
      <c r="V1820" s="18"/>
      <c r="W1820" s="18"/>
      <c r="X1820" s="18"/>
      <c r="Y1820" s="18"/>
      <c r="Z1820" s="18"/>
      <c r="AA1820" s="18"/>
    </row>
    <row r="1821" spans="1:27" x14ac:dyDescent="0.35">
      <c r="A1821" s="16"/>
      <c r="B1821" s="16"/>
      <c r="C1821" s="16"/>
      <c r="D1821" s="18"/>
      <c r="E1821" s="16"/>
      <c r="F1821" s="18"/>
      <c r="G1821" s="21"/>
      <c r="H1821" s="18"/>
      <c r="I1821" s="18"/>
      <c r="J1821" s="18"/>
      <c r="K1821" s="18"/>
      <c r="L1821" s="18"/>
      <c r="M1821" s="18"/>
      <c r="N1821" s="18"/>
      <c r="O1821" s="18"/>
      <c r="P1821" s="18"/>
      <c r="Q1821" s="18"/>
      <c r="R1821" s="18"/>
      <c r="S1821" s="18"/>
      <c r="T1821" s="18"/>
      <c r="U1821" s="18"/>
      <c r="V1821" s="18"/>
      <c r="W1821" s="18"/>
      <c r="X1821" s="18"/>
      <c r="Y1821" s="18"/>
      <c r="Z1821" s="18"/>
      <c r="AA1821" s="18"/>
    </row>
    <row r="1822" spans="1:27" x14ac:dyDescent="0.35">
      <c r="A1822" s="16"/>
      <c r="B1822" s="16"/>
      <c r="C1822" s="16"/>
      <c r="D1822" s="18"/>
      <c r="E1822" s="16"/>
      <c r="F1822" s="18"/>
      <c r="G1822" s="21"/>
      <c r="H1822" s="18"/>
      <c r="I1822" s="18"/>
      <c r="J1822" s="18"/>
      <c r="K1822" s="18"/>
      <c r="L1822" s="18"/>
      <c r="M1822" s="18"/>
      <c r="N1822" s="18"/>
      <c r="O1822" s="18"/>
      <c r="P1822" s="18"/>
      <c r="Q1822" s="18"/>
      <c r="R1822" s="18"/>
      <c r="S1822" s="18"/>
      <c r="T1822" s="18"/>
      <c r="U1822" s="18"/>
      <c r="V1822" s="18"/>
      <c r="W1822" s="18"/>
      <c r="X1822" s="18"/>
      <c r="Y1822" s="18"/>
      <c r="Z1822" s="18"/>
      <c r="AA1822" s="18"/>
    </row>
    <row r="1823" spans="1:27" x14ac:dyDescent="0.35">
      <c r="A1823" s="16"/>
      <c r="B1823" s="16"/>
      <c r="C1823" s="16"/>
      <c r="D1823" s="18"/>
      <c r="E1823" s="16"/>
      <c r="F1823" s="18"/>
      <c r="G1823" s="21"/>
      <c r="H1823" s="18"/>
      <c r="I1823" s="18"/>
      <c r="J1823" s="18"/>
      <c r="K1823" s="18"/>
      <c r="L1823" s="18"/>
      <c r="M1823" s="18"/>
      <c r="N1823" s="18"/>
      <c r="O1823" s="18"/>
      <c r="P1823" s="18"/>
      <c r="Q1823" s="18"/>
      <c r="R1823" s="18"/>
      <c r="S1823" s="18"/>
      <c r="T1823" s="18"/>
      <c r="U1823" s="18"/>
      <c r="V1823" s="18"/>
      <c r="W1823" s="18"/>
      <c r="X1823" s="18"/>
      <c r="Y1823" s="18"/>
      <c r="Z1823" s="18"/>
      <c r="AA1823" s="18"/>
    </row>
    <row r="1824" spans="1:27" x14ac:dyDescent="0.35">
      <c r="A1824" s="16"/>
      <c r="B1824" s="16"/>
      <c r="C1824" s="16"/>
      <c r="D1824" s="18"/>
      <c r="E1824" s="16"/>
      <c r="F1824" s="18"/>
      <c r="G1824" s="21"/>
      <c r="H1824" s="18"/>
      <c r="I1824" s="18"/>
      <c r="J1824" s="18"/>
      <c r="K1824" s="18"/>
      <c r="L1824" s="18"/>
      <c r="M1824" s="18"/>
      <c r="N1824" s="18"/>
      <c r="O1824" s="18"/>
      <c r="P1824" s="18"/>
      <c r="Q1824" s="18"/>
      <c r="R1824" s="18"/>
      <c r="S1824" s="18"/>
      <c r="T1824" s="18"/>
      <c r="U1824" s="18"/>
      <c r="V1824" s="18"/>
      <c r="W1824" s="18"/>
      <c r="X1824" s="18"/>
      <c r="Y1824" s="18"/>
      <c r="Z1824" s="18"/>
      <c r="AA1824" s="18"/>
    </row>
    <row r="1825" spans="1:27" x14ac:dyDescent="0.35">
      <c r="A1825" s="16"/>
      <c r="B1825" s="16"/>
      <c r="C1825" s="16"/>
      <c r="D1825" s="18"/>
      <c r="E1825" s="16"/>
      <c r="F1825" s="18"/>
      <c r="G1825" s="21"/>
      <c r="H1825" s="18"/>
      <c r="I1825" s="18"/>
      <c r="J1825" s="18"/>
      <c r="K1825" s="18"/>
      <c r="L1825" s="18"/>
      <c r="M1825" s="18"/>
      <c r="N1825" s="18"/>
      <c r="O1825" s="18"/>
      <c r="P1825" s="18"/>
      <c r="Q1825" s="18"/>
      <c r="R1825" s="18"/>
      <c r="S1825" s="18"/>
      <c r="T1825" s="18"/>
      <c r="U1825" s="18"/>
      <c r="V1825" s="18"/>
      <c r="W1825" s="18"/>
      <c r="X1825" s="18"/>
      <c r="Y1825" s="18"/>
      <c r="Z1825" s="18"/>
      <c r="AA1825" s="18"/>
    </row>
    <row r="1826" spans="1:27" x14ac:dyDescent="0.35">
      <c r="A1826" s="16"/>
      <c r="B1826" s="16"/>
      <c r="C1826" s="16"/>
      <c r="D1826" s="18"/>
      <c r="E1826" s="16"/>
      <c r="F1826" s="18"/>
      <c r="G1826" s="21"/>
      <c r="H1826" s="18"/>
      <c r="I1826" s="18"/>
      <c r="J1826" s="18"/>
      <c r="K1826" s="18"/>
      <c r="L1826" s="18"/>
      <c r="M1826" s="18"/>
      <c r="N1826" s="18"/>
      <c r="O1826" s="18"/>
      <c r="P1826" s="18"/>
      <c r="Q1826" s="18"/>
      <c r="R1826" s="18"/>
      <c r="S1826" s="18"/>
      <c r="T1826" s="18"/>
      <c r="U1826" s="18"/>
      <c r="V1826" s="18"/>
      <c r="W1826" s="18"/>
      <c r="X1826" s="18"/>
      <c r="Y1826" s="18"/>
      <c r="Z1826" s="18"/>
      <c r="AA1826" s="18"/>
    </row>
    <row r="1827" spans="1:27" x14ac:dyDescent="0.35">
      <c r="A1827" s="16"/>
      <c r="B1827" s="16"/>
      <c r="C1827" s="16"/>
      <c r="D1827" s="18"/>
      <c r="E1827" s="16"/>
      <c r="F1827" s="18"/>
      <c r="G1827" s="21"/>
      <c r="H1827" s="18"/>
      <c r="I1827" s="18"/>
      <c r="J1827" s="18"/>
      <c r="K1827" s="18"/>
      <c r="L1827" s="18"/>
      <c r="M1827" s="18"/>
      <c r="N1827" s="18"/>
      <c r="O1827" s="18"/>
      <c r="P1827" s="18"/>
      <c r="Q1827" s="18"/>
      <c r="R1827" s="18"/>
      <c r="S1827" s="18"/>
      <c r="T1827" s="18"/>
      <c r="U1827" s="18"/>
      <c r="V1827" s="18"/>
      <c r="W1827" s="18"/>
      <c r="X1827" s="18"/>
      <c r="Y1827" s="18"/>
      <c r="Z1827" s="18"/>
      <c r="AA1827" s="18"/>
    </row>
    <row r="1828" spans="1:27" x14ac:dyDescent="0.35">
      <c r="A1828" s="16"/>
      <c r="B1828" s="16"/>
      <c r="C1828" s="16"/>
      <c r="D1828" s="18"/>
      <c r="E1828" s="16"/>
      <c r="F1828" s="18"/>
      <c r="G1828" s="21"/>
      <c r="H1828" s="18"/>
      <c r="I1828" s="18"/>
      <c r="J1828" s="18"/>
      <c r="K1828" s="18"/>
      <c r="L1828" s="18"/>
      <c r="M1828" s="18"/>
      <c r="N1828" s="18"/>
      <c r="O1828" s="18"/>
      <c r="P1828" s="18"/>
      <c r="Q1828" s="18"/>
      <c r="R1828" s="18"/>
      <c r="S1828" s="18"/>
      <c r="T1828" s="18"/>
      <c r="U1828" s="18"/>
      <c r="V1828" s="18"/>
      <c r="W1828" s="18"/>
      <c r="X1828" s="18"/>
      <c r="Y1828" s="18"/>
      <c r="Z1828" s="18"/>
      <c r="AA1828" s="18"/>
    </row>
    <row r="1829" spans="1:27" x14ac:dyDescent="0.35">
      <c r="A1829" s="16"/>
      <c r="B1829" s="16"/>
      <c r="C1829" s="16"/>
      <c r="D1829" s="18"/>
      <c r="E1829" s="16"/>
      <c r="F1829" s="18"/>
      <c r="G1829" s="21"/>
      <c r="H1829" s="18"/>
      <c r="I1829" s="18"/>
      <c r="J1829" s="18"/>
      <c r="K1829" s="18"/>
      <c r="L1829" s="18"/>
      <c r="M1829" s="18"/>
      <c r="N1829" s="18"/>
      <c r="O1829" s="18"/>
      <c r="P1829" s="18"/>
      <c r="Q1829" s="18"/>
      <c r="R1829" s="18"/>
      <c r="S1829" s="18"/>
      <c r="T1829" s="18"/>
      <c r="U1829" s="18"/>
      <c r="V1829" s="18"/>
      <c r="W1829" s="18"/>
      <c r="X1829" s="18"/>
      <c r="Y1829" s="18"/>
      <c r="Z1829" s="18"/>
      <c r="AA1829" s="18"/>
    </row>
    <row r="1830" spans="1:27" x14ac:dyDescent="0.35">
      <c r="A1830" s="16"/>
      <c r="B1830" s="16"/>
      <c r="C1830" s="16"/>
      <c r="D1830" s="18"/>
      <c r="E1830" s="16"/>
      <c r="F1830" s="18"/>
      <c r="G1830" s="21"/>
      <c r="H1830" s="18"/>
      <c r="I1830" s="18"/>
      <c r="J1830" s="18"/>
      <c r="K1830" s="18"/>
      <c r="L1830" s="18"/>
      <c r="M1830" s="18"/>
      <c r="N1830" s="18"/>
      <c r="O1830" s="18"/>
      <c r="P1830" s="18"/>
      <c r="Q1830" s="18"/>
      <c r="R1830" s="18"/>
      <c r="S1830" s="18"/>
      <c r="T1830" s="18"/>
      <c r="U1830" s="18"/>
      <c r="V1830" s="18"/>
      <c r="W1830" s="18"/>
      <c r="X1830" s="18"/>
      <c r="Y1830" s="18"/>
      <c r="Z1830" s="18"/>
      <c r="AA1830" s="18"/>
    </row>
    <row r="1831" spans="1:27" x14ac:dyDescent="0.35">
      <c r="A1831" s="16"/>
      <c r="B1831" s="16"/>
      <c r="C1831" s="16"/>
      <c r="D1831" s="18"/>
      <c r="E1831" s="16"/>
      <c r="F1831" s="18"/>
      <c r="G1831" s="21"/>
      <c r="H1831" s="18"/>
      <c r="I1831" s="18"/>
      <c r="J1831" s="18"/>
      <c r="K1831" s="18"/>
      <c r="L1831" s="18"/>
      <c r="M1831" s="18"/>
      <c r="N1831" s="18"/>
      <c r="O1831" s="18"/>
      <c r="P1831" s="18"/>
      <c r="Q1831" s="18"/>
      <c r="R1831" s="18"/>
      <c r="S1831" s="18"/>
      <c r="T1831" s="18"/>
      <c r="U1831" s="18"/>
      <c r="V1831" s="18"/>
      <c r="W1831" s="18"/>
      <c r="X1831" s="18"/>
      <c r="Y1831" s="18"/>
      <c r="Z1831" s="18"/>
      <c r="AA1831" s="18"/>
    </row>
    <row r="1832" spans="1:27" x14ac:dyDescent="0.35">
      <c r="A1832" s="16"/>
      <c r="B1832" s="16"/>
      <c r="C1832" s="16"/>
      <c r="D1832" s="18"/>
      <c r="E1832" s="16"/>
      <c r="F1832" s="18"/>
      <c r="G1832" s="21"/>
      <c r="H1832" s="18"/>
      <c r="I1832" s="18"/>
      <c r="J1832" s="18"/>
      <c r="K1832" s="18"/>
      <c r="L1832" s="18"/>
      <c r="M1832" s="18"/>
      <c r="N1832" s="18"/>
      <c r="O1832" s="18"/>
      <c r="P1832" s="18"/>
      <c r="Q1832" s="18"/>
      <c r="R1832" s="18"/>
      <c r="S1832" s="18"/>
      <c r="T1832" s="18"/>
      <c r="U1832" s="18"/>
      <c r="V1832" s="18"/>
      <c r="W1832" s="18"/>
      <c r="X1832" s="18"/>
      <c r="Y1832" s="18"/>
      <c r="Z1832" s="18"/>
      <c r="AA1832" s="18"/>
    </row>
    <row r="1833" spans="1:27" x14ac:dyDescent="0.35">
      <c r="A1833" s="16"/>
      <c r="B1833" s="16"/>
      <c r="C1833" s="16"/>
      <c r="D1833" s="18"/>
      <c r="E1833" s="16"/>
      <c r="F1833" s="18"/>
      <c r="G1833" s="21"/>
      <c r="H1833" s="18"/>
      <c r="I1833" s="18"/>
      <c r="J1833" s="18"/>
      <c r="K1833" s="18"/>
      <c r="L1833" s="18"/>
      <c r="M1833" s="18"/>
      <c r="N1833" s="18"/>
      <c r="O1833" s="18"/>
      <c r="P1833" s="18"/>
      <c r="Q1833" s="18"/>
      <c r="R1833" s="18"/>
      <c r="S1833" s="18"/>
      <c r="T1833" s="18"/>
      <c r="U1833" s="18"/>
      <c r="V1833" s="18"/>
      <c r="W1833" s="18"/>
      <c r="X1833" s="18"/>
      <c r="Y1833" s="18"/>
      <c r="Z1833" s="18"/>
      <c r="AA1833" s="18"/>
    </row>
    <row r="1834" spans="1:27" x14ac:dyDescent="0.35">
      <c r="A1834" s="16"/>
      <c r="B1834" s="16"/>
      <c r="C1834" s="16"/>
      <c r="D1834" s="18"/>
      <c r="E1834" s="16"/>
      <c r="F1834" s="18"/>
      <c r="G1834" s="21"/>
      <c r="H1834" s="18"/>
      <c r="I1834" s="18"/>
      <c r="J1834" s="18"/>
      <c r="K1834" s="18"/>
      <c r="L1834" s="18"/>
      <c r="M1834" s="18"/>
      <c r="N1834" s="18"/>
      <c r="O1834" s="18"/>
      <c r="P1834" s="18"/>
      <c r="Q1834" s="18"/>
      <c r="R1834" s="18"/>
      <c r="S1834" s="18"/>
      <c r="T1834" s="18"/>
      <c r="U1834" s="18"/>
      <c r="V1834" s="18"/>
      <c r="W1834" s="18"/>
      <c r="X1834" s="18"/>
      <c r="Y1834" s="18"/>
      <c r="Z1834" s="18"/>
      <c r="AA1834" s="18"/>
    </row>
    <row r="1835" spans="1:27" x14ac:dyDescent="0.35">
      <c r="A1835" s="16"/>
      <c r="B1835" s="16"/>
      <c r="C1835" s="16"/>
      <c r="D1835" s="18"/>
      <c r="E1835" s="16"/>
      <c r="F1835" s="18"/>
      <c r="G1835" s="21"/>
      <c r="H1835" s="18"/>
      <c r="I1835" s="18"/>
      <c r="J1835" s="18"/>
      <c r="K1835" s="18"/>
      <c r="L1835" s="18"/>
      <c r="M1835" s="18"/>
      <c r="N1835" s="18"/>
      <c r="O1835" s="18"/>
      <c r="P1835" s="18"/>
      <c r="Q1835" s="18"/>
      <c r="R1835" s="18"/>
      <c r="S1835" s="18"/>
      <c r="T1835" s="18"/>
      <c r="U1835" s="18"/>
      <c r="V1835" s="18"/>
      <c r="W1835" s="18"/>
      <c r="X1835" s="18"/>
      <c r="Y1835" s="18"/>
      <c r="Z1835" s="18"/>
      <c r="AA1835" s="18"/>
    </row>
    <row r="1836" spans="1:27" x14ac:dyDescent="0.35">
      <c r="A1836" s="16"/>
      <c r="B1836" s="16"/>
      <c r="C1836" s="16"/>
      <c r="D1836" s="18"/>
      <c r="E1836" s="16"/>
      <c r="F1836" s="18"/>
      <c r="G1836" s="21"/>
      <c r="H1836" s="18"/>
      <c r="I1836" s="18"/>
      <c r="J1836" s="18"/>
      <c r="K1836" s="18"/>
      <c r="L1836" s="18"/>
      <c r="M1836" s="18"/>
      <c r="N1836" s="18"/>
      <c r="O1836" s="18"/>
      <c r="P1836" s="18"/>
      <c r="Q1836" s="18"/>
      <c r="R1836" s="18"/>
      <c r="S1836" s="18"/>
      <c r="T1836" s="18"/>
      <c r="U1836" s="18"/>
      <c r="V1836" s="18"/>
      <c r="W1836" s="18"/>
      <c r="X1836" s="18"/>
      <c r="Y1836" s="18"/>
      <c r="Z1836" s="18"/>
      <c r="AA1836" s="18"/>
    </row>
    <row r="1837" spans="1:27" x14ac:dyDescent="0.35">
      <c r="A1837" s="16"/>
      <c r="B1837" s="16"/>
      <c r="C1837" s="16"/>
      <c r="D1837" s="18"/>
      <c r="E1837" s="16"/>
      <c r="F1837" s="18"/>
      <c r="G1837" s="21"/>
      <c r="H1837" s="18"/>
      <c r="I1837" s="18"/>
      <c r="J1837" s="18"/>
      <c r="K1837" s="18"/>
      <c r="L1837" s="18"/>
      <c r="M1837" s="18"/>
      <c r="N1837" s="18"/>
      <c r="O1837" s="18"/>
      <c r="P1837" s="18"/>
      <c r="Q1837" s="18"/>
      <c r="R1837" s="18"/>
      <c r="S1837" s="18"/>
      <c r="T1837" s="18"/>
      <c r="U1837" s="18"/>
      <c r="V1837" s="18"/>
      <c r="W1837" s="18"/>
      <c r="X1837" s="18"/>
      <c r="Y1837" s="18"/>
      <c r="Z1837" s="18"/>
      <c r="AA1837" s="18"/>
    </row>
    <row r="1838" spans="1:27" x14ac:dyDescent="0.35">
      <c r="A1838" s="16"/>
      <c r="B1838" s="16"/>
      <c r="C1838" s="16"/>
      <c r="D1838" s="18"/>
      <c r="E1838" s="16"/>
      <c r="F1838" s="18"/>
      <c r="G1838" s="21"/>
      <c r="H1838" s="18"/>
      <c r="I1838" s="18"/>
      <c r="J1838" s="18"/>
      <c r="K1838" s="18"/>
      <c r="L1838" s="18"/>
      <c r="M1838" s="18"/>
      <c r="N1838" s="18"/>
      <c r="O1838" s="18"/>
      <c r="P1838" s="18"/>
      <c r="Q1838" s="18"/>
      <c r="R1838" s="18"/>
      <c r="S1838" s="18"/>
      <c r="T1838" s="18"/>
      <c r="U1838" s="18"/>
      <c r="V1838" s="18"/>
      <c r="W1838" s="18"/>
      <c r="X1838" s="18"/>
      <c r="Y1838" s="18"/>
      <c r="Z1838" s="18"/>
      <c r="AA1838" s="18"/>
    </row>
    <row r="1839" spans="1:27" x14ac:dyDescent="0.35">
      <c r="A1839" s="16"/>
      <c r="B1839" s="16"/>
      <c r="C1839" s="16"/>
      <c r="D1839" s="18"/>
      <c r="E1839" s="16"/>
      <c r="F1839" s="18"/>
      <c r="G1839" s="21"/>
      <c r="H1839" s="18"/>
      <c r="I1839" s="18"/>
      <c r="J1839" s="18"/>
      <c r="K1839" s="18"/>
      <c r="L1839" s="18"/>
      <c r="M1839" s="18"/>
      <c r="N1839" s="18"/>
      <c r="O1839" s="18"/>
      <c r="P1839" s="18"/>
      <c r="Q1839" s="18"/>
      <c r="R1839" s="18"/>
      <c r="S1839" s="18"/>
      <c r="T1839" s="18"/>
      <c r="U1839" s="18"/>
      <c r="V1839" s="18"/>
      <c r="W1839" s="18"/>
      <c r="X1839" s="18"/>
      <c r="Y1839" s="18"/>
      <c r="Z1839" s="18"/>
      <c r="AA1839" s="18"/>
    </row>
    <row r="1840" spans="1:27" x14ac:dyDescent="0.35">
      <c r="A1840" s="16"/>
      <c r="B1840" s="16"/>
      <c r="C1840" s="16"/>
      <c r="D1840" s="18"/>
      <c r="E1840" s="16"/>
      <c r="F1840" s="18"/>
      <c r="G1840" s="21"/>
      <c r="H1840" s="18"/>
      <c r="I1840" s="18"/>
      <c r="J1840" s="18"/>
      <c r="K1840" s="18"/>
      <c r="L1840" s="18"/>
      <c r="M1840" s="18"/>
      <c r="N1840" s="18"/>
      <c r="O1840" s="18"/>
      <c r="P1840" s="18"/>
      <c r="Q1840" s="18"/>
      <c r="R1840" s="18"/>
      <c r="S1840" s="18"/>
      <c r="T1840" s="18"/>
      <c r="U1840" s="18"/>
      <c r="V1840" s="18"/>
      <c r="W1840" s="18"/>
      <c r="X1840" s="18"/>
      <c r="Y1840" s="18"/>
      <c r="Z1840" s="18"/>
      <c r="AA1840" s="18"/>
    </row>
    <row r="1841" spans="1:27" x14ac:dyDescent="0.35">
      <c r="A1841" s="16"/>
      <c r="B1841" s="16"/>
      <c r="C1841" s="16"/>
      <c r="D1841" s="18"/>
      <c r="E1841" s="16"/>
      <c r="F1841" s="18"/>
      <c r="G1841" s="21"/>
      <c r="H1841" s="18"/>
      <c r="I1841" s="18"/>
      <c r="J1841" s="18"/>
      <c r="K1841" s="18"/>
      <c r="L1841" s="18"/>
      <c r="M1841" s="18"/>
      <c r="N1841" s="18"/>
      <c r="O1841" s="18"/>
      <c r="P1841" s="18"/>
      <c r="Q1841" s="18"/>
      <c r="R1841" s="18"/>
      <c r="S1841" s="18"/>
      <c r="T1841" s="18"/>
      <c r="U1841" s="18"/>
      <c r="V1841" s="18"/>
      <c r="W1841" s="18"/>
      <c r="X1841" s="18"/>
      <c r="Y1841" s="18"/>
      <c r="Z1841" s="18"/>
      <c r="AA1841" s="18"/>
    </row>
    <row r="1842" spans="1:27" x14ac:dyDescent="0.35">
      <c r="A1842" s="16"/>
      <c r="B1842" s="16"/>
      <c r="C1842" s="16"/>
      <c r="D1842" s="18"/>
      <c r="E1842" s="16"/>
      <c r="F1842" s="18"/>
      <c r="G1842" s="21"/>
      <c r="H1842" s="18"/>
      <c r="I1842" s="18"/>
      <c r="J1842" s="18"/>
      <c r="K1842" s="18"/>
      <c r="L1842" s="18"/>
      <c r="M1842" s="18"/>
      <c r="N1842" s="18"/>
      <c r="O1842" s="18"/>
      <c r="P1842" s="18"/>
      <c r="Q1842" s="18"/>
      <c r="R1842" s="18"/>
      <c r="S1842" s="18"/>
      <c r="T1842" s="18"/>
      <c r="U1842" s="18"/>
      <c r="V1842" s="18"/>
      <c r="W1842" s="18"/>
      <c r="X1842" s="18"/>
      <c r="Y1842" s="18"/>
      <c r="Z1842" s="18"/>
      <c r="AA1842" s="18"/>
    </row>
    <row r="1843" spans="1:27" x14ac:dyDescent="0.35">
      <c r="A1843" s="16"/>
      <c r="B1843" s="16"/>
      <c r="C1843" s="16"/>
      <c r="D1843" s="18"/>
      <c r="E1843" s="16"/>
      <c r="F1843" s="18"/>
      <c r="G1843" s="21"/>
      <c r="H1843" s="18"/>
      <c r="I1843" s="18"/>
      <c r="J1843" s="18"/>
      <c r="K1843" s="18"/>
      <c r="L1843" s="18"/>
      <c r="M1843" s="18"/>
      <c r="N1843" s="18"/>
      <c r="O1843" s="18"/>
      <c r="P1843" s="18"/>
      <c r="Q1843" s="18"/>
      <c r="R1843" s="18"/>
      <c r="S1843" s="18"/>
      <c r="T1843" s="18"/>
      <c r="U1843" s="18"/>
      <c r="V1843" s="18"/>
      <c r="W1843" s="18"/>
      <c r="X1843" s="18"/>
      <c r="Y1843" s="18"/>
      <c r="Z1843" s="18"/>
      <c r="AA1843" s="18"/>
    </row>
    <row r="1844" spans="1:27" x14ac:dyDescent="0.35">
      <c r="A1844" s="16"/>
      <c r="B1844" s="16"/>
      <c r="C1844" s="16"/>
      <c r="D1844" s="18"/>
      <c r="E1844" s="16"/>
      <c r="F1844" s="18"/>
      <c r="G1844" s="21"/>
      <c r="H1844" s="18"/>
      <c r="I1844" s="18"/>
      <c r="J1844" s="18"/>
      <c r="K1844" s="18"/>
      <c r="L1844" s="18"/>
      <c r="M1844" s="18"/>
      <c r="N1844" s="18"/>
      <c r="O1844" s="18"/>
      <c r="P1844" s="18"/>
      <c r="Q1844" s="18"/>
      <c r="R1844" s="18"/>
      <c r="S1844" s="18"/>
      <c r="T1844" s="18"/>
      <c r="U1844" s="18"/>
      <c r="V1844" s="18"/>
      <c r="W1844" s="18"/>
      <c r="X1844" s="18"/>
      <c r="Y1844" s="18"/>
      <c r="Z1844" s="18"/>
      <c r="AA1844" s="18"/>
    </row>
    <row r="1845" spans="1:27" x14ac:dyDescent="0.35">
      <c r="A1845" s="16"/>
      <c r="B1845" s="16"/>
      <c r="C1845" s="16"/>
      <c r="D1845" s="18"/>
      <c r="E1845" s="16"/>
      <c r="F1845" s="18"/>
      <c r="G1845" s="21"/>
      <c r="H1845" s="18"/>
      <c r="I1845" s="18"/>
      <c r="J1845" s="18"/>
      <c r="K1845" s="18"/>
      <c r="L1845" s="18"/>
      <c r="M1845" s="18"/>
      <c r="N1845" s="18"/>
      <c r="O1845" s="18"/>
      <c r="P1845" s="18"/>
      <c r="Q1845" s="18"/>
      <c r="R1845" s="18"/>
      <c r="S1845" s="18"/>
      <c r="T1845" s="18"/>
      <c r="U1845" s="18"/>
      <c r="V1845" s="18"/>
      <c r="W1845" s="18"/>
      <c r="X1845" s="18"/>
      <c r="Y1845" s="18"/>
      <c r="Z1845" s="18"/>
      <c r="AA1845" s="18"/>
    </row>
    <row r="1846" spans="1:27" x14ac:dyDescent="0.35">
      <c r="A1846" s="16"/>
      <c r="B1846" s="16"/>
      <c r="C1846" s="16"/>
      <c r="D1846" s="18"/>
      <c r="E1846" s="16"/>
      <c r="F1846" s="18"/>
      <c r="G1846" s="21"/>
      <c r="H1846" s="18"/>
      <c r="I1846" s="18"/>
      <c r="J1846" s="18"/>
      <c r="K1846" s="18"/>
      <c r="L1846" s="18"/>
      <c r="M1846" s="18"/>
      <c r="N1846" s="18"/>
      <c r="O1846" s="18"/>
      <c r="P1846" s="18"/>
      <c r="Q1846" s="18"/>
      <c r="R1846" s="18"/>
      <c r="S1846" s="18"/>
      <c r="T1846" s="18"/>
      <c r="U1846" s="18"/>
      <c r="V1846" s="18"/>
      <c r="W1846" s="18"/>
      <c r="X1846" s="18"/>
      <c r="Y1846" s="18"/>
      <c r="Z1846" s="18"/>
      <c r="AA1846" s="18"/>
    </row>
    <row r="1847" spans="1:27" x14ac:dyDescent="0.35">
      <c r="A1847" s="16"/>
      <c r="B1847" s="16"/>
      <c r="C1847" s="16"/>
      <c r="D1847" s="18"/>
      <c r="E1847" s="16"/>
      <c r="F1847" s="18"/>
      <c r="G1847" s="21"/>
      <c r="H1847" s="18"/>
      <c r="I1847" s="18"/>
      <c r="J1847" s="18"/>
      <c r="K1847" s="18"/>
      <c r="L1847" s="18"/>
      <c r="M1847" s="18"/>
      <c r="N1847" s="18"/>
      <c r="O1847" s="18"/>
      <c r="P1847" s="18"/>
      <c r="Q1847" s="18"/>
      <c r="R1847" s="18"/>
      <c r="S1847" s="18"/>
      <c r="T1847" s="18"/>
      <c r="U1847" s="18"/>
      <c r="V1847" s="18"/>
      <c r="W1847" s="18"/>
      <c r="X1847" s="18"/>
      <c r="Y1847" s="18"/>
      <c r="Z1847" s="18"/>
      <c r="AA1847" s="18"/>
    </row>
    <row r="1848" spans="1:27" x14ac:dyDescent="0.35">
      <c r="A1848" s="16"/>
      <c r="B1848" s="16"/>
      <c r="C1848" s="16"/>
      <c r="D1848" s="18"/>
      <c r="E1848" s="16"/>
      <c r="F1848" s="18"/>
      <c r="G1848" s="21"/>
      <c r="H1848" s="18"/>
      <c r="I1848" s="18"/>
      <c r="J1848" s="18"/>
      <c r="K1848" s="18"/>
      <c r="L1848" s="18"/>
      <c r="M1848" s="18"/>
      <c r="N1848" s="18"/>
      <c r="O1848" s="18"/>
      <c r="P1848" s="18"/>
      <c r="Q1848" s="18"/>
      <c r="R1848" s="18"/>
      <c r="S1848" s="18"/>
      <c r="T1848" s="18"/>
      <c r="U1848" s="18"/>
      <c r="V1848" s="18"/>
      <c r="W1848" s="18"/>
      <c r="X1848" s="18"/>
      <c r="Y1848" s="18"/>
      <c r="Z1848" s="18"/>
      <c r="AA1848" s="18"/>
    </row>
    <row r="1849" spans="1:27" x14ac:dyDescent="0.35">
      <c r="A1849" s="16"/>
      <c r="B1849" s="16"/>
      <c r="C1849" s="16"/>
      <c r="D1849" s="18"/>
      <c r="E1849" s="16"/>
      <c r="F1849" s="18"/>
      <c r="G1849" s="21"/>
      <c r="H1849" s="18"/>
      <c r="I1849" s="18"/>
      <c r="J1849" s="18"/>
      <c r="K1849" s="18"/>
      <c r="L1849" s="18"/>
      <c r="M1849" s="18"/>
      <c r="N1849" s="18"/>
      <c r="O1849" s="18"/>
      <c r="P1849" s="18"/>
      <c r="Q1849" s="18"/>
      <c r="R1849" s="18"/>
      <c r="S1849" s="18"/>
      <c r="T1849" s="18"/>
      <c r="U1849" s="18"/>
      <c r="V1849" s="18"/>
      <c r="W1849" s="18"/>
      <c r="X1849" s="18"/>
      <c r="Y1849" s="18"/>
      <c r="Z1849" s="18"/>
      <c r="AA1849" s="18"/>
    </row>
    <row r="1850" spans="1:27" x14ac:dyDescent="0.35">
      <c r="A1850" s="16"/>
      <c r="B1850" s="16"/>
      <c r="C1850" s="16"/>
      <c r="D1850" s="18"/>
      <c r="E1850" s="16"/>
      <c r="F1850" s="18"/>
      <c r="G1850" s="21"/>
      <c r="H1850" s="18"/>
      <c r="I1850" s="18"/>
      <c r="J1850" s="18"/>
      <c r="K1850" s="18"/>
      <c r="L1850" s="18"/>
      <c r="M1850" s="18"/>
      <c r="N1850" s="18"/>
      <c r="O1850" s="18"/>
      <c r="P1850" s="18"/>
      <c r="Q1850" s="18"/>
      <c r="R1850" s="18"/>
      <c r="S1850" s="18"/>
      <c r="T1850" s="18"/>
      <c r="U1850" s="18"/>
      <c r="V1850" s="18"/>
      <c r="W1850" s="18"/>
      <c r="X1850" s="18"/>
      <c r="Y1850" s="18"/>
      <c r="Z1850" s="18"/>
      <c r="AA1850" s="18"/>
    </row>
    <row r="1851" spans="1:27" x14ac:dyDescent="0.35">
      <c r="A1851" s="16"/>
      <c r="B1851" s="16"/>
      <c r="C1851" s="16"/>
      <c r="D1851" s="18"/>
      <c r="E1851" s="16"/>
      <c r="F1851" s="18"/>
      <c r="G1851" s="21"/>
      <c r="H1851" s="18"/>
      <c r="I1851" s="18"/>
      <c r="J1851" s="18"/>
      <c r="K1851" s="18"/>
      <c r="L1851" s="18"/>
      <c r="M1851" s="18"/>
      <c r="N1851" s="18"/>
      <c r="O1851" s="18"/>
      <c r="P1851" s="18"/>
      <c r="Q1851" s="18"/>
      <c r="R1851" s="18"/>
      <c r="S1851" s="18"/>
      <c r="T1851" s="18"/>
      <c r="U1851" s="18"/>
      <c r="V1851" s="18"/>
      <c r="W1851" s="18"/>
      <c r="X1851" s="18"/>
      <c r="Y1851" s="18"/>
      <c r="Z1851" s="18"/>
      <c r="AA1851" s="18"/>
    </row>
    <row r="1852" spans="1:27" x14ac:dyDescent="0.35">
      <c r="A1852" s="16"/>
      <c r="B1852" s="16"/>
      <c r="C1852" s="16"/>
      <c r="D1852" s="18"/>
      <c r="E1852" s="16"/>
      <c r="F1852" s="18"/>
      <c r="G1852" s="21"/>
      <c r="H1852" s="18"/>
      <c r="I1852" s="18"/>
      <c r="J1852" s="18"/>
      <c r="K1852" s="18"/>
      <c r="L1852" s="18"/>
      <c r="M1852" s="18"/>
      <c r="N1852" s="18"/>
      <c r="O1852" s="18"/>
      <c r="P1852" s="18"/>
      <c r="Q1852" s="18"/>
      <c r="R1852" s="18"/>
      <c r="S1852" s="18"/>
      <c r="T1852" s="18"/>
      <c r="U1852" s="18"/>
      <c r="V1852" s="18"/>
      <c r="W1852" s="18"/>
      <c r="X1852" s="18"/>
      <c r="Y1852" s="18"/>
      <c r="Z1852" s="18"/>
      <c r="AA1852" s="18"/>
    </row>
    <row r="1853" spans="1:27" x14ac:dyDescent="0.35">
      <c r="A1853" s="16"/>
      <c r="B1853" s="16"/>
      <c r="C1853" s="16"/>
      <c r="D1853" s="18"/>
      <c r="E1853" s="16"/>
      <c r="F1853" s="18"/>
      <c r="G1853" s="21"/>
      <c r="H1853" s="18"/>
      <c r="I1853" s="18"/>
      <c r="J1853" s="18"/>
      <c r="K1853" s="18"/>
      <c r="L1853" s="18"/>
      <c r="M1853" s="18"/>
      <c r="N1853" s="18"/>
      <c r="O1853" s="18"/>
      <c r="P1853" s="18"/>
      <c r="Q1853" s="18"/>
      <c r="R1853" s="18"/>
      <c r="S1853" s="18"/>
      <c r="T1853" s="18"/>
      <c r="U1853" s="18"/>
      <c r="V1853" s="18"/>
      <c r="W1853" s="18"/>
      <c r="X1853" s="18"/>
      <c r="Y1853" s="18"/>
      <c r="Z1853" s="18"/>
      <c r="AA1853" s="18"/>
    </row>
    <row r="1854" spans="1:27" x14ac:dyDescent="0.35">
      <c r="A1854" s="16"/>
      <c r="B1854" s="16"/>
      <c r="C1854" s="16"/>
      <c r="D1854" s="18"/>
      <c r="E1854" s="16"/>
      <c r="F1854" s="18"/>
      <c r="G1854" s="21"/>
      <c r="H1854" s="18"/>
      <c r="I1854" s="18"/>
      <c r="J1854" s="18"/>
      <c r="K1854" s="18"/>
      <c r="L1854" s="18"/>
      <c r="M1854" s="18"/>
      <c r="N1854" s="18"/>
      <c r="O1854" s="18"/>
      <c r="P1854" s="18"/>
      <c r="Q1854" s="18"/>
      <c r="R1854" s="18"/>
      <c r="S1854" s="18"/>
      <c r="T1854" s="18"/>
      <c r="U1854" s="18"/>
      <c r="V1854" s="18"/>
      <c r="W1854" s="18"/>
      <c r="X1854" s="18"/>
      <c r="Y1854" s="18"/>
      <c r="Z1854" s="18"/>
      <c r="AA1854" s="18"/>
    </row>
    <row r="1855" spans="1:27" x14ac:dyDescent="0.35">
      <c r="A1855" s="16"/>
      <c r="B1855" s="16"/>
      <c r="C1855" s="16"/>
      <c r="D1855" s="18"/>
      <c r="E1855" s="16"/>
      <c r="F1855" s="18"/>
      <c r="G1855" s="21"/>
      <c r="H1855" s="18"/>
      <c r="I1855" s="18"/>
      <c r="J1855" s="18"/>
      <c r="K1855" s="18"/>
      <c r="L1855" s="18"/>
      <c r="M1855" s="18"/>
      <c r="N1855" s="18"/>
      <c r="O1855" s="18"/>
      <c r="P1855" s="18"/>
      <c r="Q1855" s="18"/>
      <c r="R1855" s="18"/>
      <c r="S1855" s="18"/>
      <c r="T1855" s="18"/>
      <c r="U1855" s="18"/>
      <c r="V1855" s="18"/>
      <c r="W1855" s="18"/>
      <c r="X1855" s="18"/>
      <c r="Y1855" s="18"/>
      <c r="Z1855" s="18"/>
      <c r="AA1855" s="18"/>
    </row>
    <row r="1856" spans="1:27" x14ac:dyDescent="0.35">
      <c r="A1856" s="16"/>
      <c r="B1856" s="16"/>
      <c r="C1856" s="16"/>
      <c r="D1856" s="18"/>
      <c r="E1856" s="16"/>
      <c r="F1856" s="18"/>
      <c r="G1856" s="21"/>
      <c r="H1856" s="18"/>
      <c r="I1856" s="18"/>
      <c r="J1856" s="18"/>
      <c r="K1856" s="18"/>
      <c r="L1856" s="18"/>
      <c r="M1856" s="18"/>
      <c r="N1856" s="18"/>
      <c r="O1856" s="18"/>
      <c r="P1856" s="18"/>
      <c r="Q1856" s="18"/>
      <c r="R1856" s="18"/>
      <c r="S1856" s="18"/>
      <c r="T1856" s="18"/>
      <c r="U1856" s="18"/>
      <c r="V1856" s="18"/>
      <c r="W1856" s="18"/>
      <c r="X1856" s="18"/>
      <c r="Y1856" s="18"/>
      <c r="Z1856" s="18"/>
      <c r="AA1856" s="18"/>
    </row>
    <row r="1857" spans="1:27" x14ac:dyDescent="0.35">
      <c r="A1857" s="16"/>
      <c r="B1857" s="16"/>
      <c r="C1857" s="16"/>
      <c r="D1857" s="18"/>
      <c r="E1857" s="16"/>
      <c r="F1857" s="18"/>
      <c r="G1857" s="21"/>
      <c r="H1857" s="18"/>
      <c r="I1857" s="18"/>
      <c r="J1857" s="18"/>
      <c r="K1857" s="18"/>
      <c r="L1857" s="18"/>
      <c r="M1857" s="18"/>
      <c r="N1857" s="18"/>
      <c r="O1857" s="18"/>
      <c r="P1857" s="18"/>
      <c r="Q1857" s="18"/>
      <c r="R1857" s="18"/>
      <c r="S1857" s="18"/>
      <c r="T1857" s="18"/>
      <c r="U1857" s="18"/>
      <c r="V1857" s="18"/>
      <c r="W1857" s="18"/>
      <c r="X1857" s="18"/>
      <c r="Y1857" s="18"/>
      <c r="Z1857" s="18"/>
      <c r="AA1857" s="18"/>
    </row>
    <row r="1858" spans="1:27" x14ac:dyDescent="0.35">
      <c r="A1858" s="16"/>
      <c r="B1858" s="16"/>
      <c r="C1858" s="16"/>
      <c r="D1858" s="18"/>
      <c r="E1858" s="16"/>
      <c r="F1858" s="18"/>
      <c r="G1858" s="21"/>
      <c r="H1858" s="18"/>
      <c r="I1858" s="18"/>
      <c r="J1858" s="18"/>
      <c r="K1858" s="18"/>
      <c r="L1858" s="18"/>
      <c r="M1858" s="18"/>
      <c r="N1858" s="18"/>
      <c r="O1858" s="18"/>
      <c r="P1858" s="18"/>
      <c r="Q1858" s="18"/>
      <c r="R1858" s="18"/>
      <c r="S1858" s="18"/>
      <c r="T1858" s="18"/>
      <c r="U1858" s="18"/>
      <c r="V1858" s="18"/>
      <c r="W1858" s="18"/>
      <c r="X1858" s="18"/>
      <c r="Y1858" s="18"/>
      <c r="Z1858" s="18"/>
      <c r="AA1858" s="18"/>
    </row>
    <row r="1859" spans="1:27" x14ac:dyDescent="0.35">
      <c r="A1859" s="16"/>
      <c r="B1859" s="16"/>
      <c r="C1859" s="16"/>
      <c r="D1859" s="18"/>
      <c r="E1859" s="16"/>
      <c r="F1859" s="18"/>
      <c r="G1859" s="21"/>
      <c r="H1859" s="18"/>
      <c r="I1859" s="18"/>
      <c r="J1859" s="18"/>
      <c r="K1859" s="18"/>
      <c r="L1859" s="18"/>
      <c r="M1859" s="18"/>
      <c r="N1859" s="18"/>
      <c r="O1859" s="18"/>
      <c r="P1859" s="18"/>
      <c r="Q1859" s="18"/>
      <c r="R1859" s="18"/>
      <c r="S1859" s="18"/>
      <c r="T1859" s="18"/>
      <c r="U1859" s="18"/>
      <c r="V1859" s="18"/>
      <c r="W1859" s="18"/>
      <c r="X1859" s="18"/>
      <c r="Y1859" s="18"/>
      <c r="Z1859" s="18"/>
      <c r="AA1859" s="18"/>
    </row>
    <row r="1860" spans="1:27" x14ac:dyDescent="0.35">
      <c r="A1860" s="16"/>
      <c r="B1860" s="16"/>
      <c r="C1860" s="16"/>
      <c r="D1860" s="18"/>
      <c r="E1860" s="16"/>
      <c r="F1860" s="18"/>
      <c r="G1860" s="21"/>
      <c r="H1860" s="18"/>
      <c r="I1860" s="18"/>
      <c r="J1860" s="18"/>
      <c r="K1860" s="18"/>
      <c r="L1860" s="18"/>
      <c r="M1860" s="18"/>
      <c r="N1860" s="18"/>
      <c r="O1860" s="18"/>
      <c r="P1860" s="18"/>
      <c r="Q1860" s="18"/>
      <c r="R1860" s="18"/>
      <c r="S1860" s="18"/>
      <c r="T1860" s="18"/>
      <c r="U1860" s="18"/>
      <c r="V1860" s="18"/>
      <c r="W1860" s="18"/>
      <c r="X1860" s="18"/>
      <c r="Y1860" s="18"/>
      <c r="Z1860" s="18"/>
      <c r="AA1860" s="18"/>
    </row>
    <row r="1861" spans="1:27" x14ac:dyDescent="0.35">
      <c r="A1861" s="16"/>
      <c r="B1861" s="16"/>
      <c r="C1861" s="16"/>
      <c r="D1861" s="18"/>
      <c r="E1861" s="16"/>
      <c r="F1861" s="18"/>
      <c r="G1861" s="21"/>
      <c r="H1861" s="18"/>
      <c r="I1861" s="18"/>
      <c r="J1861" s="18"/>
      <c r="K1861" s="18"/>
      <c r="L1861" s="18"/>
      <c r="M1861" s="18"/>
      <c r="N1861" s="18"/>
      <c r="O1861" s="18"/>
      <c r="P1861" s="18"/>
      <c r="Q1861" s="18"/>
      <c r="R1861" s="18"/>
      <c r="S1861" s="18"/>
      <c r="T1861" s="18"/>
      <c r="U1861" s="18"/>
      <c r="V1861" s="18"/>
      <c r="W1861" s="18"/>
      <c r="X1861" s="18"/>
      <c r="Y1861" s="18"/>
      <c r="Z1861" s="18"/>
      <c r="AA1861" s="18"/>
    </row>
    <row r="1862" spans="1:27" x14ac:dyDescent="0.35">
      <c r="A1862" s="16"/>
      <c r="B1862" s="16"/>
      <c r="C1862" s="16"/>
      <c r="D1862" s="18"/>
      <c r="E1862" s="16"/>
      <c r="F1862" s="18"/>
      <c r="G1862" s="21"/>
      <c r="H1862" s="18"/>
      <c r="I1862" s="18"/>
      <c r="J1862" s="18"/>
      <c r="K1862" s="18"/>
      <c r="L1862" s="18"/>
      <c r="M1862" s="18"/>
      <c r="N1862" s="18"/>
      <c r="O1862" s="18"/>
      <c r="P1862" s="18"/>
      <c r="Q1862" s="18"/>
      <c r="R1862" s="18"/>
      <c r="S1862" s="18"/>
      <c r="T1862" s="18"/>
      <c r="U1862" s="18"/>
      <c r="V1862" s="18"/>
      <c r="W1862" s="18"/>
      <c r="X1862" s="18"/>
      <c r="Y1862" s="18"/>
      <c r="Z1862" s="18"/>
      <c r="AA1862" s="18"/>
    </row>
    <row r="1863" spans="1:27" x14ac:dyDescent="0.35">
      <c r="A1863" s="16"/>
      <c r="B1863" s="16"/>
      <c r="C1863" s="16"/>
      <c r="D1863" s="18"/>
      <c r="E1863" s="16"/>
      <c r="F1863" s="18"/>
      <c r="G1863" s="21"/>
      <c r="H1863" s="18"/>
      <c r="I1863" s="18"/>
      <c r="J1863" s="18"/>
      <c r="K1863" s="18"/>
      <c r="L1863" s="18"/>
      <c r="M1863" s="18"/>
      <c r="N1863" s="18"/>
      <c r="O1863" s="18"/>
      <c r="P1863" s="18"/>
      <c r="Q1863" s="18"/>
      <c r="R1863" s="18"/>
      <c r="S1863" s="18"/>
      <c r="T1863" s="18"/>
      <c r="U1863" s="18"/>
      <c r="V1863" s="18"/>
      <c r="W1863" s="18"/>
      <c r="X1863" s="18"/>
      <c r="Y1863" s="18"/>
      <c r="Z1863" s="18"/>
      <c r="AA1863" s="18"/>
    </row>
    <row r="1864" spans="1:27" x14ac:dyDescent="0.35">
      <c r="A1864" s="16"/>
      <c r="B1864" s="16"/>
      <c r="C1864" s="16"/>
      <c r="D1864" s="18"/>
      <c r="E1864" s="16"/>
      <c r="F1864" s="18"/>
      <c r="G1864" s="21"/>
      <c r="H1864" s="18"/>
      <c r="I1864" s="18"/>
      <c r="J1864" s="18"/>
      <c r="K1864" s="18"/>
      <c r="L1864" s="18"/>
      <c r="M1864" s="18"/>
      <c r="N1864" s="18"/>
      <c r="O1864" s="18"/>
      <c r="P1864" s="18"/>
      <c r="Q1864" s="18"/>
      <c r="R1864" s="18"/>
      <c r="S1864" s="18"/>
      <c r="T1864" s="18"/>
      <c r="U1864" s="18"/>
      <c r="V1864" s="18"/>
      <c r="W1864" s="18"/>
      <c r="X1864" s="18"/>
      <c r="Y1864" s="18"/>
      <c r="Z1864" s="18"/>
      <c r="AA1864" s="18"/>
    </row>
    <row r="1865" spans="1:27" x14ac:dyDescent="0.35">
      <c r="A1865" s="16"/>
      <c r="B1865" s="16"/>
      <c r="C1865" s="16"/>
      <c r="D1865" s="18"/>
      <c r="E1865" s="16"/>
      <c r="F1865" s="18"/>
      <c r="G1865" s="21"/>
      <c r="H1865" s="18"/>
      <c r="I1865" s="18"/>
      <c r="J1865" s="18"/>
      <c r="K1865" s="18"/>
      <c r="L1865" s="18"/>
      <c r="M1865" s="18"/>
      <c r="N1865" s="18"/>
      <c r="O1865" s="18"/>
      <c r="P1865" s="18"/>
      <c r="Q1865" s="18"/>
      <c r="R1865" s="18"/>
      <c r="S1865" s="18"/>
      <c r="T1865" s="18"/>
      <c r="U1865" s="18"/>
      <c r="V1865" s="18"/>
      <c r="W1865" s="18"/>
      <c r="X1865" s="18"/>
      <c r="Y1865" s="18"/>
      <c r="Z1865" s="18"/>
      <c r="AA1865" s="18"/>
    </row>
    <row r="1866" spans="1:27" x14ac:dyDescent="0.35">
      <c r="A1866" s="16"/>
      <c r="B1866" s="16"/>
      <c r="C1866" s="16"/>
      <c r="D1866" s="18"/>
      <c r="E1866" s="16"/>
      <c r="F1866" s="18"/>
      <c r="G1866" s="21"/>
      <c r="H1866" s="18"/>
      <c r="I1866" s="18"/>
      <c r="J1866" s="18"/>
      <c r="K1866" s="18"/>
      <c r="L1866" s="18"/>
      <c r="M1866" s="18"/>
      <c r="N1866" s="18"/>
      <c r="O1866" s="18"/>
      <c r="P1866" s="18"/>
      <c r="Q1866" s="18"/>
      <c r="R1866" s="18"/>
      <c r="S1866" s="18"/>
      <c r="T1866" s="18"/>
      <c r="U1866" s="18"/>
      <c r="V1866" s="18"/>
      <c r="W1866" s="18"/>
      <c r="X1866" s="18"/>
      <c r="Y1866" s="18"/>
      <c r="Z1866" s="18"/>
      <c r="AA1866" s="18"/>
    </row>
    <row r="1867" spans="1:27" x14ac:dyDescent="0.35">
      <c r="A1867" s="16"/>
      <c r="B1867" s="16"/>
      <c r="C1867" s="16"/>
      <c r="D1867" s="18"/>
      <c r="E1867" s="16"/>
      <c r="F1867" s="18"/>
      <c r="G1867" s="21"/>
      <c r="H1867" s="18"/>
      <c r="I1867" s="18"/>
      <c r="J1867" s="18"/>
      <c r="K1867" s="18"/>
      <c r="L1867" s="18"/>
      <c r="M1867" s="18"/>
      <c r="N1867" s="18"/>
      <c r="O1867" s="18"/>
      <c r="P1867" s="18"/>
      <c r="Q1867" s="18"/>
      <c r="R1867" s="18"/>
      <c r="S1867" s="18"/>
      <c r="T1867" s="18"/>
      <c r="U1867" s="18"/>
      <c r="V1867" s="18"/>
      <c r="W1867" s="18"/>
      <c r="X1867" s="18"/>
      <c r="Y1867" s="18"/>
      <c r="Z1867" s="18"/>
      <c r="AA1867" s="18"/>
    </row>
    <row r="1868" spans="1:27" x14ac:dyDescent="0.35">
      <c r="A1868" s="16"/>
      <c r="B1868" s="16"/>
      <c r="C1868" s="16"/>
      <c r="D1868" s="18"/>
      <c r="E1868" s="16"/>
      <c r="F1868" s="18"/>
      <c r="G1868" s="21"/>
      <c r="H1868" s="18"/>
      <c r="I1868" s="18"/>
      <c r="J1868" s="18"/>
      <c r="K1868" s="18"/>
      <c r="L1868" s="18"/>
      <c r="M1868" s="18"/>
      <c r="N1868" s="18"/>
      <c r="O1868" s="18"/>
      <c r="P1868" s="18"/>
      <c r="Q1868" s="18"/>
      <c r="R1868" s="18"/>
      <c r="S1868" s="18"/>
      <c r="T1868" s="18"/>
      <c r="U1868" s="18"/>
      <c r="V1868" s="18"/>
      <c r="W1868" s="18"/>
      <c r="X1868" s="18"/>
      <c r="Y1868" s="18"/>
      <c r="Z1868" s="18"/>
      <c r="AA1868" s="18"/>
    </row>
    <row r="1869" spans="1:27" x14ac:dyDescent="0.35">
      <c r="A1869" s="16"/>
      <c r="B1869" s="16"/>
      <c r="C1869" s="16"/>
      <c r="D1869" s="18"/>
      <c r="E1869" s="16"/>
      <c r="F1869" s="18"/>
      <c r="G1869" s="21"/>
      <c r="H1869" s="18"/>
      <c r="I1869" s="18"/>
      <c r="J1869" s="18"/>
      <c r="K1869" s="18"/>
      <c r="L1869" s="18"/>
      <c r="M1869" s="18"/>
      <c r="N1869" s="18"/>
      <c r="O1869" s="18"/>
      <c r="P1869" s="18"/>
      <c r="Q1869" s="18"/>
      <c r="R1869" s="18"/>
      <c r="S1869" s="18"/>
      <c r="T1869" s="18"/>
      <c r="U1869" s="18"/>
      <c r="V1869" s="18"/>
      <c r="W1869" s="18"/>
      <c r="X1869" s="18"/>
      <c r="Y1869" s="18"/>
      <c r="Z1869" s="18"/>
      <c r="AA1869" s="18"/>
    </row>
    <row r="1870" spans="1:27" x14ac:dyDescent="0.35">
      <c r="A1870" s="16"/>
      <c r="B1870" s="16"/>
      <c r="C1870" s="16"/>
      <c r="D1870" s="18"/>
      <c r="E1870" s="16"/>
      <c r="F1870" s="18"/>
      <c r="G1870" s="21"/>
      <c r="H1870" s="18"/>
      <c r="I1870" s="18"/>
      <c r="J1870" s="18"/>
      <c r="K1870" s="18"/>
      <c r="L1870" s="18"/>
      <c r="M1870" s="18"/>
      <c r="N1870" s="18"/>
      <c r="O1870" s="18"/>
      <c r="P1870" s="18"/>
      <c r="Q1870" s="18"/>
      <c r="R1870" s="18"/>
      <c r="S1870" s="18"/>
      <c r="T1870" s="18"/>
      <c r="U1870" s="18"/>
      <c r="V1870" s="18"/>
      <c r="W1870" s="18"/>
      <c r="X1870" s="18"/>
      <c r="Y1870" s="18"/>
      <c r="Z1870" s="18"/>
      <c r="AA1870" s="18"/>
    </row>
    <row r="1871" spans="1:27" x14ac:dyDescent="0.35">
      <c r="A1871" s="16"/>
      <c r="B1871" s="16"/>
      <c r="C1871" s="16"/>
      <c r="D1871" s="18"/>
      <c r="E1871" s="16"/>
      <c r="F1871" s="18"/>
      <c r="G1871" s="21"/>
      <c r="H1871" s="18"/>
      <c r="I1871" s="18"/>
      <c r="J1871" s="18"/>
      <c r="K1871" s="18"/>
      <c r="L1871" s="18"/>
      <c r="M1871" s="18"/>
      <c r="N1871" s="18"/>
      <c r="O1871" s="18"/>
      <c r="P1871" s="18"/>
      <c r="Q1871" s="18"/>
      <c r="R1871" s="18"/>
      <c r="S1871" s="18"/>
      <c r="T1871" s="18"/>
      <c r="U1871" s="18"/>
      <c r="V1871" s="18"/>
      <c r="W1871" s="18"/>
      <c r="X1871" s="18"/>
      <c r="Y1871" s="18"/>
      <c r="Z1871" s="18"/>
      <c r="AA1871" s="18"/>
    </row>
    <row r="1872" spans="1:27" x14ac:dyDescent="0.35">
      <c r="A1872" s="16"/>
      <c r="B1872" s="16"/>
      <c r="C1872" s="16"/>
      <c r="D1872" s="18"/>
      <c r="E1872" s="16"/>
      <c r="F1872" s="18"/>
      <c r="G1872" s="21"/>
      <c r="H1872" s="18"/>
      <c r="I1872" s="18"/>
      <c r="J1872" s="18"/>
      <c r="K1872" s="18"/>
      <c r="L1872" s="18"/>
      <c r="M1872" s="18"/>
      <c r="N1872" s="18"/>
      <c r="O1872" s="18"/>
      <c r="P1872" s="18"/>
      <c r="Q1872" s="18"/>
      <c r="R1872" s="18"/>
      <c r="S1872" s="18"/>
      <c r="T1872" s="18"/>
      <c r="U1872" s="18"/>
      <c r="V1872" s="18"/>
      <c r="W1872" s="18"/>
      <c r="X1872" s="18"/>
      <c r="Y1872" s="18"/>
      <c r="Z1872" s="18"/>
      <c r="AA1872" s="18"/>
    </row>
    <row r="1873" spans="1:27" x14ac:dyDescent="0.35">
      <c r="A1873" s="16"/>
      <c r="B1873" s="16"/>
      <c r="C1873" s="16"/>
      <c r="D1873" s="18"/>
      <c r="E1873" s="16"/>
      <c r="F1873" s="18"/>
      <c r="G1873" s="21"/>
      <c r="H1873" s="18"/>
      <c r="I1873" s="18"/>
      <c r="J1873" s="18"/>
      <c r="K1873" s="18"/>
      <c r="L1873" s="18"/>
      <c r="M1873" s="18"/>
      <c r="N1873" s="18"/>
      <c r="O1873" s="18"/>
      <c r="P1873" s="18"/>
      <c r="Q1873" s="18"/>
      <c r="R1873" s="18"/>
      <c r="S1873" s="18"/>
      <c r="T1873" s="18"/>
      <c r="U1873" s="18"/>
      <c r="V1873" s="18"/>
      <c r="W1873" s="18"/>
      <c r="X1873" s="18"/>
      <c r="Y1873" s="18"/>
      <c r="Z1873" s="18"/>
      <c r="AA1873" s="18"/>
    </row>
    <row r="1874" spans="1:27" x14ac:dyDescent="0.35">
      <c r="A1874" s="16"/>
      <c r="B1874" s="16"/>
      <c r="C1874" s="16"/>
      <c r="D1874" s="18"/>
      <c r="E1874" s="16"/>
      <c r="F1874" s="18"/>
      <c r="G1874" s="21"/>
      <c r="H1874" s="18"/>
      <c r="I1874" s="18"/>
      <c r="J1874" s="18"/>
      <c r="K1874" s="18"/>
      <c r="L1874" s="18"/>
      <c r="M1874" s="18"/>
      <c r="N1874" s="18"/>
      <c r="O1874" s="18"/>
      <c r="P1874" s="18"/>
      <c r="Q1874" s="18"/>
      <c r="R1874" s="18"/>
      <c r="S1874" s="18"/>
      <c r="T1874" s="18"/>
      <c r="U1874" s="18"/>
      <c r="V1874" s="18"/>
      <c r="W1874" s="18"/>
      <c r="X1874" s="18"/>
      <c r="Y1874" s="18"/>
      <c r="Z1874" s="18"/>
      <c r="AA1874" s="18"/>
    </row>
    <row r="1875" spans="1:27" x14ac:dyDescent="0.35">
      <c r="A1875" s="16"/>
      <c r="B1875" s="16"/>
      <c r="C1875" s="16"/>
      <c r="D1875" s="18"/>
      <c r="E1875" s="16"/>
      <c r="F1875" s="18"/>
      <c r="G1875" s="21"/>
      <c r="H1875" s="18"/>
      <c r="I1875" s="18"/>
      <c r="J1875" s="18"/>
      <c r="K1875" s="18"/>
      <c r="L1875" s="18"/>
      <c r="M1875" s="18"/>
      <c r="N1875" s="18"/>
      <c r="O1875" s="18"/>
      <c r="P1875" s="18"/>
      <c r="Q1875" s="18"/>
      <c r="R1875" s="18"/>
      <c r="S1875" s="18"/>
      <c r="T1875" s="18"/>
      <c r="U1875" s="18"/>
      <c r="V1875" s="18"/>
      <c r="W1875" s="18"/>
      <c r="X1875" s="18"/>
      <c r="Y1875" s="18"/>
      <c r="Z1875" s="18"/>
      <c r="AA1875" s="18"/>
    </row>
    <row r="1876" spans="1:27" x14ac:dyDescent="0.35">
      <c r="A1876" s="16"/>
      <c r="B1876" s="16"/>
      <c r="C1876" s="16"/>
      <c r="D1876" s="18"/>
      <c r="E1876" s="16"/>
      <c r="F1876" s="18"/>
      <c r="G1876" s="21"/>
      <c r="H1876" s="18"/>
      <c r="I1876" s="18"/>
      <c r="J1876" s="18"/>
      <c r="K1876" s="18"/>
      <c r="L1876" s="18"/>
      <c r="M1876" s="18"/>
      <c r="N1876" s="18"/>
      <c r="O1876" s="18"/>
      <c r="P1876" s="18"/>
      <c r="Q1876" s="18"/>
      <c r="R1876" s="18"/>
      <c r="S1876" s="18"/>
      <c r="T1876" s="18"/>
      <c r="U1876" s="18"/>
      <c r="V1876" s="18"/>
      <c r="W1876" s="18"/>
      <c r="X1876" s="18"/>
      <c r="Y1876" s="18"/>
      <c r="Z1876" s="18"/>
      <c r="AA1876" s="18"/>
    </row>
    <row r="1877" spans="1:27" x14ac:dyDescent="0.35">
      <c r="A1877" s="16"/>
      <c r="B1877" s="16"/>
      <c r="C1877" s="16"/>
      <c r="D1877" s="18"/>
      <c r="E1877" s="16"/>
      <c r="F1877" s="18"/>
      <c r="G1877" s="21"/>
      <c r="H1877" s="18"/>
      <c r="I1877" s="18"/>
      <c r="J1877" s="18"/>
      <c r="K1877" s="18"/>
      <c r="L1877" s="18"/>
      <c r="M1877" s="18"/>
      <c r="N1877" s="18"/>
      <c r="O1877" s="18"/>
      <c r="P1877" s="18"/>
      <c r="Q1877" s="18"/>
      <c r="R1877" s="18"/>
      <c r="S1877" s="18"/>
      <c r="T1877" s="18"/>
      <c r="U1877" s="18"/>
      <c r="V1877" s="18"/>
      <c r="W1877" s="18"/>
      <c r="X1877" s="18"/>
      <c r="Y1877" s="18"/>
      <c r="Z1877" s="18"/>
      <c r="AA1877" s="18"/>
    </row>
    <row r="1878" spans="1:27" x14ac:dyDescent="0.35">
      <c r="A1878" s="16"/>
      <c r="B1878" s="16"/>
      <c r="C1878" s="16"/>
      <c r="D1878" s="18"/>
      <c r="E1878" s="16"/>
      <c r="F1878" s="18"/>
      <c r="G1878" s="21"/>
      <c r="H1878" s="18"/>
      <c r="I1878" s="18"/>
      <c r="J1878" s="18"/>
      <c r="K1878" s="18"/>
      <c r="L1878" s="18"/>
      <c r="M1878" s="18"/>
      <c r="N1878" s="18"/>
      <c r="O1878" s="18"/>
      <c r="P1878" s="18"/>
      <c r="Q1878" s="18"/>
      <c r="R1878" s="18"/>
      <c r="S1878" s="18"/>
      <c r="T1878" s="18"/>
      <c r="U1878" s="18"/>
      <c r="V1878" s="18"/>
      <c r="W1878" s="18"/>
      <c r="X1878" s="18"/>
      <c r="Y1878" s="18"/>
      <c r="Z1878" s="18"/>
      <c r="AA1878" s="18"/>
    </row>
    <row r="1879" spans="1:27" x14ac:dyDescent="0.35">
      <c r="A1879" s="16"/>
      <c r="B1879" s="16"/>
      <c r="C1879" s="16"/>
      <c r="D1879" s="18"/>
      <c r="E1879" s="16"/>
      <c r="F1879" s="18"/>
      <c r="G1879" s="21"/>
      <c r="H1879" s="18"/>
      <c r="I1879" s="18"/>
      <c r="J1879" s="18"/>
      <c r="K1879" s="18"/>
      <c r="L1879" s="18"/>
      <c r="M1879" s="18"/>
      <c r="N1879" s="18"/>
      <c r="O1879" s="18"/>
      <c r="P1879" s="18"/>
      <c r="Q1879" s="18"/>
      <c r="R1879" s="18"/>
      <c r="S1879" s="18"/>
      <c r="T1879" s="18"/>
      <c r="U1879" s="18"/>
      <c r="V1879" s="18"/>
      <c r="W1879" s="18"/>
      <c r="X1879" s="18"/>
      <c r="Y1879" s="18"/>
      <c r="Z1879" s="18"/>
      <c r="AA1879" s="18"/>
    </row>
    <row r="1880" spans="1:27" x14ac:dyDescent="0.35">
      <c r="A1880" s="16"/>
      <c r="B1880" s="16"/>
      <c r="C1880" s="16"/>
      <c r="D1880" s="18"/>
      <c r="E1880" s="16"/>
      <c r="F1880" s="18"/>
      <c r="G1880" s="21"/>
      <c r="H1880" s="18"/>
      <c r="I1880" s="18"/>
      <c r="J1880" s="18"/>
      <c r="K1880" s="18"/>
      <c r="L1880" s="18"/>
      <c r="M1880" s="18"/>
      <c r="N1880" s="18"/>
      <c r="O1880" s="18"/>
      <c r="P1880" s="18"/>
      <c r="Q1880" s="18"/>
      <c r="R1880" s="18"/>
      <c r="S1880" s="18"/>
      <c r="T1880" s="18"/>
      <c r="U1880" s="18"/>
      <c r="V1880" s="18"/>
      <c r="W1880" s="18"/>
      <c r="X1880" s="18"/>
      <c r="Y1880" s="18"/>
      <c r="Z1880" s="18"/>
      <c r="AA1880" s="18"/>
    </row>
    <row r="1881" spans="1:27" x14ac:dyDescent="0.35">
      <c r="A1881" s="16"/>
      <c r="B1881" s="16"/>
      <c r="C1881" s="16"/>
      <c r="D1881" s="18"/>
      <c r="E1881" s="16"/>
      <c r="F1881" s="18"/>
      <c r="G1881" s="21"/>
      <c r="H1881" s="18"/>
      <c r="I1881" s="18"/>
      <c r="J1881" s="18"/>
      <c r="K1881" s="18"/>
      <c r="L1881" s="18"/>
      <c r="M1881" s="18"/>
      <c r="N1881" s="18"/>
      <c r="O1881" s="18"/>
      <c r="P1881" s="18"/>
      <c r="Q1881" s="18"/>
      <c r="R1881" s="18"/>
      <c r="S1881" s="18"/>
      <c r="T1881" s="18"/>
      <c r="U1881" s="18"/>
      <c r="V1881" s="18"/>
      <c r="W1881" s="18"/>
      <c r="X1881" s="18"/>
      <c r="Y1881" s="18"/>
      <c r="Z1881" s="18"/>
      <c r="AA1881" s="18"/>
    </row>
    <row r="1882" spans="1:27" x14ac:dyDescent="0.35">
      <c r="A1882" s="16"/>
      <c r="B1882" s="16"/>
      <c r="C1882" s="16"/>
      <c r="D1882" s="18"/>
      <c r="E1882" s="16"/>
      <c r="F1882" s="18"/>
      <c r="G1882" s="21"/>
      <c r="H1882" s="18"/>
      <c r="I1882" s="18"/>
      <c r="J1882" s="18"/>
      <c r="K1882" s="18"/>
      <c r="L1882" s="18"/>
      <c r="M1882" s="18"/>
      <c r="N1882" s="18"/>
      <c r="O1882" s="18"/>
      <c r="P1882" s="18"/>
      <c r="Q1882" s="18"/>
      <c r="R1882" s="18"/>
      <c r="S1882" s="18"/>
      <c r="T1882" s="18"/>
      <c r="U1882" s="18"/>
      <c r="V1882" s="18"/>
      <c r="W1882" s="18"/>
      <c r="X1882" s="18"/>
      <c r="Y1882" s="18"/>
      <c r="Z1882" s="18"/>
      <c r="AA1882" s="18"/>
    </row>
    <row r="1883" spans="1:27" x14ac:dyDescent="0.35">
      <c r="A1883" s="16"/>
      <c r="B1883" s="16"/>
      <c r="C1883" s="16"/>
      <c r="D1883" s="18"/>
      <c r="E1883" s="16"/>
      <c r="F1883" s="18"/>
      <c r="G1883" s="21"/>
      <c r="H1883" s="18"/>
      <c r="I1883" s="18"/>
      <c r="J1883" s="18"/>
      <c r="K1883" s="18"/>
      <c r="L1883" s="18"/>
      <c r="M1883" s="18"/>
      <c r="N1883" s="18"/>
      <c r="O1883" s="18"/>
      <c r="P1883" s="18"/>
      <c r="Q1883" s="18"/>
      <c r="R1883" s="18"/>
      <c r="S1883" s="18"/>
      <c r="T1883" s="18"/>
      <c r="U1883" s="18"/>
      <c r="V1883" s="18"/>
      <c r="W1883" s="18"/>
      <c r="X1883" s="18"/>
      <c r="Y1883" s="18"/>
      <c r="Z1883" s="18"/>
      <c r="AA1883" s="18"/>
    </row>
    <row r="1884" spans="1:27" x14ac:dyDescent="0.35">
      <c r="A1884" s="16"/>
      <c r="B1884" s="16"/>
      <c r="C1884" s="16"/>
      <c r="D1884" s="18"/>
      <c r="E1884" s="16"/>
      <c r="F1884" s="18"/>
      <c r="G1884" s="21"/>
      <c r="H1884" s="18"/>
      <c r="I1884" s="18"/>
      <c r="J1884" s="18"/>
      <c r="K1884" s="18"/>
      <c r="L1884" s="18"/>
      <c r="M1884" s="18"/>
      <c r="N1884" s="18"/>
      <c r="O1884" s="18"/>
      <c r="P1884" s="18"/>
      <c r="Q1884" s="18"/>
      <c r="R1884" s="18"/>
      <c r="S1884" s="18"/>
      <c r="T1884" s="18"/>
      <c r="U1884" s="18"/>
      <c r="V1884" s="18"/>
      <c r="W1884" s="18"/>
      <c r="X1884" s="18"/>
      <c r="Y1884" s="18"/>
      <c r="Z1884" s="18"/>
      <c r="AA1884" s="18"/>
    </row>
    <row r="1885" spans="1:27" x14ac:dyDescent="0.35">
      <c r="A1885" s="16"/>
      <c r="B1885" s="16"/>
      <c r="C1885" s="16"/>
      <c r="D1885" s="18"/>
      <c r="E1885" s="16"/>
      <c r="F1885" s="18"/>
      <c r="G1885" s="21"/>
      <c r="H1885" s="18"/>
      <c r="I1885" s="18"/>
      <c r="J1885" s="18"/>
      <c r="K1885" s="18"/>
      <c r="L1885" s="18"/>
      <c r="M1885" s="18"/>
      <c r="N1885" s="18"/>
      <c r="O1885" s="18"/>
      <c r="P1885" s="18"/>
      <c r="Q1885" s="18"/>
      <c r="R1885" s="18"/>
      <c r="S1885" s="18"/>
      <c r="T1885" s="18"/>
      <c r="U1885" s="18"/>
      <c r="V1885" s="18"/>
      <c r="W1885" s="18"/>
      <c r="X1885" s="18"/>
      <c r="Y1885" s="18"/>
      <c r="Z1885" s="18"/>
      <c r="AA1885" s="18"/>
    </row>
    <row r="1886" spans="1:27" x14ac:dyDescent="0.35">
      <c r="A1886" s="16"/>
      <c r="B1886" s="16"/>
      <c r="C1886" s="16"/>
      <c r="D1886" s="18"/>
      <c r="E1886" s="16"/>
      <c r="F1886" s="18"/>
      <c r="G1886" s="21"/>
      <c r="H1886" s="18"/>
      <c r="I1886" s="18"/>
      <c r="J1886" s="18"/>
      <c r="K1886" s="18"/>
      <c r="L1886" s="18"/>
      <c r="M1886" s="18"/>
      <c r="N1886" s="18"/>
      <c r="O1886" s="18"/>
      <c r="P1886" s="18"/>
      <c r="Q1886" s="18"/>
      <c r="R1886" s="18"/>
      <c r="S1886" s="18"/>
      <c r="T1886" s="18"/>
      <c r="U1886" s="18"/>
      <c r="V1886" s="18"/>
      <c r="W1886" s="18"/>
      <c r="X1886" s="18"/>
      <c r="Y1886" s="18"/>
      <c r="Z1886" s="18"/>
      <c r="AA1886" s="18"/>
    </row>
    <row r="1887" spans="1:27" x14ac:dyDescent="0.35">
      <c r="A1887" s="16"/>
      <c r="B1887" s="16"/>
      <c r="C1887" s="16"/>
      <c r="D1887" s="18"/>
      <c r="E1887" s="16"/>
      <c r="F1887" s="18"/>
      <c r="G1887" s="21"/>
      <c r="H1887" s="18"/>
      <c r="I1887" s="18"/>
      <c r="J1887" s="18"/>
      <c r="K1887" s="18"/>
      <c r="L1887" s="18"/>
      <c r="M1887" s="18"/>
      <c r="N1887" s="18"/>
      <c r="O1887" s="18"/>
      <c r="P1887" s="18"/>
      <c r="Q1887" s="18"/>
      <c r="R1887" s="18"/>
      <c r="S1887" s="18"/>
      <c r="T1887" s="18"/>
      <c r="U1887" s="18"/>
      <c r="V1887" s="18"/>
      <c r="W1887" s="18"/>
      <c r="X1887" s="18"/>
      <c r="Y1887" s="18"/>
      <c r="Z1887" s="18"/>
      <c r="AA1887" s="18"/>
    </row>
    <row r="1888" spans="1:27" x14ac:dyDescent="0.35">
      <c r="A1888" s="16"/>
      <c r="B1888" s="16"/>
      <c r="C1888" s="16"/>
      <c r="D1888" s="18"/>
      <c r="E1888" s="16"/>
      <c r="F1888" s="18"/>
      <c r="G1888" s="21"/>
      <c r="H1888" s="18"/>
      <c r="I1888" s="18"/>
      <c r="J1888" s="18"/>
      <c r="K1888" s="18"/>
      <c r="L1888" s="18"/>
      <c r="M1888" s="18"/>
      <c r="N1888" s="18"/>
      <c r="O1888" s="18"/>
      <c r="P1888" s="18"/>
      <c r="Q1888" s="18"/>
      <c r="R1888" s="18"/>
      <c r="S1888" s="18"/>
      <c r="T1888" s="18"/>
      <c r="U1888" s="18"/>
      <c r="V1888" s="18"/>
      <c r="W1888" s="18"/>
      <c r="X1888" s="18"/>
      <c r="Y1888" s="18"/>
      <c r="Z1888" s="18"/>
      <c r="AA1888" s="18"/>
    </row>
    <row r="1889" spans="1:27" x14ac:dyDescent="0.35">
      <c r="A1889" s="16"/>
      <c r="B1889" s="16"/>
      <c r="C1889" s="16"/>
      <c r="D1889" s="18"/>
      <c r="E1889" s="16"/>
      <c r="F1889" s="18"/>
      <c r="G1889" s="21"/>
      <c r="H1889" s="18"/>
      <c r="I1889" s="18"/>
      <c r="J1889" s="18"/>
      <c r="K1889" s="18"/>
      <c r="L1889" s="18"/>
      <c r="M1889" s="18"/>
      <c r="N1889" s="18"/>
      <c r="O1889" s="18"/>
      <c r="P1889" s="18"/>
      <c r="Q1889" s="18"/>
      <c r="R1889" s="18"/>
      <c r="S1889" s="18"/>
      <c r="T1889" s="18"/>
      <c r="U1889" s="18"/>
      <c r="V1889" s="18"/>
      <c r="W1889" s="18"/>
      <c r="X1889" s="18"/>
      <c r="Y1889" s="18"/>
      <c r="Z1889" s="18"/>
      <c r="AA1889" s="18"/>
    </row>
    <row r="1890" spans="1:27" x14ac:dyDescent="0.35">
      <c r="A1890" s="16"/>
      <c r="B1890" s="16"/>
      <c r="C1890" s="16"/>
      <c r="D1890" s="18"/>
      <c r="E1890" s="16"/>
      <c r="F1890" s="18"/>
      <c r="G1890" s="21"/>
      <c r="H1890" s="18"/>
      <c r="I1890" s="18"/>
      <c r="J1890" s="18"/>
      <c r="K1890" s="18"/>
      <c r="L1890" s="18"/>
      <c r="M1890" s="18"/>
      <c r="N1890" s="18"/>
      <c r="O1890" s="18"/>
      <c r="P1890" s="18"/>
      <c r="Q1890" s="18"/>
      <c r="R1890" s="18"/>
      <c r="S1890" s="18"/>
      <c r="T1890" s="18"/>
      <c r="U1890" s="18"/>
      <c r="V1890" s="18"/>
      <c r="W1890" s="18"/>
      <c r="X1890" s="18"/>
      <c r="Y1890" s="18"/>
      <c r="Z1890" s="18"/>
      <c r="AA1890" s="18"/>
    </row>
    <row r="1891" spans="1:27" x14ac:dyDescent="0.35">
      <c r="A1891" s="16"/>
      <c r="B1891" s="16"/>
      <c r="C1891" s="16"/>
      <c r="D1891" s="18"/>
      <c r="E1891" s="16"/>
      <c r="F1891" s="18"/>
      <c r="G1891" s="21"/>
      <c r="H1891" s="18"/>
      <c r="I1891" s="18"/>
      <c r="J1891" s="18"/>
      <c r="K1891" s="18"/>
      <c r="L1891" s="18"/>
      <c r="M1891" s="18"/>
      <c r="N1891" s="18"/>
      <c r="O1891" s="18"/>
      <c r="P1891" s="18"/>
      <c r="Q1891" s="18"/>
      <c r="R1891" s="18"/>
      <c r="S1891" s="18"/>
      <c r="T1891" s="18"/>
      <c r="U1891" s="18"/>
      <c r="V1891" s="18"/>
      <c r="W1891" s="18"/>
      <c r="X1891" s="18"/>
      <c r="Y1891" s="18"/>
      <c r="Z1891" s="18"/>
      <c r="AA1891" s="18"/>
    </row>
    <row r="1892" spans="1:27" x14ac:dyDescent="0.35">
      <c r="A1892" s="16"/>
      <c r="B1892" s="16"/>
      <c r="C1892" s="16"/>
      <c r="D1892" s="18"/>
      <c r="E1892" s="16"/>
      <c r="F1892" s="18"/>
      <c r="G1892" s="21"/>
      <c r="H1892" s="18"/>
      <c r="I1892" s="18"/>
      <c r="J1892" s="18"/>
      <c r="K1892" s="18"/>
      <c r="L1892" s="18"/>
      <c r="M1892" s="18"/>
      <c r="N1892" s="18"/>
      <c r="O1892" s="18"/>
      <c r="P1892" s="18"/>
      <c r="Q1892" s="18"/>
      <c r="R1892" s="18"/>
      <c r="S1892" s="18"/>
      <c r="T1892" s="18"/>
      <c r="U1892" s="18"/>
      <c r="V1892" s="18"/>
      <c r="W1892" s="18"/>
      <c r="X1892" s="18"/>
      <c r="Y1892" s="18"/>
      <c r="Z1892" s="18"/>
      <c r="AA1892" s="18"/>
    </row>
    <row r="1893" spans="1:27" x14ac:dyDescent="0.35">
      <c r="A1893" s="16"/>
      <c r="B1893" s="16"/>
      <c r="C1893" s="16"/>
      <c r="D1893" s="18"/>
      <c r="E1893" s="16"/>
      <c r="F1893" s="18"/>
      <c r="G1893" s="21"/>
      <c r="H1893" s="18"/>
      <c r="I1893" s="18"/>
      <c r="J1893" s="18"/>
      <c r="K1893" s="18"/>
      <c r="L1893" s="18"/>
      <c r="M1893" s="18"/>
      <c r="N1893" s="18"/>
      <c r="O1893" s="18"/>
      <c r="P1893" s="18"/>
      <c r="Q1893" s="18"/>
      <c r="R1893" s="18"/>
      <c r="S1893" s="18"/>
      <c r="T1893" s="18"/>
      <c r="U1893" s="18"/>
      <c r="V1893" s="18"/>
      <c r="W1893" s="18"/>
      <c r="X1893" s="18"/>
      <c r="Y1893" s="18"/>
      <c r="Z1893" s="18"/>
      <c r="AA1893" s="18"/>
    </row>
    <row r="1894" spans="1:27" x14ac:dyDescent="0.35">
      <c r="A1894" s="16"/>
      <c r="B1894" s="16"/>
      <c r="C1894" s="16"/>
      <c r="D1894" s="18"/>
      <c r="E1894" s="16"/>
      <c r="F1894" s="18"/>
      <c r="G1894" s="21"/>
      <c r="H1894" s="18"/>
      <c r="I1894" s="18"/>
      <c r="J1894" s="18"/>
      <c r="K1894" s="18"/>
      <c r="L1894" s="18"/>
      <c r="M1894" s="18"/>
      <c r="N1894" s="18"/>
      <c r="O1894" s="18"/>
      <c r="P1894" s="18"/>
      <c r="Q1894" s="18"/>
      <c r="R1894" s="18"/>
      <c r="S1894" s="18"/>
      <c r="T1894" s="18"/>
      <c r="U1894" s="18"/>
      <c r="V1894" s="18"/>
      <c r="W1894" s="18"/>
      <c r="X1894" s="18"/>
      <c r="Y1894" s="18"/>
      <c r="Z1894" s="18"/>
      <c r="AA1894" s="18"/>
    </row>
    <row r="1895" spans="1:27" x14ac:dyDescent="0.35">
      <c r="A1895" s="16"/>
      <c r="B1895" s="16"/>
      <c r="C1895" s="16"/>
      <c r="D1895" s="18"/>
      <c r="E1895" s="16"/>
      <c r="F1895" s="18"/>
      <c r="G1895" s="21"/>
      <c r="H1895" s="18"/>
      <c r="I1895" s="18"/>
      <c r="J1895" s="18"/>
      <c r="K1895" s="18"/>
      <c r="L1895" s="18"/>
      <c r="M1895" s="18"/>
      <c r="N1895" s="18"/>
      <c r="O1895" s="18"/>
      <c r="P1895" s="18"/>
      <c r="Q1895" s="18"/>
      <c r="R1895" s="18"/>
      <c r="S1895" s="18"/>
      <c r="T1895" s="18"/>
      <c r="U1895" s="18"/>
      <c r="V1895" s="18"/>
      <c r="W1895" s="18"/>
      <c r="X1895" s="18"/>
      <c r="Y1895" s="18"/>
      <c r="Z1895" s="18"/>
      <c r="AA1895" s="18"/>
    </row>
    <row r="1896" spans="1:27" x14ac:dyDescent="0.35">
      <c r="A1896" s="16"/>
      <c r="B1896" s="16"/>
      <c r="C1896" s="16"/>
      <c r="D1896" s="18"/>
      <c r="E1896" s="16"/>
      <c r="F1896" s="18"/>
      <c r="G1896" s="21"/>
      <c r="H1896" s="18"/>
      <c r="I1896" s="18"/>
      <c r="J1896" s="18"/>
      <c r="K1896" s="18"/>
      <c r="L1896" s="18"/>
      <c r="M1896" s="18"/>
      <c r="N1896" s="18"/>
      <c r="O1896" s="18"/>
      <c r="P1896" s="18"/>
      <c r="Q1896" s="18"/>
      <c r="R1896" s="18"/>
      <c r="S1896" s="18"/>
      <c r="T1896" s="18"/>
      <c r="U1896" s="18"/>
      <c r="V1896" s="18"/>
      <c r="W1896" s="18"/>
      <c r="X1896" s="18"/>
      <c r="Y1896" s="18"/>
      <c r="Z1896" s="18"/>
      <c r="AA1896" s="18"/>
    </row>
    <row r="1897" spans="1:27" x14ac:dyDescent="0.35">
      <c r="A1897" s="16"/>
      <c r="B1897" s="16"/>
      <c r="C1897" s="16"/>
      <c r="D1897" s="18"/>
      <c r="E1897" s="16"/>
      <c r="F1897" s="18"/>
      <c r="G1897" s="21"/>
      <c r="H1897" s="18"/>
      <c r="I1897" s="18"/>
      <c r="J1897" s="18"/>
      <c r="K1897" s="18"/>
      <c r="L1897" s="18"/>
      <c r="M1897" s="18"/>
      <c r="N1897" s="18"/>
      <c r="O1897" s="18"/>
      <c r="P1897" s="18"/>
      <c r="Q1897" s="18"/>
      <c r="R1897" s="18"/>
      <c r="S1897" s="18"/>
      <c r="T1897" s="18"/>
      <c r="U1897" s="18"/>
      <c r="V1897" s="18"/>
      <c r="W1897" s="18"/>
      <c r="X1897" s="18"/>
      <c r="Y1897" s="18"/>
      <c r="Z1897" s="18"/>
      <c r="AA1897" s="18"/>
    </row>
    <row r="1898" spans="1:27" x14ac:dyDescent="0.35">
      <c r="A1898" s="16"/>
      <c r="B1898" s="16"/>
      <c r="C1898" s="16"/>
      <c r="D1898" s="18"/>
      <c r="E1898" s="16"/>
      <c r="F1898" s="18"/>
      <c r="G1898" s="21"/>
      <c r="H1898" s="18"/>
      <c r="I1898" s="18"/>
      <c r="J1898" s="18"/>
      <c r="K1898" s="18"/>
      <c r="L1898" s="18"/>
      <c r="M1898" s="18"/>
      <c r="N1898" s="18"/>
      <c r="O1898" s="18"/>
      <c r="P1898" s="18"/>
      <c r="Q1898" s="18"/>
      <c r="R1898" s="18"/>
      <c r="S1898" s="18"/>
      <c r="T1898" s="18"/>
      <c r="U1898" s="18"/>
      <c r="V1898" s="18"/>
      <c r="W1898" s="18"/>
      <c r="X1898" s="18"/>
      <c r="Y1898" s="18"/>
      <c r="Z1898" s="18"/>
      <c r="AA1898" s="18"/>
    </row>
    <row r="1899" spans="1:27" x14ac:dyDescent="0.35">
      <c r="A1899" s="16"/>
      <c r="B1899" s="16"/>
      <c r="C1899" s="16"/>
      <c r="D1899" s="18"/>
      <c r="E1899" s="16"/>
      <c r="F1899" s="18"/>
      <c r="G1899" s="21"/>
      <c r="H1899" s="18"/>
      <c r="I1899" s="18"/>
      <c r="J1899" s="18"/>
      <c r="K1899" s="18"/>
      <c r="L1899" s="18"/>
      <c r="M1899" s="18"/>
      <c r="N1899" s="18"/>
      <c r="O1899" s="18"/>
      <c r="P1899" s="18"/>
      <c r="Q1899" s="18"/>
      <c r="R1899" s="18"/>
      <c r="S1899" s="18"/>
      <c r="T1899" s="18"/>
      <c r="U1899" s="18"/>
      <c r="V1899" s="18"/>
      <c r="W1899" s="18"/>
      <c r="X1899" s="18"/>
      <c r="Y1899" s="18"/>
      <c r="Z1899" s="18"/>
      <c r="AA1899" s="18"/>
    </row>
    <row r="1900" spans="1:27" x14ac:dyDescent="0.35">
      <c r="A1900" s="16"/>
      <c r="B1900" s="16"/>
      <c r="C1900" s="16"/>
      <c r="D1900" s="18"/>
      <c r="E1900" s="16"/>
      <c r="F1900" s="18"/>
      <c r="G1900" s="21"/>
      <c r="H1900" s="18"/>
      <c r="I1900" s="18"/>
      <c r="J1900" s="18"/>
      <c r="K1900" s="18"/>
      <c r="L1900" s="18"/>
      <c r="M1900" s="18"/>
      <c r="N1900" s="18"/>
      <c r="O1900" s="18"/>
      <c r="P1900" s="18"/>
      <c r="Q1900" s="18"/>
      <c r="R1900" s="18"/>
      <c r="S1900" s="18"/>
      <c r="T1900" s="18"/>
      <c r="U1900" s="18"/>
      <c r="V1900" s="18"/>
      <c r="W1900" s="18"/>
      <c r="X1900" s="18"/>
      <c r="Y1900" s="18"/>
      <c r="Z1900" s="18"/>
      <c r="AA1900" s="18"/>
    </row>
    <row r="1901" spans="1:27" x14ac:dyDescent="0.35">
      <c r="A1901" s="16"/>
      <c r="B1901" s="16"/>
      <c r="C1901" s="16"/>
      <c r="D1901" s="18"/>
      <c r="E1901" s="16"/>
      <c r="F1901" s="18"/>
      <c r="G1901" s="21"/>
      <c r="H1901" s="18"/>
      <c r="I1901" s="18"/>
      <c r="J1901" s="18"/>
      <c r="K1901" s="18"/>
      <c r="L1901" s="18"/>
      <c r="M1901" s="18"/>
      <c r="N1901" s="18"/>
      <c r="O1901" s="18"/>
      <c r="P1901" s="18"/>
      <c r="Q1901" s="18"/>
      <c r="R1901" s="18"/>
      <c r="S1901" s="18"/>
      <c r="T1901" s="18"/>
      <c r="U1901" s="18"/>
      <c r="V1901" s="18"/>
      <c r="W1901" s="18"/>
      <c r="X1901" s="18"/>
      <c r="Y1901" s="18"/>
      <c r="Z1901" s="18"/>
      <c r="AA1901" s="18"/>
    </row>
    <row r="1902" spans="1:27" x14ac:dyDescent="0.35">
      <c r="A1902" s="16"/>
      <c r="B1902" s="16"/>
      <c r="C1902" s="16"/>
      <c r="D1902" s="18"/>
      <c r="E1902" s="16"/>
      <c r="F1902" s="18"/>
      <c r="G1902" s="21"/>
      <c r="H1902" s="18"/>
      <c r="I1902" s="18"/>
      <c r="J1902" s="18"/>
      <c r="K1902" s="18"/>
      <c r="L1902" s="18"/>
      <c r="M1902" s="18"/>
      <c r="N1902" s="18"/>
      <c r="O1902" s="18"/>
      <c r="P1902" s="18"/>
      <c r="Q1902" s="18"/>
      <c r="R1902" s="18"/>
      <c r="S1902" s="18"/>
      <c r="T1902" s="18"/>
      <c r="U1902" s="18"/>
      <c r="V1902" s="18"/>
      <c r="W1902" s="18"/>
      <c r="X1902" s="18"/>
      <c r="Y1902" s="18"/>
      <c r="Z1902" s="18"/>
      <c r="AA1902" s="18"/>
    </row>
    <row r="1903" spans="1:27" x14ac:dyDescent="0.35">
      <c r="A1903" s="16"/>
      <c r="B1903" s="16"/>
      <c r="C1903" s="16"/>
      <c r="D1903" s="18"/>
      <c r="E1903" s="16"/>
      <c r="F1903" s="18"/>
      <c r="G1903" s="21"/>
      <c r="H1903" s="18"/>
      <c r="I1903" s="18"/>
      <c r="J1903" s="18"/>
      <c r="K1903" s="18"/>
      <c r="L1903" s="18"/>
      <c r="M1903" s="18"/>
      <c r="N1903" s="18"/>
      <c r="O1903" s="18"/>
      <c r="P1903" s="18"/>
      <c r="Q1903" s="18"/>
      <c r="R1903" s="18"/>
      <c r="S1903" s="18"/>
      <c r="T1903" s="18"/>
      <c r="U1903" s="18"/>
      <c r="V1903" s="18"/>
      <c r="W1903" s="18"/>
      <c r="X1903" s="18"/>
      <c r="Y1903" s="18"/>
      <c r="Z1903" s="18"/>
      <c r="AA1903" s="18"/>
    </row>
    <row r="1904" spans="1:27" x14ac:dyDescent="0.35">
      <c r="A1904" s="16"/>
      <c r="B1904" s="16"/>
      <c r="C1904" s="16"/>
      <c r="D1904" s="18"/>
      <c r="E1904" s="16"/>
      <c r="F1904" s="18"/>
      <c r="G1904" s="21"/>
      <c r="H1904" s="18"/>
      <c r="I1904" s="18"/>
      <c r="J1904" s="18"/>
      <c r="K1904" s="18"/>
      <c r="L1904" s="18"/>
      <c r="M1904" s="18"/>
      <c r="N1904" s="18"/>
      <c r="O1904" s="18"/>
      <c r="P1904" s="18"/>
      <c r="Q1904" s="18"/>
      <c r="R1904" s="18"/>
      <c r="S1904" s="18"/>
      <c r="T1904" s="18"/>
      <c r="U1904" s="18"/>
      <c r="V1904" s="18"/>
      <c r="W1904" s="18"/>
      <c r="X1904" s="18"/>
      <c r="Y1904" s="18"/>
      <c r="Z1904" s="18"/>
      <c r="AA1904" s="18"/>
    </row>
    <row r="1905" spans="1:27" x14ac:dyDescent="0.35">
      <c r="A1905" s="16"/>
      <c r="B1905" s="16"/>
      <c r="C1905" s="16"/>
      <c r="D1905" s="18"/>
      <c r="E1905" s="16"/>
      <c r="F1905" s="18"/>
      <c r="G1905" s="21"/>
      <c r="H1905" s="18"/>
      <c r="I1905" s="18"/>
      <c r="J1905" s="18"/>
      <c r="K1905" s="18"/>
      <c r="L1905" s="18"/>
      <c r="M1905" s="18"/>
      <c r="N1905" s="18"/>
      <c r="O1905" s="18"/>
      <c r="P1905" s="18"/>
      <c r="Q1905" s="18"/>
      <c r="R1905" s="18"/>
      <c r="S1905" s="18"/>
      <c r="T1905" s="18"/>
      <c r="U1905" s="18"/>
      <c r="V1905" s="18"/>
      <c r="W1905" s="18"/>
      <c r="X1905" s="18"/>
      <c r="Y1905" s="18"/>
      <c r="Z1905" s="18"/>
      <c r="AA1905" s="18"/>
    </row>
    <row r="1906" spans="1:27" x14ac:dyDescent="0.35">
      <c r="A1906" s="16"/>
      <c r="B1906" s="16"/>
      <c r="C1906" s="16"/>
      <c r="D1906" s="18"/>
      <c r="E1906" s="16"/>
      <c r="F1906" s="18"/>
      <c r="G1906" s="21"/>
      <c r="H1906" s="18"/>
      <c r="I1906" s="18"/>
      <c r="J1906" s="18"/>
      <c r="K1906" s="18"/>
      <c r="L1906" s="18"/>
      <c r="M1906" s="18"/>
      <c r="N1906" s="18"/>
      <c r="O1906" s="18"/>
      <c r="P1906" s="18"/>
      <c r="Q1906" s="18"/>
      <c r="R1906" s="18"/>
      <c r="S1906" s="18"/>
      <c r="T1906" s="18"/>
      <c r="U1906" s="18"/>
      <c r="V1906" s="18"/>
      <c r="W1906" s="18"/>
      <c r="X1906" s="18"/>
      <c r="Y1906" s="18"/>
      <c r="Z1906" s="18"/>
      <c r="AA1906" s="18"/>
    </row>
    <row r="1907" spans="1:27" x14ac:dyDescent="0.35">
      <c r="A1907" s="16"/>
      <c r="B1907" s="16"/>
      <c r="C1907" s="16"/>
      <c r="D1907" s="18"/>
      <c r="E1907" s="16"/>
      <c r="F1907" s="18"/>
      <c r="G1907" s="21"/>
      <c r="H1907" s="18"/>
      <c r="I1907" s="18"/>
      <c r="J1907" s="18"/>
      <c r="K1907" s="18"/>
      <c r="L1907" s="18"/>
      <c r="M1907" s="18"/>
      <c r="N1907" s="18"/>
      <c r="O1907" s="18"/>
      <c r="P1907" s="18"/>
      <c r="Q1907" s="18"/>
      <c r="R1907" s="18"/>
      <c r="S1907" s="18"/>
      <c r="T1907" s="18"/>
      <c r="U1907" s="18"/>
      <c r="V1907" s="18"/>
      <c r="W1907" s="18"/>
      <c r="X1907" s="18"/>
      <c r="Y1907" s="18"/>
      <c r="Z1907" s="18"/>
      <c r="AA1907" s="18"/>
    </row>
    <row r="1908" spans="1:27" x14ac:dyDescent="0.35">
      <c r="A1908" s="16"/>
      <c r="B1908" s="16"/>
      <c r="C1908" s="16"/>
      <c r="D1908" s="18"/>
      <c r="E1908" s="16"/>
      <c r="F1908" s="18"/>
      <c r="G1908" s="21"/>
      <c r="H1908" s="18"/>
      <c r="I1908" s="18"/>
      <c r="J1908" s="18"/>
      <c r="K1908" s="18"/>
      <c r="L1908" s="18"/>
      <c r="M1908" s="18"/>
      <c r="N1908" s="18"/>
      <c r="O1908" s="18"/>
      <c r="P1908" s="18"/>
      <c r="Q1908" s="18"/>
      <c r="R1908" s="18"/>
      <c r="S1908" s="18"/>
      <c r="T1908" s="18"/>
      <c r="U1908" s="18"/>
      <c r="V1908" s="18"/>
      <c r="W1908" s="18"/>
      <c r="X1908" s="18"/>
      <c r="Y1908" s="18"/>
      <c r="Z1908" s="18"/>
      <c r="AA1908" s="18"/>
    </row>
    <row r="1909" spans="1:27" x14ac:dyDescent="0.35">
      <c r="A1909" s="16"/>
      <c r="B1909" s="16"/>
      <c r="C1909" s="16"/>
      <c r="D1909" s="18"/>
      <c r="E1909" s="16"/>
      <c r="F1909" s="18"/>
      <c r="G1909" s="21"/>
      <c r="H1909" s="18"/>
      <c r="I1909" s="18"/>
      <c r="J1909" s="18"/>
      <c r="K1909" s="18"/>
      <c r="L1909" s="18"/>
      <c r="M1909" s="18"/>
      <c r="N1909" s="18"/>
      <c r="O1909" s="18"/>
      <c r="P1909" s="18"/>
      <c r="Q1909" s="18"/>
      <c r="R1909" s="18"/>
      <c r="S1909" s="18"/>
      <c r="T1909" s="18"/>
      <c r="U1909" s="18"/>
      <c r="V1909" s="18"/>
      <c r="W1909" s="18"/>
      <c r="X1909" s="18"/>
      <c r="Y1909" s="18"/>
      <c r="Z1909" s="18"/>
      <c r="AA1909" s="18"/>
    </row>
    <row r="1910" spans="1:27" x14ac:dyDescent="0.35">
      <c r="A1910" s="16"/>
      <c r="B1910" s="16"/>
      <c r="C1910" s="16"/>
      <c r="D1910" s="18"/>
      <c r="E1910" s="16"/>
      <c r="F1910" s="18"/>
      <c r="G1910" s="21"/>
      <c r="H1910" s="18"/>
      <c r="I1910" s="18"/>
      <c r="J1910" s="18"/>
      <c r="K1910" s="18"/>
      <c r="L1910" s="18"/>
      <c r="M1910" s="18"/>
      <c r="N1910" s="18"/>
      <c r="O1910" s="18"/>
      <c r="P1910" s="18"/>
      <c r="Q1910" s="18"/>
      <c r="R1910" s="18"/>
      <c r="S1910" s="18"/>
      <c r="T1910" s="18"/>
      <c r="U1910" s="18"/>
      <c r="V1910" s="18"/>
      <c r="W1910" s="18"/>
      <c r="X1910" s="18"/>
      <c r="Y1910" s="18"/>
      <c r="Z1910" s="18"/>
      <c r="AA1910" s="18"/>
    </row>
    <row r="1911" spans="1:27" x14ac:dyDescent="0.35">
      <c r="A1911" s="16"/>
      <c r="B1911" s="16"/>
      <c r="C1911" s="16"/>
      <c r="D1911" s="18"/>
      <c r="E1911" s="16"/>
      <c r="F1911" s="18"/>
      <c r="G1911" s="21"/>
      <c r="H1911" s="18"/>
      <c r="I1911" s="18"/>
      <c r="J1911" s="18"/>
      <c r="K1911" s="18"/>
      <c r="L1911" s="18"/>
      <c r="M1911" s="18"/>
      <c r="N1911" s="18"/>
      <c r="O1911" s="18"/>
      <c r="P1911" s="18"/>
      <c r="Q1911" s="18"/>
      <c r="R1911" s="18"/>
      <c r="S1911" s="18"/>
      <c r="T1911" s="18"/>
      <c r="U1911" s="18"/>
      <c r="V1911" s="18"/>
      <c r="W1911" s="18"/>
      <c r="X1911" s="18"/>
      <c r="Y1911" s="18"/>
      <c r="Z1911" s="18"/>
      <c r="AA1911" s="18"/>
    </row>
    <row r="1912" spans="1:27" x14ac:dyDescent="0.35">
      <c r="A1912" s="16"/>
      <c r="B1912" s="16"/>
      <c r="C1912" s="16"/>
      <c r="D1912" s="18"/>
      <c r="E1912" s="16"/>
      <c r="F1912" s="18"/>
      <c r="G1912" s="21"/>
      <c r="H1912" s="18"/>
      <c r="I1912" s="18"/>
      <c r="J1912" s="18"/>
      <c r="K1912" s="18"/>
      <c r="L1912" s="18"/>
      <c r="M1912" s="18"/>
      <c r="N1912" s="18"/>
      <c r="O1912" s="18"/>
      <c r="P1912" s="18"/>
      <c r="Q1912" s="18"/>
      <c r="R1912" s="18"/>
      <c r="S1912" s="18"/>
      <c r="T1912" s="18"/>
      <c r="U1912" s="18"/>
      <c r="V1912" s="18"/>
      <c r="W1912" s="18"/>
      <c r="X1912" s="18"/>
      <c r="Y1912" s="18"/>
      <c r="Z1912" s="18"/>
      <c r="AA1912" s="18"/>
    </row>
    <row r="1913" spans="1:27" x14ac:dyDescent="0.35">
      <c r="A1913" s="16"/>
      <c r="B1913" s="16"/>
      <c r="C1913" s="16"/>
      <c r="D1913" s="18"/>
      <c r="E1913" s="16"/>
      <c r="F1913" s="18"/>
      <c r="G1913" s="21"/>
      <c r="H1913" s="18"/>
      <c r="I1913" s="18"/>
      <c r="J1913" s="18"/>
      <c r="K1913" s="18"/>
      <c r="L1913" s="18"/>
      <c r="M1913" s="18"/>
      <c r="N1913" s="18"/>
      <c r="O1913" s="18"/>
      <c r="P1913" s="18"/>
      <c r="Q1913" s="18"/>
      <c r="R1913" s="18"/>
      <c r="S1913" s="18"/>
      <c r="T1913" s="18"/>
      <c r="U1913" s="18"/>
      <c r="V1913" s="18"/>
      <c r="W1913" s="18"/>
      <c r="X1913" s="18"/>
      <c r="Y1913" s="18"/>
      <c r="Z1913" s="18"/>
      <c r="AA1913" s="18"/>
    </row>
    <row r="1914" spans="1:27" x14ac:dyDescent="0.35">
      <c r="A1914" s="16"/>
      <c r="B1914" s="16"/>
      <c r="C1914" s="16"/>
      <c r="D1914" s="18"/>
      <c r="E1914" s="16"/>
      <c r="F1914" s="18"/>
      <c r="G1914" s="21"/>
      <c r="H1914" s="18"/>
      <c r="I1914" s="18"/>
      <c r="J1914" s="18"/>
      <c r="K1914" s="18"/>
      <c r="L1914" s="18"/>
      <c r="M1914" s="18"/>
      <c r="N1914" s="18"/>
      <c r="O1914" s="18"/>
      <c r="P1914" s="18"/>
      <c r="Q1914" s="18"/>
      <c r="R1914" s="18"/>
      <c r="S1914" s="18"/>
      <c r="T1914" s="18"/>
      <c r="U1914" s="18"/>
      <c r="V1914" s="18"/>
      <c r="W1914" s="18"/>
      <c r="X1914" s="18"/>
      <c r="Y1914" s="18"/>
      <c r="Z1914" s="18"/>
      <c r="AA1914" s="18"/>
    </row>
    <row r="1915" spans="1:27" x14ac:dyDescent="0.35">
      <c r="A1915" s="16"/>
      <c r="B1915" s="16"/>
      <c r="C1915" s="16"/>
      <c r="D1915" s="18"/>
      <c r="E1915" s="16"/>
      <c r="F1915" s="18"/>
      <c r="G1915" s="21"/>
      <c r="H1915" s="18"/>
      <c r="I1915" s="18"/>
      <c r="J1915" s="18"/>
      <c r="K1915" s="18"/>
      <c r="L1915" s="18"/>
      <c r="M1915" s="18"/>
      <c r="N1915" s="18"/>
      <c r="O1915" s="18"/>
      <c r="P1915" s="18"/>
      <c r="Q1915" s="18"/>
      <c r="R1915" s="18"/>
      <c r="S1915" s="18"/>
      <c r="T1915" s="18"/>
      <c r="U1915" s="18"/>
      <c r="V1915" s="18"/>
      <c r="W1915" s="18"/>
      <c r="X1915" s="18"/>
      <c r="Y1915" s="18"/>
      <c r="Z1915" s="18"/>
      <c r="AA1915" s="18"/>
    </row>
    <row r="1916" spans="1:27" x14ac:dyDescent="0.35">
      <c r="A1916" s="16"/>
      <c r="B1916" s="16"/>
      <c r="C1916" s="16"/>
      <c r="D1916" s="18"/>
      <c r="E1916" s="16"/>
      <c r="F1916" s="18"/>
      <c r="G1916" s="21"/>
      <c r="H1916" s="18"/>
      <c r="I1916" s="18"/>
      <c r="J1916" s="18"/>
      <c r="K1916" s="18"/>
      <c r="L1916" s="18"/>
      <c r="M1916" s="18"/>
      <c r="N1916" s="18"/>
      <c r="O1916" s="18"/>
      <c r="P1916" s="18"/>
      <c r="Q1916" s="18"/>
      <c r="R1916" s="18"/>
      <c r="S1916" s="18"/>
      <c r="T1916" s="18"/>
      <c r="U1916" s="18"/>
      <c r="V1916" s="18"/>
      <c r="W1916" s="18"/>
      <c r="X1916" s="18"/>
      <c r="Y1916" s="18"/>
      <c r="Z1916" s="18"/>
      <c r="AA1916" s="18"/>
    </row>
    <row r="1917" spans="1:27" x14ac:dyDescent="0.35">
      <c r="A1917" s="16"/>
      <c r="B1917" s="16"/>
      <c r="C1917" s="16"/>
      <c r="D1917" s="18"/>
      <c r="E1917" s="16"/>
      <c r="F1917" s="18"/>
      <c r="G1917" s="21"/>
      <c r="H1917" s="18"/>
      <c r="I1917" s="18"/>
      <c r="J1917" s="18"/>
      <c r="K1917" s="18"/>
      <c r="L1917" s="18"/>
      <c r="M1917" s="18"/>
      <c r="N1917" s="18"/>
      <c r="O1917" s="18"/>
      <c r="P1917" s="18"/>
      <c r="Q1917" s="18"/>
      <c r="R1917" s="18"/>
      <c r="S1917" s="18"/>
      <c r="T1917" s="18"/>
      <c r="U1917" s="18"/>
      <c r="V1917" s="18"/>
      <c r="W1917" s="18"/>
      <c r="X1917" s="18"/>
      <c r="Y1917" s="18"/>
      <c r="Z1917" s="18"/>
      <c r="AA1917" s="18"/>
    </row>
    <row r="1918" spans="1:27" x14ac:dyDescent="0.35">
      <c r="A1918" s="16"/>
      <c r="B1918" s="16"/>
      <c r="C1918" s="16"/>
      <c r="D1918" s="18"/>
      <c r="E1918" s="16"/>
      <c r="F1918" s="18"/>
      <c r="G1918" s="21"/>
      <c r="H1918" s="18"/>
      <c r="I1918" s="18"/>
      <c r="J1918" s="18"/>
      <c r="K1918" s="18"/>
      <c r="L1918" s="18"/>
      <c r="M1918" s="18"/>
      <c r="N1918" s="18"/>
      <c r="O1918" s="18"/>
      <c r="P1918" s="18"/>
      <c r="Q1918" s="18"/>
      <c r="R1918" s="18"/>
      <c r="S1918" s="18"/>
      <c r="T1918" s="18"/>
      <c r="U1918" s="18"/>
      <c r="V1918" s="18"/>
      <c r="W1918" s="18"/>
      <c r="X1918" s="18"/>
      <c r="Y1918" s="18"/>
      <c r="Z1918" s="18"/>
      <c r="AA1918" s="18"/>
    </row>
    <row r="1919" spans="1:27" x14ac:dyDescent="0.35">
      <c r="A1919" s="16"/>
      <c r="B1919" s="16"/>
      <c r="C1919" s="16"/>
      <c r="D1919" s="18"/>
      <c r="E1919" s="16"/>
      <c r="F1919" s="18"/>
      <c r="G1919" s="21"/>
      <c r="H1919" s="18"/>
      <c r="I1919" s="18"/>
      <c r="J1919" s="18"/>
      <c r="K1919" s="18"/>
      <c r="L1919" s="18"/>
      <c r="M1919" s="18"/>
      <c r="N1919" s="18"/>
      <c r="O1919" s="18"/>
      <c r="P1919" s="18"/>
      <c r="Q1919" s="18"/>
      <c r="R1919" s="18"/>
      <c r="S1919" s="18"/>
      <c r="T1919" s="18"/>
      <c r="U1919" s="18"/>
      <c r="V1919" s="18"/>
      <c r="W1919" s="18"/>
      <c r="X1919" s="18"/>
      <c r="Y1919" s="18"/>
      <c r="Z1919" s="18"/>
      <c r="AA1919" s="18"/>
    </row>
    <row r="1920" spans="1:27" x14ac:dyDescent="0.35">
      <c r="A1920" s="16"/>
      <c r="B1920" s="16"/>
      <c r="C1920" s="16"/>
      <c r="D1920" s="18"/>
      <c r="E1920" s="16"/>
      <c r="F1920" s="18"/>
      <c r="G1920" s="21"/>
      <c r="H1920" s="18"/>
      <c r="I1920" s="18"/>
      <c r="J1920" s="18"/>
      <c r="K1920" s="18"/>
      <c r="L1920" s="18"/>
      <c r="M1920" s="18"/>
      <c r="N1920" s="18"/>
      <c r="O1920" s="18"/>
      <c r="P1920" s="18"/>
      <c r="Q1920" s="18"/>
      <c r="R1920" s="18"/>
      <c r="S1920" s="18"/>
      <c r="T1920" s="18"/>
      <c r="U1920" s="18"/>
      <c r="V1920" s="18"/>
      <c r="W1920" s="18"/>
      <c r="X1920" s="18"/>
      <c r="Y1920" s="18"/>
      <c r="Z1920" s="18"/>
      <c r="AA1920" s="18"/>
    </row>
    <row r="1921" spans="1:27" x14ac:dyDescent="0.35">
      <c r="A1921" s="16"/>
      <c r="B1921" s="16"/>
      <c r="C1921" s="16"/>
      <c r="D1921" s="18"/>
      <c r="E1921" s="16"/>
      <c r="F1921" s="18"/>
      <c r="G1921" s="21"/>
      <c r="H1921" s="18"/>
      <c r="I1921" s="18"/>
      <c r="J1921" s="18"/>
      <c r="K1921" s="18"/>
      <c r="L1921" s="18"/>
      <c r="M1921" s="18"/>
      <c r="N1921" s="18"/>
      <c r="O1921" s="18"/>
      <c r="P1921" s="18"/>
      <c r="Q1921" s="18"/>
      <c r="R1921" s="18"/>
      <c r="S1921" s="18"/>
      <c r="T1921" s="18"/>
      <c r="U1921" s="18"/>
      <c r="V1921" s="18"/>
      <c r="W1921" s="18"/>
      <c r="X1921" s="18"/>
      <c r="Y1921" s="18"/>
      <c r="Z1921" s="18"/>
      <c r="AA1921" s="18"/>
    </row>
    <row r="1922" spans="1:27" x14ac:dyDescent="0.35">
      <c r="A1922" s="16"/>
      <c r="B1922" s="16"/>
      <c r="C1922" s="16"/>
      <c r="D1922" s="18"/>
      <c r="E1922" s="16"/>
      <c r="F1922" s="18"/>
      <c r="G1922" s="21"/>
      <c r="H1922" s="18"/>
      <c r="I1922" s="18"/>
      <c r="J1922" s="18"/>
      <c r="K1922" s="18"/>
      <c r="L1922" s="18"/>
      <c r="M1922" s="18"/>
      <c r="N1922" s="18"/>
      <c r="O1922" s="18"/>
      <c r="P1922" s="18"/>
      <c r="Q1922" s="18"/>
      <c r="R1922" s="18"/>
      <c r="S1922" s="18"/>
      <c r="T1922" s="18"/>
      <c r="U1922" s="18"/>
      <c r="V1922" s="18"/>
      <c r="W1922" s="18"/>
      <c r="X1922" s="18"/>
      <c r="Y1922" s="18"/>
      <c r="Z1922" s="18"/>
      <c r="AA1922" s="18"/>
    </row>
    <row r="1923" spans="1:27" x14ac:dyDescent="0.35">
      <c r="A1923" s="16"/>
      <c r="B1923" s="16"/>
      <c r="C1923" s="16"/>
      <c r="D1923" s="18"/>
      <c r="E1923" s="16"/>
      <c r="F1923" s="18"/>
      <c r="G1923" s="21"/>
      <c r="H1923" s="18"/>
      <c r="I1923" s="18"/>
      <c r="J1923" s="18"/>
      <c r="K1923" s="18"/>
      <c r="L1923" s="18"/>
      <c r="M1923" s="18"/>
      <c r="N1923" s="18"/>
      <c r="O1923" s="18"/>
      <c r="P1923" s="18"/>
      <c r="Q1923" s="18"/>
      <c r="R1923" s="18"/>
      <c r="S1923" s="18"/>
      <c r="T1923" s="18"/>
      <c r="U1923" s="18"/>
      <c r="V1923" s="18"/>
      <c r="W1923" s="18"/>
      <c r="X1923" s="18"/>
      <c r="Y1923" s="18"/>
      <c r="Z1923" s="18"/>
      <c r="AA1923" s="18"/>
    </row>
    <row r="1924" spans="1:27" x14ac:dyDescent="0.35">
      <c r="A1924" s="16"/>
      <c r="B1924" s="16"/>
      <c r="C1924" s="16"/>
      <c r="D1924" s="18"/>
      <c r="E1924" s="16"/>
      <c r="F1924" s="18"/>
      <c r="G1924" s="21"/>
      <c r="H1924" s="18"/>
      <c r="I1924" s="18"/>
      <c r="J1924" s="18"/>
      <c r="K1924" s="18"/>
      <c r="L1924" s="18"/>
      <c r="M1924" s="18"/>
      <c r="N1924" s="18"/>
      <c r="O1924" s="18"/>
      <c r="P1924" s="18"/>
      <c r="Q1924" s="18"/>
      <c r="R1924" s="18"/>
      <c r="S1924" s="18"/>
      <c r="T1924" s="18"/>
      <c r="U1924" s="18"/>
      <c r="V1924" s="18"/>
      <c r="W1924" s="18"/>
      <c r="X1924" s="18"/>
      <c r="Y1924" s="18"/>
      <c r="Z1924" s="18"/>
      <c r="AA1924" s="18"/>
    </row>
    <row r="1925" spans="1:27" x14ac:dyDescent="0.35">
      <c r="A1925" s="16"/>
      <c r="B1925" s="16"/>
      <c r="C1925" s="16"/>
      <c r="D1925" s="18"/>
      <c r="E1925" s="16"/>
      <c r="F1925" s="18"/>
      <c r="G1925" s="21"/>
      <c r="H1925" s="18"/>
      <c r="I1925" s="18"/>
      <c r="J1925" s="18"/>
      <c r="K1925" s="18"/>
      <c r="L1925" s="18"/>
      <c r="M1925" s="18"/>
      <c r="N1925" s="18"/>
      <c r="O1925" s="18"/>
      <c r="P1925" s="18"/>
      <c r="Q1925" s="18"/>
      <c r="R1925" s="18"/>
      <c r="S1925" s="18"/>
      <c r="T1925" s="18"/>
      <c r="U1925" s="18"/>
      <c r="V1925" s="18"/>
      <c r="W1925" s="18"/>
      <c r="X1925" s="18"/>
      <c r="Y1925" s="18"/>
      <c r="Z1925" s="18"/>
      <c r="AA1925" s="18"/>
    </row>
    <row r="1926" spans="1:27" x14ac:dyDescent="0.35">
      <c r="A1926" s="16"/>
      <c r="B1926" s="16"/>
      <c r="C1926" s="16"/>
      <c r="D1926" s="18"/>
      <c r="E1926" s="16"/>
      <c r="F1926" s="18"/>
      <c r="G1926" s="21"/>
      <c r="H1926" s="18"/>
      <c r="I1926" s="18"/>
      <c r="J1926" s="18"/>
      <c r="K1926" s="18"/>
      <c r="L1926" s="18"/>
      <c r="M1926" s="18"/>
      <c r="N1926" s="18"/>
      <c r="O1926" s="18"/>
      <c r="P1926" s="18"/>
      <c r="Q1926" s="18"/>
      <c r="R1926" s="18"/>
      <c r="S1926" s="18"/>
      <c r="T1926" s="18"/>
      <c r="U1926" s="18"/>
      <c r="V1926" s="18"/>
      <c r="W1926" s="18"/>
      <c r="X1926" s="18"/>
      <c r="Y1926" s="18"/>
      <c r="Z1926" s="18"/>
      <c r="AA1926" s="18"/>
    </row>
    <row r="1927" spans="1:27" x14ac:dyDescent="0.35">
      <c r="A1927" s="16"/>
      <c r="B1927" s="16"/>
      <c r="C1927" s="16"/>
      <c r="D1927" s="18"/>
      <c r="E1927" s="16"/>
      <c r="F1927" s="18"/>
      <c r="G1927" s="21"/>
      <c r="H1927" s="18"/>
      <c r="I1927" s="18"/>
      <c r="J1927" s="18"/>
      <c r="K1927" s="18"/>
      <c r="L1927" s="18"/>
      <c r="M1927" s="18"/>
      <c r="N1927" s="18"/>
      <c r="O1927" s="18"/>
      <c r="P1927" s="18"/>
      <c r="Q1927" s="18"/>
      <c r="R1927" s="18"/>
      <c r="S1927" s="18"/>
      <c r="T1927" s="18"/>
      <c r="U1927" s="18"/>
      <c r="V1927" s="18"/>
      <c r="W1927" s="18"/>
      <c r="X1927" s="18"/>
      <c r="Y1927" s="18"/>
      <c r="Z1927" s="18"/>
      <c r="AA1927" s="18"/>
    </row>
    <row r="1928" spans="1:27" x14ac:dyDescent="0.35">
      <c r="A1928" s="16"/>
      <c r="B1928" s="16"/>
      <c r="C1928" s="16"/>
      <c r="D1928" s="18"/>
      <c r="E1928" s="16"/>
      <c r="F1928" s="18"/>
      <c r="G1928" s="21"/>
      <c r="H1928" s="18"/>
      <c r="I1928" s="18"/>
      <c r="J1928" s="18"/>
      <c r="K1928" s="18"/>
      <c r="L1928" s="18"/>
      <c r="M1928" s="18"/>
      <c r="N1928" s="18"/>
      <c r="O1928" s="18"/>
      <c r="P1928" s="18"/>
      <c r="Q1928" s="18"/>
      <c r="R1928" s="18"/>
      <c r="S1928" s="18"/>
      <c r="T1928" s="18"/>
      <c r="U1928" s="18"/>
      <c r="V1928" s="18"/>
      <c r="W1928" s="18"/>
      <c r="X1928" s="18"/>
      <c r="Y1928" s="18"/>
      <c r="Z1928" s="18"/>
      <c r="AA1928" s="18"/>
    </row>
    <row r="1929" spans="1:27" x14ac:dyDescent="0.35">
      <c r="A1929" s="16"/>
      <c r="B1929" s="16"/>
      <c r="C1929" s="16"/>
      <c r="D1929" s="18"/>
      <c r="E1929" s="16"/>
      <c r="F1929" s="18"/>
      <c r="G1929" s="21"/>
      <c r="H1929" s="18"/>
      <c r="I1929" s="18"/>
      <c r="J1929" s="18"/>
      <c r="K1929" s="18"/>
      <c r="L1929" s="18"/>
      <c r="M1929" s="18"/>
      <c r="N1929" s="18"/>
      <c r="O1929" s="18"/>
      <c r="P1929" s="18"/>
      <c r="Q1929" s="18"/>
      <c r="R1929" s="18"/>
      <c r="S1929" s="18"/>
      <c r="T1929" s="18"/>
      <c r="U1929" s="18"/>
      <c r="V1929" s="18"/>
      <c r="W1929" s="18"/>
      <c r="X1929" s="18"/>
      <c r="Y1929" s="18"/>
      <c r="Z1929" s="18"/>
      <c r="AA1929" s="18"/>
    </row>
    <row r="1930" spans="1:27" x14ac:dyDescent="0.35">
      <c r="A1930" s="16"/>
      <c r="B1930" s="16"/>
      <c r="C1930" s="16"/>
      <c r="D1930" s="18"/>
      <c r="E1930" s="16"/>
      <c r="F1930" s="18"/>
      <c r="G1930" s="21"/>
      <c r="H1930" s="18"/>
      <c r="I1930" s="18"/>
      <c r="J1930" s="18"/>
      <c r="K1930" s="18"/>
      <c r="L1930" s="18"/>
      <c r="M1930" s="18"/>
      <c r="N1930" s="18"/>
      <c r="O1930" s="18"/>
      <c r="P1930" s="18"/>
      <c r="Q1930" s="18"/>
      <c r="R1930" s="18"/>
      <c r="S1930" s="18"/>
      <c r="T1930" s="18"/>
      <c r="U1930" s="18"/>
      <c r="V1930" s="18"/>
      <c r="W1930" s="18"/>
      <c r="X1930" s="18"/>
      <c r="Y1930" s="18"/>
      <c r="Z1930" s="18"/>
      <c r="AA1930" s="18"/>
    </row>
    <row r="1931" spans="1:27" x14ac:dyDescent="0.35">
      <c r="A1931" s="16"/>
      <c r="B1931" s="16"/>
      <c r="C1931" s="16"/>
      <c r="D1931" s="18"/>
      <c r="E1931" s="16"/>
      <c r="F1931" s="18"/>
      <c r="G1931" s="21"/>
      <c r="H1931" s="18"/>
      <c r="I1931" s="18"/>
      <c r="J1931" s="18"/>
      <c r="K1931" s="18"/>
      <c r="L1931" s="18"/>
      <c r="M1931" s="18"/>
      <c r="N1931" s="18"/>
      <c r="O1931" s="18"/>
      <c r="P1931" s="18"/>
      <c r="Q1931" s="18"/>
      <c r="R1931" s="18"/>
      <c r="S1931" s="18"/>
      <c r="T1931" s="18"/>
      <c r="U1931" s="18"/>
      <c r="V1931" s="18"/>
      <c r="W1931" s="18"/>
      <c r="X1931" s="18"/>
      <c r="Y1931" s="18"/>
      <c r="Z1931" s="18"/>
      <c r="AA1931" s="18"/>
    </row>
    <row r="1932" spans="1:27" x14ac:dyDescent="0.35">
      <c r="A1932" s="16"/>
      <c r="B1932" s="16"/>
      <c r="C1932" s="16"/>
      <c r="D1932" s="18"/>
      <c r="E1932" s="16"/>
      <c r="F1932" s="18"/>
      <c r="G1932" s="21"/>
      <c r="H1932" s="18"/>
      <c r="I1932" s="18"/>
      <c r="J1932" s="18"/>
      <c r="K1932" s="18"/>
      <c r="L1932" s="18"/>
      <c r="M1932" s="18"/>
      <c r="N1932" s="18"/>
      <c r="O1932" s="18"/>
      <c r="P1932" s="18"/>
      <c r="Q1932" s="18"/>
      <c r="R1932" s="18"/>
      <c r="S1932" s="18"/>
      <c r="T1932" s="18"/>
      <c r="U1932" s="18"/>
      <c r="V1932" s="18"/>
      <c r="W1932" s="18"/>
      <c r="X1932" s="18"/>
      <c r="Y1932" s="18"/>
      <c r="Z1932" s="18"/>
      <c r="AA1932" s="18"/>
    </row>
    <row r="1933" spans="1:27" x14ac:dyDescent="0.35">
      <c r="A1933" s="16"/>
      <c r="B1933" s="16"/>
      <c r="C1933" s="16"/>
      <c r="D1933" s="18"/>
      <c r="E1933" s="16"/>
      <c r="F1933" s="18"/>
      <c r="G1933" s="21"/>
      <c r="H1933" s="18"/>
      <c r="I1933" s="18"/>
      <c r="J1933" s="18"/>
      <c r="K1933" s="18"/>
      <c r="L1933" s="18"/>
      <c r="M1933" s="18"/>
      <c r="N1933" s="18"/>
      <c r="O1933" s="18"/>
      <c r="P1933" s="18"/>
      <c r="Q1933" s="18"/>
      <c r="R1933" s="18"/>
      <c r="S1933" s="18"/>
      <c r="T1933" s="18"/>
      <c r="U1933" s="18"/>
      <c r="V1933" s="18"/>
      <c r="W1933" s="18"/>
      <c r="X1933" s="18"/>
      <c r="Y1933" s="18"/>
      <c r="Z1933" s="18"/>
      <c r="AA1933" s="18"/>
    </row>
    <row r="1934" spans="1:27" x14ac:dyDescent="0.35">
      <c r="A1934" s="16"/>
      <c r="B1934" s="16"/>
      <c r="C1934" s="16"/>
      <c r="D1934" s="18"/>
      <c r="E1934" s="16"/>
      <c r="F1934" s="18"/>
      <c r="G1934" s="21"/>
      <c r="H1934" s="18"/>
      <c r="I1934" s="18"/>
      <c r="J1934" s="18"/>
      <c r="K1934" s="18"/>
      <c r="L1934" s="18"/>
      <c r="M1934" s="18"/>
      <c r="N1934" s="18"/>
      <c r="O1934" s="18"/>
      <c r="P1934" s="18"/>
      <c r="Q1934" s="18"/>
      <c r="R1934" s="18"/>
      <c r="S1934" s="18"/>
      <c r="T1934" s="18"/>
      <c r="U1934" s="18"/>
      <c r="V1934" s="18"/>
      <c r="W1934" s="18"/>
      <c r="X1934" s="18"/>
      <c r="Y1934" s="18"/>
      <c r="Z1934" s="18"/>
      <c r="AA1934" s="18"/>
    </row>
    <row r="1935" spans="1:27" x14ac:dyDescent="0.35">
      <c r="A1935" s="16"/>
      <c r="B1935" s="16"/>
      <c r="C1935" s="16"/>
      <c r="D1935" s="18"/>
      <c r="E1935" s="16"/>
      <c r="F1935" s="18"/>
      <c r="G1935" s="21"/>
      <c r="H1935" s="18"/>
      <c r="I1935" s="18"/>
      <c r="J1935" s="18"/>
      <c r="K1935" s="18"/>
      <c r="L1935" s="18"/>
      <c r="M1935" s="18"/>
      <c r="N1935" s="18"/>
      <c r="O1935" s="18"/>
      <c r="P1935" s="18"/>
      <c r="Q1935" s="18"/>
      <c r="R1935" s="18"/>
      <c r="S1935" s="18"/>
      <c r="T1935" s="18"/>
      <c r="U1935" s="18"/>
      <c r="V1935" s="18"/>
      <c r="W1935" s="18"/>
      <c r="X1935" s="18"/>
      <c r="Y1935" s="18"/>
      <c r="Z1935" s="18"/>
      <c r="AA1935" s="18"/>
    </row>
    <row r="1936" spans="1:27" x14ac:dyDescent="0.35">
      <c r="A1936" s="16"/>
      <c r="B1936" s="16"/>
      <c r="C1936" s="16"/>
      <c r="D1936" s="18"/>
      <c r="E1936" s="16"/>
      <c r="F1936" s="18"/>
      <c r="G1936" s="21"/>
      <c r="H1936" s="18"/>
      <c r="I1936" s="18"/>
      <c r="J1936" s="18"/>
      <c r="K1936" s="18"/>
      <c r="L1936" s="18"/>
      <c r="M1936" s="18"/>
      <c r="N1936" s="18"/>
      <c r="O1936" s="18"/>
      <c r="P1936" s="18"/>
      <c r="Q1936" s="18"/>
      <c r="R1936" s="18"/>
      <c r="S1936" s="18"/>
      <c r="T1936" s="18"/>
      <c r="U1936" s="18"/>
      <c r="V1936" s="18"/>
      <c r="W1936" s="18"/>
      <c r="X1936" s="18"/>
      <c r="Y1936" s="18"/>
      <c r="Z1936" s="18"/>
      <c r="AA1936" s="18"/>
    </row>
    <row r="1937" spans="1:27" x14ac:dyDescent="0.35">
      <c r="A1937" s="16"/>
      <c r="B1937" s="16"/>
      <c r="C1937" s="16"/>
      <c r="D1937" s="18"/>
      <c r="E1937" s="16"/>
      <c r="F1937" s="18"/>
      <c r="G1937" s="21"/>
      <c r="H1937" s="18"/>
      <c r="I1937" s="18"/>
      <c r="J1937" s="18"/>
      <c r="K1937" s="18"/>
      <c r="L1937" s="18"/>
      <c r="M1937" s="18"/>
      <c r="N1937" s="18"/>
      <c r="O1937" s="18"/>
      <c r="P1937" s="18"/>
      <c r="Q1937" s="18"/>
      <c r="R1937" s="18"/>
      <c r="S1937" s="18"/>
      <c r="T1937" s="18"/>
      <c r="U1937" s="18"/>
      <c r="V1937" s="18"/>
      <c r="W1937" s="18"/>
      <c r="X1937" s="18"/>
      <c r="Y1937" s="18"/>
      <c r="Z1937" s="18"/>
      <c r="AA1937" s="18"/>
    </row>
    <row r="1938" spans="1:27" x14ac:dyDescent="0.35">
      <c r="A1938" s="16"/>
      <c r="B1938" s="16"/>
      <c r="C1938" s="16"/>
      <c r="D1938" s="18"/>
      <c r="E1938" s="16"/>
      <c r="F1938" s="18"/>
      <c r="G1938" s="21"/>
      <c r="H1938" s="18"/>
      <c r="I1938" s="18"/>
      <c r="J1938" s="18"/>
      <c r="K1938" s="18"/>
      <c r="L1938" s="18"/>
      <c r="M1938" s="18"/>
      <c r="N1938" s="18"/>
      <c r="O1938" s="18"/>
      <c r="P1938" s="18"/>
      <c r="Q1938" s="18"/>
      <c r="R1938" s="18"/>
      <c r="S1938" s="18"/>
      <c r="T1938" s="18"/>
      <c r="U1938" s="18"/>
      <c r="V1938" s="18"/>
      <c r="W1938" s="18"/>
      <c r="X1938" s="18"/>
      <c r="Y1938" s="18"/>
      <c r="Z1938" s="18"/>
      <c r="AA1938" s="18"/>
    </row>
    <row r="1939" spans="1:27" x14ac:dyDescent="0.35">
      <c r="A1939" s="16"/>
      <c r="B1939" s="16"/>
      <c r="C1939" s="16"/>
      <c r="D1939" s="18"/>
      <c r="E1939" s="16"/>
      <c r="F1939" s="18"/>
      <c r="G1939" s="21"/>
      <c r="H1939" s="18"/>
      <c r="I1939" s="18"/>
      <c r="J1939" s="18"/>
      <c r="K1939" s="18"/>
      <c r="L1939" s="18"/>
      <c r="M1939" s="18"/>
      <c r="N1939" s="18"/>
      <c r="O1939" s="18"/>
      <c r="P1939" s="18"/>
      <c r="Q1939" s="18"/>
      <c r="R1939" s="18"/>
      <c r="S1939" s="18"/>
      <c r="T1939" s="18"/>
      <c r="U1939" s="18"/>
      <c r="V1939" s="18"/>
      <c r="W1939" s="18"/>
      <c r="X1939" s="18"/>
      <c r="Y1939" s="18"/>
      <c r="Z1939" s="18"/>
      <c r="AA1939" s="18"/>
    </row>
    <row r="1940" spans="1:27" x14ac:dyDescent="0.35">
      <c r="A1940" s="16"/>
      <c r="B1940" s="16"/>
      <c r="C1940" s="16"/>
      <c r="D1940" s="18"/>
      <c r="E1940" s="16"/>
      <c r="F1940" s="18"/>
      <c r="G1940" s="21"/>
      <c r="H1940" s="18"/>
      <c r="I1940" s="18"/>
      <c r="J1940" s="18"/>
      <c r="K1940" s="18"/>
      <c r="L1940" s="18"/>
      <c r="M1940" s="18"/>
      <c r="N1940" s="18"/>
      <c r="O1940" s="18"/>
      <c r="P1940" s="18"/>
      <c r="Q1940" s="18"/>
      <c r="R1940" s="18"/>
      <c r="S1940" s="18"/>
      <c r="T1940" s="18"/>
      <c r="U1940" s="18"/>
      <c r="V1940" s="18"/>
      <c r="W1940" s="18"/>
      <c r="X1940" s="18"/>
      <c r="Y1940" s="18"/>
      <c r="Z1940" s="18"/>
      <c r="AA1940" s="18"/>
    </row>
    <row r="1941" spans="1:27" x14ac:dyDescent="0.35">
      <c r="A1941" s="16"/>
      <c r="B1941" s="16"/>
      <c r="C1941" s="16"/>
      <c r="D1941" s="18"/>
      <c r="E1941" s="16"/>
      <c r="F1941" s="18"/>
      <c r="G1941" s="21"/>
      <c r="H1941" s="18"/>
      <c r="I1941" s="18"/>
      <c r="J1941" s="18"/>
      <c r="K1941" s="18"/>
      <c r="L1941" s="18"/>
      <c r="M1941" s="18"/>
      <c r="N1941" s="18"/>
      <c r="O1941" s="18"/>
      <c r="P1941" s="18"/>
      <c r="Q1941" s="18"/>
      <c r="R1941" s="18"/>
      <c r="S1941" s="18"/>
      <c r="T1941" s="18"/>
      <c r="U1941" s="18"/>
      <c r="V1941" s="18"/>
      <c r="W1941" s="18"/>
      <c r="X1941" s="18"/>
      <c r="Y1941" s="18"/>
      <c r="Z1941" s="18"/>
      <c r="AA1941" s="18"/>
    </row>
    <row r="1942" spans="1:27" x14ac:dyDescent="0.35">
      <c r="A1942" s="16"/>
      <c r="B1942" s="16"/>
      <c r="C1942" s="16"/>
      <c r="D1942" s="18"/>
      <c r="E1942" s="16"/>
      <c r="F1942" s="18"/>
      <c r="G1942" s="21"/>
      <c r="H1942" s="18"/>
      <c r="I1942" s="18"/>
      <c r="J1942" s="18"/>
      <c r="K1942" s="18"/>
      <c r="L1942" s="18"/>
      <c r="M1942" s="18"/>
      <c r="N1942" s="18"/>
      <c r="O1942" s="18"/>
      <c r="P1942" s="18"/>
      <c r="Q1942" s="18"/>
      <c r="R1942" s="18"/>
      <c r="S1942" s="18"/>
      <c r="T1942" s="18"/>
      <c r="U1942" s="18"/>
      <c r="V1942" s="18"/>
      <c r="W1942" s="18"/>
      <c r="X1942" s="18"/>
      <c r="Y1942" s="18"/>
      <c r="Z1942" s="18"/>
      <c r="AA1942" s="18"/>
    </row>
    <row r="1943" spans="1:27" x14ac:dyDescent="0.35">
      <c r="A1943" s="16"/>
      <c r="B1943" s="16"/>
      <c r="C1943" s="16"/>
      <c r="D1943" s="18"/>
      <c r="E1943" s="16"/>
      <c r="F1943" s="18"/>
      <c r="G1943" s="21"/>
      <c r="H1943" s="18"/>
      <c r="I1943" s="18"/>
      <c r="J1943" s="18"/>
      <c r="K1943" s="18"/>
      <c r="L1943" s="18"/>
      <c r="M1943" s="18"/>
      <c r="N1943" s="18"/>
      <c r="O1943" s="18"/>
      <c r="P1943" s="18"/>
      <c r="Q1943" s="18"/>
      <c r="R1943" s="18"/>
      <c r="S1943" s="18"/>
      <c r="T1943" s="18"/>
      <c r="U1943" s="18"/>
      <c r="V1943" s="18"/>
      <c r="W1943" s="18"/>
      <c r="X1943" s="18"/>
      <c r="Y1943" s="18"/>
      <c r="Z1943" s="18"/>
      <c r="AA1943" s="18"/>
    </row>
    <row r="1944" spans="1:27" x14ac:dyDescent="0.35">
      <c r="A1944" s="16"/>
      <c r="B1944" s="16"/>
      <c r="C1944" s="16"/>
      <c r="D1944" s="18"/>
      <c r="E1944" s="16"/>
      <c r="F1944" s="18"/>
      <c r="G1944" s="21"/>
      <c r="H1944" s="18"/>
      <c r="I1944" s="18"/>
      <c r="J1944" s="18"/>
      <c r="K1944" s="18"/>
      <c r="L1944" s="18"/>
      <c r="M1944" s="18"/>
      <c r="N1944" s="18"/>
      <c r="O1944" s="18"/>
      <c r="P1944" s="18"/>
      <c r="Q1944" s="18"/>
      <c r="R1944" s="18"/>
      <c r="S1944" s="18"/>
      <c r="T1944" s="18"/>
      <c r="U1944" s="18"/>
      <c r="V1944" s="18"/>
      <c r="W1944" s="18"/>
      <c r="X1944" s="18"/>
      <c r="Y1944" s="18"/>
      <c r="Z1944" s="18"/>
      <c r="AA1944" s="18"/>
    </row>
    <row r="1945" spans="1:27" x14ac:dyDescent="0.35">
      <c r="A1945" s="16"/>
      <c r="B1945" s="16"/>
      <c r="C1945" s="16"/>
      <c r="D1945" s="18"/>
      <c r="E1945" s="16"/>
      <c r="F1945" s="18"/>
      <c r="G1945" s="21"/>
      <c r="H1945" s="18"/>
      <c r="I1945" s="18"/>
      <c r="J1945" s="18"/>
      <c r="K1945" s="18"/>
      <c r="L1945" s="18"/>
      <c r="M1945" s="18"/>
      <c r="N1945" s="18"/>
      <c r="O1945" s="18"/>
      <c r="P1945" s="18"/>
      <c r="Q1945" s="18"/>
      <c r="R1945" s="18"/>
      <c r="S1945" s="18"/>
      <c r="T1945" s="18"/>
      <c r="U1945" s="18"/>
      <c r="V1945" s="18"/>
      <c r="W1945" s="18"/>
      <c r="X1945" s="18"/>
      <c r="Y1945" s="18"/>
      <c r="Z1945" s="18"/>
      <c r="AA1945" s="18"/>
    </row>
    <row r="1946" spans="1:27" x14ac:dyDescent="0.35">
      <c r="A1946" s="16"/>
      <c r="B1946" s="16"/>
      <c r="C1946" s="16"/>
      <c r="D1946" s="18"/>
      <c r="E1946" s="16"/>
      <c r="F1946" s="18"/>
      <c r="G1946" s="21"/>
      <c r="H1946" s="18"/>
      <c r="I1946" s="18"/>
      <c r="J1946" s="18"/>
      <c r="K1946" s="18"/>
      <c r="L1946" s="18"/>
      <c r="M1946" s="18"/>
      <c r="N1946" s="18"/>
      <c r="O1946" s="18"/>
      <c r="P1946" s="18"/>
      <c r="Q1946" s="18"/>
      <c r="R1946" s="18"/>
      <c r="S1946" s="18"/>
      <c r="T1946" s="18"/>
      <c r="U1946" s="18"/>
      <c r="V1946" s="18"/>
      <c r="W1946" s="18"/>
      <c r="X1946" s="18"/>
      <c r="Y1946" s="18"/>
      <c r="Z1946" s="18"/>
      <c r="AA1946" s="18"/>
    </row>
    <row r="1947" spans="1:27" x14ac:dyDescent="0.35">
      <c r="A1947" s="16"/>
      <c r="B1947" s="16"/>
      <c r="C1947" s="16"/>
      <c r="D1947" s="18"/>
      <c r="E1947" s="16"/>
      <c r="F1947" s="18"/>
      <c r="G1947" s="21"/>
      <c r="H1947" s="18"/>
      <c r="I1947" s="18"/>
      <c r="J1947" s="18"/>
      <c r="K1947" s="18"/>
      <c r="L1947" s="18"/>
      <c r="M1947" s="18"/>
      <c r="N1947" s="18"/>
      <c r="O1947" s="18"/>
      <c r="P1947" s="18"/>
      <c r="Q1947" s="18"/>
      <c r="R1947" s="18"/>
      <c r="S1947" s="18"/>
      <c r="T1947" s="18"/>
      <c r="U1947" s="18"/>
      <c r="V1947" s="18"/>
      <c r="W1947" s="18"/>
      <c r="X1947" s="18"/>
      <c r="Y1947" s="18"/>
      <c r="Z1947" s="18"/>
      <c r="AA1947" s="18"/>
    </row>
    <row r="1948" spans="1:27" x14ac:dyDescent="0.35">
      <c r="A1948" s="16"/>
      <c r="B1948" s="16"/>
      <c r="C1948" s="16"/>
      <c r="D1948" s="18"/>
      <c r="E1948" s="16"/>
      <c r="F1948" s="18"/>
      <c r="G1948" s="21"/>
      <c r="H1948" s="18"/>
      <c r="I1948" s="18"/>
      <c r="J1948" s="18"/>
      <c r="K1948" s="18"/>
      <c r="L1948" s="18"/>
      <c r="M1948" s="18"/>
      <c r="N1948" s="18"/>
      <c r="O1948" s="18"/>
      <c r="P1948" s="18"/>
      <c r="Q1948" s="18"/>
      <c r="R1948" s="18"/>
      <c r="S1948" s="18"/>
      <c r="T1948" s="18"/>
      <c r="U1948" s="18"/>
      <c r="V1948" s="18"/>
      <c r="W1948" s="18"/>
      <c r="X1948" s="18"/>
      <c r="Y1948" s="18"/>
      <c r="Z1948" s="18"/>
      <c r="AA1948" s="18"/>
    </row>
    <row r="1949" spans="1:27" x14ac:dyDescent="0.35">
      <c r="A1949" s="16"/>
      <c r="B1949" s="16"/>
      <c r="C1949" s="16"/>
      <c r="D1949" s="18"/>
      <c r="E1949" s="16"/>
      <c r="F1949" s="18"/>
      <c r="G1949" s="21"/>
      <c r="H1949" s="18"/>
      <c r="I1949" s="18"/>
      <c r="J1949" s="18"/>
      <c r="K1949" s="18"/>
      <c r="L1949" s="18"/>
      <c r="M1949" s="18"/>
      <c r="N1949" s="18"/>
      <c r="O1949" s="18"/>
      <c r="P1949" s="18"/>
      <c r="Q1949" s="18"/>
      <c r="R1949" s="18"/>
      <c r="S1949" s="18"/>
      <c r="T1949" s="18"/>
      <c r="U1949" s="18"/>
      <c r="V1949" s="18"/>
      <c r="W1949" s="18"/>
      <c r="X1949" s="18"/>
      <c r="Y1949" s="18"/>
      <c r="Z1949" s="18"/>
      <c r="AA1949" s="18"/>
    </row>
    <row r="1950" spans="1:27" x14ac:dyDescent="0.35">
      <c r="A1950" s="16"/>
      <c r="B1950" s="16"/>
      <c r="C1950" s="16"/>
      <c r="D1950" s="18"/>
      <c r="E1950" s="16"/>
      <c r="F1950" s="18"/>
      <c r="G1950" s="21"/>
      <c r="H1950" s="18"/>
      <c r="I1950" s="18"/>
      <c r="J1950" s="18"/>
      <c r="K1950" s="18"/>
      <c r="L1950" s="18"/>
      <c r="M1950" s="18"/>
      <c r="N1950" s="18"/>
      <c r="O1950" s="18"/>
      <c r="P1950" s="18"/>
      <c r="Q1950" s="18"/>
      <c r="R1950" s="18"/>
      <c r="S1950" s="18"/>
      <c r="T1950" s="18"/>
      <c r="U1950" s="18"/>
      <c r="V1950" s="18"/>
      <c r="W1950" s="18"/>
      <c r="X1950" s="18"/>
      <c r="Y1950" s="18"/>
      <c r="Z1950" s="18"/>
      <c r="AA1950" s="18"/>
    </row>
    <row r="1951" spans="1:27" x14ac:dyDescent="0.35">
      <c r="A1951" s="16"/>
      <c r="B1951" s="16"/>
      <c r="C1951" s="16"/>
      <c r="D1951" s="18"/>
      <c r="E1951" s="16"/>
      <c r="F1951" s="18"/>
      <c r="G1951" s="21"/>
      <c r="H1951" s="18"/>
      <c r="I1951" s="18"/>
      <c r="J1951" s="18"/>
      <c r="K1951" s="18"/>
      <c r="L1951" s="18"/>
      <c r="M1951" s="18"/>
      <c r="N1951" s="18"/>
      <c r="O1951" s="18"/>
      <c r="P1951" s="18"/>
      <c r="Q1951" s="18"/>
      <c r="R1951" s="18"/>
      <c r="S1951" s="18"/>
      <c r="T1951" s="18"/>
      <c r="U1951" s="18"/>
      <c r="V1951" s="18"/>
      <c r="W1951" s="18"/>
      <c r="X1951" s="18"/>
      <c r="Y1951" s="18"/>
      <c r="Z1951" s="18"/>
      <c r="AA1951" s="18"/>
    </row>
    <row r="1952" spans="1:27" x14ac:dyDescent="0.35">
      <c r="A1952" s="16"/>
      <c r="B1952" s="16"/>
      <c r="C1952" s="16"/>
      <c r="D1952" s="18"/>
      <c r="E1952" s="16"/>
      <c r="F1952" s="18"/>
      <c r="G1952" s="21"/>
      <c r="H1952" s="18"/>
      <c r="I1952" s="18"/>
      <c r="J1952" s="18"/>
      <c r="K1952" s="18"/>
      <c r="L1952" s="18"/>
      <c r="M1952" s="18"/>
      <c r="N1952" s="18"/>
      <c r="O1952" s="18"/>
      <c r="P1952" s="18"/>
      <c r="Q1952" s="18"/>
      <c r="R1952" s="18"/>
      <c r="S1952" s="18"/>
      <c r="T1952" s="18"/>
      <c r="U1952" s="18"/>
      <c r="V1952" s="18"/>
      <c r="W1952" s="18"/>
      <c r="X1952" s="18"/>
      <c r="Y1952" s="18"/>
      <c r="Z1952" s="18"/>
      <c r="AA1952" s="18"/>
    </row>
    <row r="1953" spans="1:27" x14ac:dyDescent="0.35">
      <c r="A1953" s="16"/>
      <c r="B1953" s="16"/>
      <c r="C1953" s="16"/>
      <c r="D1953" s="18"/>
      <c r="E1953" s="16"/>
      <c r="F1953" s="18"/>
      <c r="G1953" s="21"/>
      <c r="H1953" s="18"/>
      <c r="I1953" s="18"/>
      <c r="J1953" s="18"/>
      <c r="K1953" s="18"/>
      <c r="L1953" s="18"/>
      <c r="M1953" s="18"/>
      <c r="N1953" s="18"/>
      <c r="O1953" s="18"/>
      <c r="P1953" s="18"/>
      <c r="Q1953" s="18"/>
      <c r="R1953" s="18"/>
      <c r="S1953" s="18"/>
      <c r="T1953" s="18"/>
      <c r="U1953" s="18"/>
      <c r="V1953" s="18"/>
      <c r="W1953" s="18"/>
      <c r="X1953" s="18"/>
      <c r="Y1953" s="18"/>
      <c r="Z1953" s="18"/>
      <c r="AA1953" s="18"/>
    </row>
    <row r="1954" spans="1:27" x14ac:dyDescent="0.35">
      <c r="A1954" s="16"/>
      <c r="B1954" s="16"/>
      <c r="C1954" s="16"/>
      <c r="D1954" s="18"/>
      <c r="E1954" s="16"/>
      <c r="F1954" s="18"/>
      <c r="G1954" s="21"/>
      <c r="H1954" s="18"/>
      <c r="I1954" s="18"/>
      <c r="J1954" s="18"/>
      <c r="K1954" s="18"/>
      <c r="L1954" s="18"/>
      <c r="M1954" s="18"/>
      <c r="N1954" s="18"/>
      <c r="O1954" s="18"/>
      <c r="P1954" s="18"/>
      <c r="Q1954" s="18"/>
      <c r="R1954" s="18"/>
      <c r="S1954" s="18"/>
      <c r="T1954" s="18"/>
      <c r="U1954" s="18"/>
      <c r="V1954" s="18"/>
      <c r="W1954" s="18"/>
      <c r="X1954" s="18"/>
      <c r="Y1954" s="18"/>
      <c r="Z1954" s="18"/>
      <c r="AA1954" s="18"/>
    </row>
    <row r="1955" spans="1:27" x14ac:dyDescent="0.35">
      <c r="A1955" s="16"/>
      <c r="B1955" s="16"/>
      <c r="C1955" s="16"/>
      <c r="D1955" s="18"/>
      <c r="E1955" s="16"/>
      <c r="F1955" s="18"/>
      <c r="G1955" s="21"/>
      <c r="H1955" s="18"/>
      <c r="I1955" s="18"/>
      <c r="J1955" s="18"/>
      <c r="K1955" s="18"/>
      <c r="L1955" s="18"/>
      <c r="M1955" s="18"/>
      <c r="N1955" s="18"/>
      <c r="O1955" s="18"/>
      <c r="P1955" s="18"/>
      <c r="Q1955" s="18"/>
      <c r="R1955" s="18"/>
      <c r="S1955" s="18"/>
      <c r="T1955" s="18"/>
      <c r="U1955" s="18"/>
      <c r="V1955" s="18"/>
      <c r="W1955" s="18"/>
      <c r="X1955" s="18"/>
      <c r="Y1955" s="18"/>
      <c r="Z1955" s="18"/>
      <c r="AA1955" s="18"/>
    </row>
    <row r="1956" spans="1:27" x14ac:dyDescent="0.35">
      <c r="A1956" s="16"/>
      <c r="B1956" s="16"/>
      <c r="C1956" s="16"/>
      <c r="D1956" s="18"/>
      <c r="E1956" s="16"/>
      <c r="F1956" s="18"/>
      <c r="G1956" s="21"/>
      <c r="H1956" s="18"/>
      <c r="I1956" s="18"/>
      <c r="J1956" s="18"/>
      <c r="K1956" s="18"/>
      <c r="L1956" s="18"/>
      <c r="M1956" s="18"/>
      <c r="N1956" s="18"/>
      <c r="O1956" s="18"/>
      <c r="P1956" s="18"/>
      <c r="Q1956" s="18"/>
      <c r="R1956" s="18"/>
      <c r="S1956" s="18"/>
      <c r="T1956" s="18"/>
      <c r="U1956" s="18"/>
      <c r="V1956" s="18"/>
      <c r="W1956" s="18"/>
      <c r="X1956" s="18"/>
      <c r="Y1956" s="18"/>
      <c r="Z1956" s="18"/>
      <c r="AA1956" s="18"/>
    </row>
    <row r="1957" spans="1:27" x14ac:dyDescent="0.35">
      <c r="A1957" s="16"/>
      <c r="B1957" s="16"/>
      <c r="C1957" s="16"/>
      <c r="D1957" s="18"/>
      <c r="E1957" s="16"/>
      <c r="F1957" s="18"/>
      <c r="G1957" s="21"/>
      <c r="H1957" s="18"/>
      <c r="I1957" s="18"/>
      <c r="J1957" s="18"/>
      <c r="K1957" s="18"/>
      <c r="L1957" s="18"/>
      <c r="M1957" s="18"/>
      <c r="N1957" s="18"/>
      <c r="O1957" s="18"/>
      <c r="P1957" s="18"/>
      <c r="Q1957" s="18"/>
      <c r="R1957" s="18"/>
      <c r="S1957" s="18"/>
      <c r="T1957" s="18"/>
      <c r="U1957" s="18"/>
      <c r="V1957" s="18"/>
      <c r="W1957" s="18"/>
      <c r="X1957" s="18"/>
      <c r="Y1957" s="18"/>
      <c r="Z1957" s="18"/>
      <c r="AA1957" s="18"/>
    </row>
    <row r="1958" spans="1:27" x14ac:dyDescent="0.35">
      <c r="A1958" s="16"/>
      <c r="B1958" s="16"/>
      <c r="C1958" s="16"/>
      <c r="D1958" s="18"/>
      <c r="E1958" s="16"/>
      <c r="F1958" s="18"/>
      <c r="G1958" s="21"/>
      <c r="H1958" s="18"/>
      <c r="I1958" s="18"/>
      <c r="J1958" s="18"/>
      <c r="K1958" s="18"/>
      <c r="L1958" s="18"/>
      <c r="M1958" s="18"/>
      <c r="N1958" s="18"/>
      <c r="O1958" s="18"/>
      <c r="P1958" s="18"/>
      <c r="Q1958" s="18"/>
      <c r="R1958" s="18"/>
      <c r="S1958" s="18"/>
      <c r="T1958" s="18"/>
      <c r="U1958" s="18"/>
      <c r="V1958" s="18"/>
      <c r="W1958" s="18"/>
      <c r="X1958" s="18"/>
      <c r="Y1958" s="18"/>
      <c r="Z1958" s="18"/>
      <c r="AA1958" s="18"/>
    </row>
    <row r="1959" spans="1:27" x14ac:dyDescent="0.35">
      <c r="A1959" s="16"/>
      <c r="B1959" s="16"/>
      <c r="C1959" s="16"/>
      <c r="D1959" s="18"/>
      <c r="E1959" s="16"/>
      <c r="F1959" s="18"/>
      <c r="G1959" s="21"/>
      <c r="H1959" s="18"/>
      <c r="I1959" s="18"/>
      <c r="J1959" s="18"/>
      <c r="K1959" s="18"/>
      <c r="L1959" s="18"/>
      <c r="M1959" s="18"/>
      <c r="N1959" s="18"/>
      <c r="O1959" s="18"/>
      <c r="P1959" s="18"/>
      <c r="Q1959" s="18"/>
      <c r="R1959" s="18"/>
      <c r="S1959" s="18"/>
      <c r="T1959" s="18"/>
      <c r="U1959" s="18"/>
      <c r="V1959" s="18"/>
      <c r="W1959" s="18"/>
      <c r="X1959" s="18"/>
      <c r="Y1959" s="18"/>
      <c r="Z1959" s="18"/>
      <c r="AA1959" s="18"/>
    </row>
    <row r="1960" spans="1:27" x14ac:dyDescent="0.35">
      <c r="A1960" s="16"/>
      <c r="B1960" s="16"/>
      <c r="C1960" s="16"/>
      <c r="D1960" s="18"/>
      <c r="E1960" s="16"/>
      <c r="F1960" s="18"/>
      <c r="G1960" s="21"/>
      <c r="H1960" s="18"/>
      <c r="I1960" s="18"/>
      <c r="J1960" s="18"/>
      <c r="K1960" s="18"/>
      <c r="L1960" s="18"/>
      <c r="M1960" s="18"/>
      <c r="N1960" s="18"/>
      <c r="O1960" s="18"/>
      <c r="P1960" s="18"/>
      <c r="Q1960" s="18"/>
      <c r="R1960" s="18"/>
      <c r="S1960" s="18"/>
      <c r="T1960" s="18"/>
      <c r="U1960" s="18"/>
      <c r="V1960" s="18"/>
      <c r="W1960" s="18"/>
      <c r="X1960" s="18"/>
      <c r="Y1960" s="18"/>
      <c r="Z1960" s="18"/>
      <c r="AA1960" s="18"/>
    </row>
    <row r="1961" spans="1:27" x14ac:dyDescent="0.35">
      <c r="A1961" s="16"/>
      <c r="B1961" s="16"/>
      <c r="C1961" s="16"/>
      <c r="D1961" s="18"/>
      <c r="E1961" s="16"/>
      <c r="F1961" s="18"/>
      <c r="G1961" s="21"/>
      <c r="H1961" s="18"/>
      <c r="I1961" s="18"/>
      <c r="J1961" s="18"/>
      <c r="K1961" s="18"/>
      <c r="L1961" s="18"/>
      <c r="M1961" s="18"/>
      <c r="N1961" s="18"/>
      <c r="O1961" s="18"/>
      <c r="P1961" s="18"/>
      <c r="Q1961" s="18"/>
      <c r="R1961" s="18"/>
      <c r="S1961" s="18"/>
      <c r="T1961" s="18"/>
      <c r="U1961" s="18"/>
      <c r="V1961" s="18"/>
      <c r="W1961" s="18"/>
      <c r="X1961" s="18"/>
      <c r="Y1961" s="18"/>
      <c r="Z1961" s="18"/>
      <c r="AA1961" s="18"/>
    </row>
    <row r="1962" spans="1:27" x14ac:dyDescent="0.35">
      <c r="A1962" s="16"/>
      <c r="B1962" s="16"/>
      <c r="C1962" s="16"/>
      <c r="D1962" s="18"/>
      <c r="E1962" s="16"/>
      <c r="F1962" s="18"/>
      <c r="G1962" s="21"/>
      <c r="H1962" s="18"/>
      <c r="I1962" s="18"/>
      <c r="J1962" s="18"/>
      <c r="K1962" s="18"/>
      <c r="L1962" s="18"/>
      <c r="M1962" s="18"/>
      <c r="N1962" s="18"/>
      <c r="O1962" s="18"/>
      <c r="P1962" s="18"/>
      <c r="Q1962" s="18"/>
      <c r="R1962" s="18"/>
      <c r="S1962" s="18"/>
      <c r="T1962" s="18"/>
      <c r="U1962" s="18"/>
      <c r="V1962" s="18"/>
      <c r="W1962" s="18"/>
      <c r="X1962" s="18"/>
      <c r="Y1962" s="18"/>
      <c r="Z1962" s="18"/>
      <c r="AA1962" s="18"/>
    </row>
    <row r="1963" spans="1:27" x14ac:dyDescent="0.35">
      <c r="A1963" s="16"/>
      <c r="B1963" s="16"/>
      <c r="C1963" s="16"/>
      <c r="D1963" s="18"/>
      <c r="E1963" s="16"/>
      <c r="F1963" s="18"/>
      <c r="G1963" s="21"/>
      <c r="H1963" s="18"/>
      <c r="I1963" s="18"/>
      <c r="J1963" s="18"/>
      <c r="K1963" s="18"/>
      <c r="L1963" s="18"/>
      <c r="M1963" s="18"/>
      <c r="N1963" s="18"/>
      <c r="O1963" s="18"/>
      <c r="P1963" s="18"/>
      <c r="Q1963" s="18"/>
      <c r="R1963" s="18"/>
      <c r="S1963" s="18"/>
      <c r="T1963" s="18"/>
      <c r="U1963" s="18"/>
      <c r="V1963" s="18"/>
      <c r="W1963" s="18"/>
      <c r="X1963" s="18"/>
      <c r="Y1963" s="18"/>
      <c r="Z1963" s="18"/>
      <c r="AA1963" s="18"/>
    </row>
    <row r="1964" spans="1:27" x14ac:dyDescent="0.35">
      <c r="A1964" s="16"/>
      <c r="B1964" s="16"/>
      <c r="C1964" s="16"/>
      <c r="D1964" s="18"/>
      <c r="E1964" s="16"/>
      <c r="F1964" s="18"/>
      <c r="G1964" s="21"/>
      <c r="H1964" s="18"/>
      <c r="I1964" s="18"/>
      <c r="J1964" s="18"/>
      <c r="K1964" s="18"/>
      <c r="L1964" s="18"/>
      <c r="M1964" s="18"/>
      <c r="N1964" s="18"/>
      <c r="O1964" s="18"/>
      <c r="P1964" s="18"/>
      <c r="Q1964" s="18"/>
      <c r="R1964" s="18"/>
      <c r="S1964" s="18"/>
      <c r="T1964" s="18"/>
      <c r="U1964" s="18"/>
      <c r="V1964" s="18"/>
      <c r="W1964" s="18"/>
      <c r="X1964" s="18"/>
      <c r="Y1964" s="18"/>
      <c r="Z1964" s="18"/>
      <c r="AA1964" s="18"/>
    </row>
    <row r="1965" spans="1:27" x14ac:dyDescent="0.35">
      <c r="A1965" s="16"/>
      <c r="B1965" s="16"/>
      <c r="C1965" s="16"/>
      <c r="D1965" s="18"/>
      <c r="E1965" s="16"/>
      <c r="F1965" s="18"/>
      <c r="G1965" s="21"/>
      <c r="H1965" s="18"/>
      <c r="I1965" s="18"/>
      <c r="J1965" s="18"/>
      <c r="K1965" s="18"/>
      <c r="L1965" s="18"/>
      <c r="M1965" s="18"/>
      <c r="N1965" s="18"/>
      <c r="O1965" s="18"/>
      <c r="P1965" s="18"/>
      <c r="Q1965" s="18"/>
      <c r="R1965" s="18"/>
      <c r="S1965" s="18"/>
      <c r="T1965" s="18"/>
      <c r="U1965" s="18"/>
      <c r="V1965" s="18"/>
      <c r="W1965" s="18"/>
      <c r="X1965" s="18"/>
      <c r="Y1965" s="18"/>
      <c r="Z1965" s="18"/>
      <c r="AA1965" s="18"/>
    </row>
    <row r="1966" spans="1:27" x14ac:dyDescent="0.35">
      <c r="A1966" s="16"/>
      <c r="B1966" s="16"/>
      <c r="C1966" s="16"/>
      <c r="D1966" s="18"/>
      <c r="E1966" s="16"/>
      <c r="F1966" s="18"/>
      <c r="G1966" s="21"/>
      <c r="H1966" s="18"/>
      <c r="I1966" s="18"/>
      <c r="J1966" s="18"/>
      <c r="K1966" s="18"/>
      <c r="L1966" s="18"/>
      <c r="M1966" s="18"/>
      <c r="N1966" s="18"/>
      <c r="O1966" s="18"/>
      <c r="P1966" s="18"/>
      <c r="Q1966" s="18"/>
      <c r="R1966" s="18"/>
      <c r="S1966" s="18"/>
      <c r="T1966" s="18"/>
      <c r="U1966" s="18"/>
      <c r="V1966" s="18"/>
      <c r="W1966" s="18"/>
      <c r="X1966" s="18"/>
      <c r="Y1966" s="18"/>
      <c r="Z1966" s="18"/>
      <c r="AA1966" s="18"/>
    </row>
    <row r="1967" spans="1:27" x14ac:dyDescent="0.35">
      <c r="A1967" s="16"/>
      <c r="B1967" s="16"/>
      <c r="C1967" s="16"/>
      <c r="D1967" s="18"/>
      <c r="E1967" s="16"/>
      <c r="F1967" s="18"/>
      <c r="G1967" s="21"/>
      <c r="H1967" s="18"/>
      <c r="I1967" s="18"/>
      <c r="J1967" s="18"/>
      <c r="K1967" s="18"/>
      <c r="L1967" s="18"/>
      <c r="M1967" s="18"/>
      <c r="N1967" s="18"/>
      <c r="O1967" s="18"/>
      <c r="P1967" s="18"/>
      <c r="Q1967" s="18"/>
      <c r="R1967" s="18"/>
      <c r="S1967" s="18"/>
      <c r="T1967" s="18"/>
      <c r="U1967" s="18"/>
      <c r="V1967" s="18"/>
      <c r="W1967" s="18"/>
      <c r="X1967" s="18"/>
      <c r="Y1967" s="18"/>
      <c r="Z1967" s="18"/>
      <c r="AA1967" s="18"/>
    </row>
    <row r="1968" spans="1:27" x14ac:dyDescent="0.35">
      <c r="A1968" s="16"/>
      <c r="B1968" s="16"/>
      <c r="C1968" s="16"/>
      <c r="D1968" s="18"/>
      <c r="E1968" s="16"/>
      <c r="F1968" s="18"/>
      <c r="G1968" s="21"/>
      <c r="H1968" s="18"/>
      <c r="I1968" s="18"/>
      <c r="J1968" s="18"/>
      <c r="K1968" s="18"/>
      <c r="L1968" s="18"/>
      <c r="M1968" s="18"/>
      <c r="N1968" s="18"/>
      <c r="O1968" s="18"/>
      <c r="P1968" s="18"/>
      <c r="Q1968" s="18"/>
      <c r="R1968" s="18"/>
      <c r="S1968" s="18"/>
      <c r="T1968" s="18"/>
      <c r="U1968" s="18"/>
      <c r="V1968" s="18"/>
      <c r="W1968" s="18"/>
      <c r="X1968" s="18"/>
      <c r="Y1968" s="18"/>
      <c r="Z1968" s="18"/>
      <c r="AA1968" s="18"/>
    </row>
    <row r="1969" spans="1:27" x14ac:dyDescent="0.35">
      <c r="A1969" s="16"/>
      <c r="B1969" s="16"/>
      <c r="C1969" s="16"/>
      <c r="D1969" s="18"/>
      <c r="E1969" s="16"/>
      <c r="F1969" s="18"/>
      <c r="G1969" s="21"/>
      <c r="H1969" s="18"/>
      <c r="I1969" s="18"/>
      <c r="J1969" s="18"/>
      <c r="K1969" s="18"/>
      <c r="L1969" s="18"/>
      <c r="M1969" s="18"/>
      <c r="N1969" s="18"/>
      <c r="O1969" s="18"/>
      <c r="P1969" s="18"/>
      <c r="Q1969" s="18"/>
      <c r="R1969" s="18"/>
      <c r="S1969" s="18"/>
      <c r="T1969" s="18"/>
      <c r="U1969" s="18"/>
      <c r="V1969" s="18"/>
      <c r="W1969" s="18"/>
      <c r="X1969" s="18"/>
      <c r="Y1969" s="18"/>
      <c r="Z1969" s="18"/>
      <c r="AA1969" s="18"/>
    </row>
    <row r="1970" spans="1:27" x14ac:dyDescent="0.35">
      <c r="A1970" s="16"/>
      <c r="B1970" s="16"/>
      <c r="C1970" s="16"/>
      <c r="D1970" s="18"/>
      <c r="E1970" s="16"/>
      <c r="F1970" s="18"/>
      <c r="G1970" s="21"/>
      <c r="H1970" s="18"/>
      <c r="I1970" s="18"/>
      <c r="J1970" s="18"/>
      <c r="K1970" s="18"/>
      <c r="L1970" s="18"/>
      <c r="M1970" s="18"/>
      <c r="N1970" s="18"/>
      <c r="O1970" s="18"/>
      <c r="P1970" s="18"/>
      <c r="Q1970" s="18"/>
      <c r="R1970" s="18"/>
      <c r="S1970" s="18"/>
      <c r="T1970" s="18"/>
      <c r="U1970" s="18"/>
      <c r="V1970" s="18"/>
      <c r="W1970" s="18"/>
      <c r="X1970" s="18"/>
      <c r="Y1970" s="18"/>
      <c r="Z1970" s="18"/>
      <c r="AA1970" s="18"/>
    </row>
    <row r="1971" spans="1:27" x14ac:dyDescent="0.35">
      <c r="A1971" s="16"/>
      <c r="B1971" s="16"/>
      <c r="C1971" s="16"/>
      <c r="D1971" s="18"/>
      <c r="E1971" s="16"/>
      <c r="F1971" s="18"/>
      <c r="G1971" s="21"/>
      <c r="H1971" s="18"/>
      <c r="I1971" s="18"/>
      <c r="J1971" s="18"/>
      <c r="K1971" s="18"/>
      <c r="L1971" s="18"/>
      <c r="M1971" s="18"/>
      <c r="N1971" s="18"/>
      <c r="O1971" s="18"/>
      <c r="P1971" s="18"/>
      <c r="Q1971" s="18"/>
      <c r="R1971" s="18"/>
      <c r="S1971" s="18"/>
      <c r="T1971" s="18"/>
      <c r="U1971" s="18"/>
      <c r="V1971" s="18"/>
      <c r="W1971" s="18"/>
      <c r="X1971" s="18"/>
      <c r="Y1971" s="18"/>
      <c r="Z1971" s="18"/>
      <c r="AA1971" s="18"/>
    </row>
    <row r="1972" spans="1:27" x14ac:dyDescent="0.35">
      <c r="A1972" s="16"/>
      <c r="B1972" s="16"/>
      <c r="C1972" s="16"/>
      <c r="D1972" s="18"/>
      <c r="E1972" s="16"/>
      <c r="F1972" s="18"/>
      <c r="G1972" s="21"/>
      <c r="H1972" s="18"/>
      <c r="I1972" s="18"/>
      <c r="J1972" s="18"/>
      <c r="K1972" s="18"/>
      <c r="L1972" s="18"/>
      <c r="M1972" s="18"/>
      <c r="N1972" s="18"/>
      <c r="O1972" s="18"/>
      <c r="P1972" s="18"/>
      <c r="Q1972" s="18"/>
      <c r="R1972" s="18"/>
      <c r="S1972" s="18"/>
      <c r="T1972" s="18"/>
      <c r="U1972" s="18"/>
      <c r="V1972" s="18"/>
      <c r="W1972" s="18"/>
      <c r="X1972" s="18"/>
      <c r="Y1972" s="18"/>
      <c r="Z1972" s="18"/>
      <c r="AA1972" s="18"/>
    </row>
    <row r="1973" spans="1:27" x14ac:dyDescent="0.35">
      <c r="A1973" s="16"/>
      <c r="B1973" s="16"/>
      <c r="C1973" s="16"/>
      <c r="D1973" s="18"/>
      <c r="E1973" s="16"/>
      <c r="F1973" s="18"/>
      <c r="G1973" s="21"/>
      <c r="H1973" s="18"/>
      <c r="I1973" s="18"/>
      <c r="J1973" s="18"/>
      <c r="K1973" s="18"/>
      <c r="L1973" s="18"/>
      <c r="M1973" s="18"/>
      <c r="N1973" s="18"/>
      <c r="O1973" s="18"/>
      <c r="P1973" s="18"/>
      <c r="Q1973" s="18"/>
      <c r="R1973" s="18"/>
      <c r="S1973" s="18"/>
      <c r="T1973" s="18"/>
      <c r="U1973" s="18"/>
      <c r="V1973" s="18"/>
      <c r="W1973" s="18"/>
      <c r="X1973" s="18"/>
      <c r="Y1973" s="18"/>
      <c r="Z1973" s="18"/>
      <c r="AA1973" s="18"/>
    </row>
    <row r="1974" spans="1:27" x14ac:dyDescent="0.35">
      <c r="A1974" s="16"/>
      <c r="B1974" s="16"/>
      <c r="C1974" s="16"/>
      <c r="D1974" s="18"/>
      <c r="E1974" s="16"/>
      <c r="F1974" s="18"/>
      <c r="G1974" s="21"/>
      <c r="H1974" s="18"/>
      <c r="I1974" s="18"/>
      <c r="J1974" s="18"/>
      <c r="K1974" s="18"/>
      <c r="L1974" s="18"/>
      <c r="M1974" s="18"/>
      <c r="N1974" s="18"/>
      <c r="O1974" s="18"/>
      <c r="P1974" s="18"/>
      <c r="Q1974" s="18"/>
      <c r="R1974" s="18"/>
      <c r="S1974" s="18"/>
      <c r="T1974" s="18"/>
      <c r="U1974" s="18"/>
      <c r="V1974" s="18"/>
      <c r="W1974" s="18"/>
      <c r="X1974" s="18"/>
      <c r="Y1974" s="18"/>
      <c r="Z1974" s="18"/>
      <c r="AA1974" s="18"/>
    </row>
    <row r="1975" spans="1:27" x14ac:dyDescent="0.35">
      <c r="A1975" s="16"/>
      <c r="B1975" s="16"/>
      <c r="C1975" s="16"/>
      <c r="D1975" s="18"/>
      <c r="E1975" s="16"/>
      <c r="F1975" s="18"/>
      <c r="G1975" s="21"/>
      <c r="H1975" s="18"/>
      <c r="I1975" s="18"/>
      <c r="J1975" s="18"/>
      <c r="K1975" s="18"/>
      <c r="L1975" s="18"/>
      <c r="M1975" s="18"/>
      <c r="N1975" s="18"/>
      <c r="O1975" s="18"/>
      <c r="P1975" s="18"/>
      <c r="Q1975" s="18"/>
      <c r="R1975" s="18"/>
      <c r="S1975" s="18"/>
      <c r="T1975" s="18"/>
      <c r="U1975" s="18"/>
      <c r="V1975" s="18"/>
      <c r="W1975" s="18"/>
      <c r="X1975" s="18"/>
      <c r="Y1975" s="18"/>
      <c r="Z1975" s="18"/>
      <c r="AA1975" s="18"/>
    </row>
    <row r="1976" spans="1:27" x14ac:dyDescent="0.35">
      <c r="A1976" s="16"/>
      <c r="B1976" s="16"/>
      <c r="C1976" s="16"/>
      <c r="D1976" s="18"/>
      <c r="E1976" s="16"/>
      <c r="F1976" s="18"/>
      <c r="G1976" s="21"/>
      <c r="H1976" s="18"/>
      <c r="I1976" s="18"/>
      <c r="J1976" s="18"/>
      <c r="K1976" s="18"/>
      <c r="L1976" s="18"/>
      <c r="M1976" s="18"/>
      <c r="N1976" s="18"/>
      <c r="O1976" s="18"/>
      <c r="P1976" s="18"/>
      <c r="Q1976" s="18"/>
      <c r="R1976" s="18"/>
      <c r="S1976" s="18"/>
      <c r="T1976" s="18"/>
      <c r="U1976" s="18"/>
      <c r="V1976" s="18"/>
      <c r="W1976" s="18"/>
      <c r="X1976" s="18"/>
      <c r="Y1976" s="18"/>
      <c r="Z1976" s="18"/>
      <c r="AA1976" s="18"/>
    </row>
    <row r="1977" spans="1:27" x14ac:dyDescent="0.35">
      <c r="A1977" s="16"/>
      <c r="B1977" s="16"/>
      <c r="C1977" s="16"/>
      <c r="D1977" s="18"/>
      <c r="E1977" s="16"/>
      <c r="F1977" s="18"/>
      <c r="G1977" s="21"/>
      <c r="H1977" s="18"/>
      <c r="I1977" s="18"/>
      <c r="J1977" s="18"/>
      <c r="K1977" s="18"/>
      <c r="L1977" s="18"/>
      <c r="M1977" s="18"/>
      <c r="N1977" s="18"/>
      <c r="O1977" s="18"/>
      <c r="P1977" s="18"/>
      <c r="Q1977" s="18"/>
      <c r="R1977" s="18"/>
      <c r="S1977" s="18"/>
      <c r="T1977" s="18"/>
      <c r="U1977" s="18"/>
      <c r="V1977" s="18"/>
      <c r="W1977" s="18"/>
      <c r="X1977" s="18"/>
      <c r="Y1977" s="18"/>
      <c r="Z1977" s="18"/>
      <c r="AA1977" s="18"/>
    </row>
    <row r="1978" spans="1:27" x14ac:dyDescent="0.35">
      <c r="A1978" s="16"/>
      <c r="B1978" s="16"/>
      <c r="C1978" s="16"/>
      <c r="D1978" s="18"/>
      <c r="E1978" s="16"/>
      <c r="F1978" s="18"/>
      <c r="G1978" s="21"/>
      <c r="H1978" s="18"/>
      <c r="I1978" s="18"/>
      <c r="J1978" s="18"/>
      <c r="K1978" s="18"/>
      <c r="L1978" s="18"/>
      <c r="M1978" s="18"/>
      <c r="N1978" s="18"/>
      <c r="O1978" s="18"/>
      <c r="P1978" s="18"/>
      <c r="Q1978" s="18"/>
      <c r="R1978" s="18"/>
      <c r="S1978" s="18"/>
      <c r="T1978" s="18"/>
      <c r="U1978" s="18"/>
      <c r="V1978" s="18"/>
      <c r="W1978" s="18"/>
      <c r="X1978" s="18"/>
      <c r="Y1978" s="18"/>
      <c r="Z1978" s="18"/>
      <c r="AA1978" s="18"/>
    </row>
    <row r="1979" spans="1:27" x14ac:dyDescent="0.35">
      <c r="A1979" s="16"/>
      <c r="B1979" s="16"/>
      <c r="C1979" s="16"/>
      <c r="D1979" s="18"/>
      <c r="E1979" s="16"/>
      <c r="F1979" s="18"/>
      <c r="G1979" s="21"/>
      <c r="H1979" s="18"/>
      <c r="I1979" s="18"/>
      <c r="J1979" s="18"/>
      <c r="K1979" s="18"/>
      <c r="L1979" s="18"/>
      <c r="M1979" s="18"/>
      <c r="N1979" s="18"/>
      <c r="O1979" s="18"/>
      <c r="P1979" s="18"/>
      <c r="Q1979" s="18"/>
      <c r="R1979" s="18"/>
      <c r="S1979" s="18"/>
      <c r="T1979" s="18"/>
      <c r="U1979" s="18"/>
      <c r="V1979" s="18"/>
      <c r="W1979" s="18"/>
      <c r="X1979" s="18"/>
      <c r="Y1979" s="18"/>
      <c r="Z1979" s="18"/>
      <c r="AA1979" s="18"/>
    </row>
    <row r="1980" spans="1:27" x14ac:dyDescent="0.35">
      <c r="A1980" s="16"/>
      <c r="B1980" s="16"/>
      <c r="C1980" s="16"/>
      <c r="D1980" s="18"/>
      <c r="E1980" s="16"/>
      <c r="F1980" s="18"/>
      <c r="G1980" s="21"/>
      <c r="H1980" s="18"/>
      <c r="I1980" s="18"/>
      <c r="J1980" s="18"/>
      <c r="K1980" s="18"/>
      <c r="L1980" s="18"/>
      <c r="M1980" s="18"/>
      <c r="N1980" s="18"/>
      <c r="O1980" s="18"/>
      <c r="P1980" s="18"/>
      <c r="Q1980" s="18"/>
      <c r="R1980" s="18"/>
      <c r="S1980" s="18"/>
      <c r="T1980" s="18"/>
      <c r="U1980" s="18"/>
      <c r="V1980" s="18"/>
      <c r="W1980" s="18"/>
      <c r="X1980" s="18"/>
      <c r="Y1980" s="18"/>
      <c r="Z1980" s="18"/>
      <c r="AA1980" s="18"/>
    </row>
    <row r="1981" spans="1:27" x14ac:dyDescent="0.35">
      <c r="A1981" s="16"/>
      <c r="B1981" s="16"/>
      <c r="C1981" s="16"/>
      <c r="D1981" s="18"/>
      <c r="E1981" s="16"/>
      <c r="F1981" s="18"/>
      <c r="G1981" s="21"/>
      <c r="H1981" s="18"/>
      <c r="I1981" s="18"/>
      <c r="J1981" s="18"/>
      <c r="K1981" s="18"/>
      <c r="L1981" s="18"/>
      <c r="M1981" s="18"/>
      <c r="N1981" s="18"/>
      <c r="O1981" s="18"/>
      <c r="P1981" s="18"/>
      <c r="Q1981" s="18"/>
      <c r="R1981" s="18"/>
      <c r="S1981" s="18"/>
      <c r="T1981" s="18"/>
      <c r="U1981" s="18"/>
      <c r="V1981" s="18"/>
      <c r="W1981" s="18"/>
      <c r="X1981" s="18"/>
      <c r="Y1981" s="18"/>
      <c r="Z1981" s="18"/>
      <c r="AA1981" s="18"/>
    </row>
    <row r="1982" spans="1:27" x14ac:dyDescent="0.35">
      <c r="A1982" s="16"/>
      <c r="B1982" s="16"/>
      <c r="C1982" s="16"/>
      <c r="D1982" s="18"/>
      <c r="E1982" s="16"/>
      <c r="F1982" s="18"/>
      <c r="G1982" s="21"/>
      <c r="H1982" s="18"/>
      <c r="I1982" s="18"/>
      <c r="J1982" s="18"/>
      <c r="K1982" s="18"/>
      <c r="L1982" s="18"/>
      <c r="M1982" s="18"/>
      <c r="N1982" s="18"/>
      <c r="O1982" s="18"/>
      <c r="P1982" s="18"/>
      <c r="Q1982" s="18"/>
      <c r="R1982" s="18"/>
      <c r="S1982" s="18"/>
      <c r="T1982" s="18"/>
      <c r="U1982" s="18"/>
      <c r="V1982" s="18"/>
      <c r="W1982" s="18"/>
      <c r="X1982" s="18"/>
      <c r="Y1982" s="18"/>
      <c r="Z1982" s="18"/>
      <c r="AA1982" s="18"/>
    </row>
    <row r="1983" spans="1:27" x14ac:dyDescent="0.35">
      <c r="A1983" s="16"/>
      <c r="B1983" s="16"/>
      <c r="C1983" s="16"/>
      <c r="D1983" s="18"/>
      <c r="E1983" s="16"/>
      <c r="F1983" s="18"/>
      <c r="G1983" s="21"/>
      <c r="H1983" s="18"/>
      <c r="I1983" s="18"/>
      <c r="J1983" s="18"/>
      <c r="K1983" s="18"/>
      <c r="L1983" s="18"/>
      <c r="M1983" s="18"/>
      <c r="N1983" s="18"/>
      <c r="O1983" s="18"/>
      <c r="P1983" s="18"/>
      <c r="Q1983" s="18"/>
      <c r="R1983" s="18"/>
      <c r="S1983" s="18"/>
      <c r="T1983" s="18"/>
      <c r="U1983" s="18"/>
      <c r="V1983" s="18"/>
      <c r="W1983" s="18"/>
      <c r="X1983" s="18"/>
      <c r="Y1983" s="18"/>
      <c r="Z1983" s="18"/>
      <c r="AA1983" s="18"/>
    </row>
    <row r="1984" spans="1:27" x14ac:dyDescent="0.35">
      <c r="A1984" s="16"/>
      <c r="B1984" s="16"/>
      <c r="C1984" s="16"/>
      <c r="D1984" s="18"/>
      <c r="E1984" s="16"/>
      <c r="F1984" s="18"/>
      <c r="G1984" s="21"/>
      <c r="H1984" s="18"/>
      <c r="I1984" s="18"/>
      <c r="J1984" s="18"/>
      <c r="K1984" s="18"/>
      <c r="L1984" s="18"/>
      <c r="M1984" s="18"/>
      <c r="N1984" s="18"/>
      <c r="O1984" s="18"/>
      <c r="P1984" s="18"/>
      <c r="Q1984" s="18"/>
      <c r="R1984" s="18"/>
      <c r="S1984" s="18"/>
      <c r="T1984" s="18"/>
      <c r="U1984" s="18"/>
      <c r="V1984" s="18"/>
      <c r="W1984" s="18"/>
      <c r="X1984" s="18"/>
      <c r="Y1984" s="18"/>
      <c r="Z1984" s="18"/>
      <c r="AA1984" s="18"/>
    </row>
    <row r="1985" spans="1:27" x14ac:dyDescent="0.35">
      <c r="A1985" s="16"/>
      <c r="B1985" s="16"/>
      <c r="C1985" s="16"/>
      <c r="D1985" s="18"/>
      <c r="E1985" s="16"/>
      <c r="F1985" s="18"/>
      <c r="G1985" s="21"/>
      <c r="H1985" s="18"/>
      <c r="I1985" s="18"/>
      <c r="J1985" s="18"/>
      <c r="K1985" s="18"/>
      <c r="L1985" s="18"/>
      <c r="M1985" s="18"/>
      <c r="N1985" s="18"/>
      <c r="O1985" s="18"/>
      <c r="P1985" s="18"/>
      <c r="Q1985" s="18"/>
      <c r="R1985" s="18"/>
      <c r="S1985" s="18"/>
      <c r="T1985" s="18"/>
      <c r="U1985" s="18"/>
      <c r="V1985" s="18"/>
      <c r="W1985" s="18"/>
      <c r="X1985" s="18"/>
      <c r="Y1985" s="18"/>
      <c r="Z1985" s="18"/>
      <c r="AA1985" s="18"/>
    </row>
    <row r="1986" spans="1:27" x14ac:dyDescent="0.35">
      <c r="A1986" s="16"/>
      <c r="B1986" s="16"/>
      <c r="C1986" s="16"/>
      <c r="D1986" s="18"/>
      <c r="E1986" s="16"/>
      <c r="F1986" s="18"/>
      <c r="G1986" s="21"/>
      <c r="H1986" s="18"/>
      <c r="I1986" s="18"/>
      <c r="J1986" s="18"/>
      <c r="K1986" s="18"/>
      <c r="L1986" s="18"/>
      <c r="M1986" s="18"/>
      <c r="N1986" s="18"/>
      <c r="O1986" s="18"/>
      <c r="P1986" s="18"/>
      <c r="Q1986" s="18"/>
      <c r="R1986" s="18"/>
      <c r="S1986" s="18"/>
      <c r="T1986" s="18"/>
      <c r="U1986" s="18"/>
      <c r="V1986" s="18"/>
      <c r="W1986" s="18"/>
      <c r="X1986" s="18"/>
      <c r="Y1986" s="18"/>
      <c r="Z1986" s="18"/>
      <c r="AA1986" s="18"/>
    </row>
    <row r="1987" spans="1:27" x14ac:dyDescent="0.35">
      <c r="A1987" s="16"/>
      <c r="B1987" s="16"/>
      <c r="C1987" s="16"/>
      <c r="D1987" s="18"/>
      <c r="E1987" s="16"/>
      <c r="F1987" s="18"/>
      <c r="G1987" s="21"/>
      <c r="H1987" s="18"/>
      <c r="I1987" s="18"/>
      <c r="J1987" s="18"/>
      <c r="K1987" s="18"/>
      <c r="L1987" s="18"/>
      <c r="M1987" s="18"/>
      <c r="N1987" s="18"/>
      <c r="O1987" s="18"/>
      <c r="P1987" s="18"/>
      <c r="Q1987" s="18"/>
      <c r="R1987" s="18"/>
      <c r="S1987" s="18"/>
      <c r="T1987" s="18"/>
      <c r="U1987" s="18"/>
      <c r="V1987" s="18"/>
      <c r="W1987" s="18"/>
      <c r="X1987" s="18"/>
      <c r="Y1987" s="18"/>
      <c r="Z1987" s="18"/>
      <c r="AA1987" s="18"/>
    </row>
    <row r="1988" spans="1:27" x14ac:dyDescent="0.35">
      <c r="A1988" s="16"/>
      <c r="B1988" s="16"/>
      <c r="C1988" s="16"/>
      <c r="D1988" s="18"/>
      <c r="E1988" s="16"/>
      <c r="F1988" s="18"/>
      <c r="G1988" s="21"/>
      <c r="H1988" s="18"/>
      <c r="I1988" s="18"/>
      <c r="J1988" s="18"/>
      <c r="K1988" s="18"/>
      <c r="L1988" s="18"/>
      <c r="M1988" s="18"/>
      <c r="N1988" s="18"/>
      <c r="O1988" s="18"/>
      <c r="P1988" s="18"/>
      <c r="Q1988" s="18"/>
      <c r="R1988" s="18"/>
      <c r="S1988" s="18"/>
      <c r="T1988" s="18"/>
      <c r="U1988" s="18"/>
      <c r="V1988" s="18"/>
      <c r="W1988" s="18"/>
      <c r="X1988" s="18"/>
      <c r="Y1988" s="18"/>
      <c r="Z1988" s="18"/>
      <c r="AA1988" s="18"/>
    </row>
    <row r="1989" spans="1:27" x14ac:dyDescent="0.35">
      <c r="A1989" s="16"/>
      <c r="B1989" s="16"/>
      <c r="C1989" s="16"/>
      <c r="D1989" s="18"/>
      <c r="E1989" s="16"/>
      <c r="F1989" s="18"/>
      <c r="G1989" s="21"/>
      <c r="H1989" s="18"/>
      <c r="I1989" s="18"/>
      <c r="J1989" s="18"/>
      <c r="K1989" s="18"/>
      <c r="L1989" s="18"/>
      <c r="M1989" s="18"/>
      <c r="N1989" s="18"/>
      <c r="O1989" s="18"/>
      <c r="P1989" s="18"/>
      <c r="Q1989" s="18"/>
      <c r="R1989" s="18"/>
      <c r="S1989" s="18"/>
      <c r="T1989" s="18"/>
      <c r="U1989" s="18"/>
      <c r="V1989" s="18"/>
      <c r="W1989" s="18"/>
      <c r="X1989" s="18"/>
      <c r="Y1989" s="18"/>
      <c r="Z1989" s="18"/>
      <c r="AA1989" s="18"/>
    </row>
    <row r="1990" spans="1:27" x14ac:dyDescent="0.35">
      <c r="A1990" s="16"/>
      <c r="B1990" s="16"/>
      <c r="C1990" s="16"/>
      <c r="D1990" s="18"/>
      <c r="E1990" s="16"/>
      <c r="F1990" s="18"/>
      <c r="G1990" s="21"/>
      <c r="H1990" s="18"/>
      <c r="I1990" s="18"/>
      <c r="J1990" s="18"/>
      <c r="K1990" s="18"/>
      <c r="L1990" s="18"/>
      <c r="M1990" s="18"/>
      <c r="N1990" s="18"/>
      <c r="O1990" s="18"/>
      <c r="P1990" s="18"/>
      <c r="Q1990" s="18"/>
      <c r="R1990" s="18"/>
      <c r="S1990" s="18"/>
      <c r="T1990" s="18"/>
      <c r="U1990" s="18"/>
      <c r="V1990" s="18"/>
      <c r="W1990" s="18"/>
      <c r="X1990" s="18"/>
      <c r="Y1990" s="18"/>
      <c r="Z1990" s="18"/>
      <c r="AA1990" s="18"/>
    </row>
    <row r="1991" spans="1:27" x14ac:dyDescent="0.35">
      <c r="A1991" s="16"/>
      <c r="B1991" s="16"/>
      <c r="C1991" s="16"/>
      <c r="D1991" s="18"/>
      <c r="E1991" s="16"/>
      <c r="F1991" s="18"/>
      <c r="G1991" s="21"/>
      <c r="H1991" s="18"/>
      <c r="I1991" s="18"/>
      <c r="J1991" s="18"/>
      <c r="K1991" s="18"/>
      <c r="L1991" s="18"/>
      <c r="M1991" s="18"/>
      <c r="N1991" s="18"/>
      <c r="O1991" s="18"/>
      <c r="P1991" s="18"/>
      <c r="Q1991" s="18"/>
      <c r="R1991" s="18"/>
      <c r="S1991" s="18"/>
      <c r="T1991" s="18"/>
      <c r="U1991" s="18"/>
      <c r="V1991" s="18"/>
      <c r="W1991" s="18"/>
      <c r="X1991" s="18"/>
      <c r="Y1991" s="18"/>
      <c r="Z1991" s="18"/>
      <c r="AA1991" s="18"/>
    </row>
    <row r="1992" spans="1:27" x14ac:dyDescent="0.35">
      <c r="A1992" s="16"/>
      <c r="B1992" s="16"/>
      <c r="C1992" s="16"/>
      <c r="D1992" s="18"/>
      <c r="E1992" s="16"/>
      <c r="F1992" s="18"/>
      <c r="G1992" s="21"/>
      <c r="H1992" s="18"/>
      <c r="I1992" s="18"/>
      <c r="J1992" s="18"/>
      <c r="K1992" s="18"/>
      <c r="L1992" s="18"/>
      <c r="M1992" s="18"/>
      <c r="N1992" s="18"/>
      <c r="O1992" s="18"/>
      <c r="P1992" s="18"/>
      <c r="Q1992" s="18"/>
      <c r="R1992" s="18"/>
      <c r="S1992" s="18"/>
      <c r="T1992" s="18"/>
      <c r="U1992" s="18"/>
      <c r="V1992" s="18"/>
      <c r="W1992" s="18"/>
      <c r="X1992" s="18"/>
      <c r="Y1992" s="18"/>
      <c r="Z1992" s="18"/>
      <c r="AA1992" s="18"/>
    </row>
    <row r="1993" spans="1:27" x14ac:dyDescent="0.35">
      <c r="A1993" s="16"/>
      <c r="B1993" s="16"/>
      <c r="C1993" s="16"/>
      <c r="D1993" s="18"/>
      <c r="E1993" s="16"/>
      <c r="F1993" s="18"/>
      <c r="G1993" s="21"/>
      <c r="H1993" s="18"/>
      <c r="I1993" s="18"/>
      <c r="J1993" s="18"/>
      <c r="K1993" s="18"/>
      <c r="L1993" s="18"/>
      <c r="M1993" s="18"/>
      <c r="N1993" s="18"/>
      <c r="O1993" s="18"/>
      <c r="P1993" s="18"/>
      <c r="Q1993" s="18"/>
      <c r="R1993" s="18"/>
      <c r="S1993" s="18"/>
      <c r="T1993" s="18"/>
      <c r="U1993" s="18"/>
      <c r="V1993" s="18"/>
      <c r="W1993" s="18"/>
      <c r="X1993" s="18"/>
      <c r="Y1993" s="18"/>
      <c r="Z1993" s="18"/>
      <c r="AA1993" s="18"/>
    </row>
    <row r="1994" spans="1:27" x14ac:dyDescent="0.35">
      <c r="A1994" s="16"/>
      <c r="B1994" s="16"/>
      <c r="C1994" s="16"/>
      <c r="D1994" s="18"/>
      <c r="E1994" s="16"/>
      <c r="F1994" s="18"/>
      <c r="G1994" s="21"/>
      <c r="H1994" s="18"/>
      <c r="I1994" s="18"/>
      <c r="J1994" s="18"/>
      <c r="K1994" s="18"/>
      <c r="L1994" s="18"/>
      <c r="M1994" s="18"/>
      <c r="N1994" s="18"/>
      <c r="O1994" s="18"/>
      <c r="P1994" s="18"/>
      <c r="Q1994" s="18"/>
      <c r="R1994" s="18"/>
      <c r="S1994" s="18"/>
      <c r="T1994" s="18"/>
      <c r="U1994" s="18"/>
      <c r="V1994" s="18"/>
      <c r="W1994" s="18"/>
      <c r="X1994" s="18"/>
      <c r="Y1994" s="18"/>
      <c r="Z1994" s="18"/>
      <c r="AA1994" s="18"/>
    </row>
    <row r="1995" spans="1:27" x14ac:dyDescent="0.35">
      <c r="A1995" s="16"/>
      <c r="B1995" s="16"/>
      <c r="C1995" s="16"/>
      <c r="D1995" s="18"/>
      <c r="E1995" s="16"/>
      <c r="F1995" s="18"/>
      <c r="G1995" s="21"/>
      <c r="H1995" s="18"/>
      <c r="I1995" s="18"/>
      <c r="J1995" s="18"/>
      <c r="K1995" s="18"/>
      <c r="L1995" s="18"/>
      <c r="M1995" s="18"/>
      <c r="N1995" s="18"/>
      <c r="O1995" s="18"/>
      <c r="P1995" s="18"/>
      <c r="Q1995" s="18"/>
      <c r="R1995" s="18"/>
      <c r="S1995" s="18"/>
      <c r="T1995" s="18"/>
      <c r="U1995" s="18"/>
      <c r="V1995" s="18"/>
      <c r="W1995" s="18"/>
      <c r="X1995" s="18"/>
      <c r="Y1995" s="18"/>
      <c r="Z1995" s="18"/>
      <c r="AA1995" s="18"/>
    </row>
    <row r="1996" spans="1:27" x14ac:dyDescent="0.35">
      <c r="A1996" s="16"/>
      <c r="B1996" s="16"/>
      <c r="C1996" s="16"/>
      <c r="D1996" s="18"/>
      <c r="E1996" s="16"/>
      <c r="F1996" s="18"/>
      <c r="G1996" s="21"/>
      <c r="H1996" s="18"/>
      <c r="I1996" s="18"/>
      <c r="J1996" s="18"/>
      <c r="K1996" s="18"/>
      <c r="L1996" s="18"/>
      <c r="M1996" s="18"/>
      <c r="N1996" s="18"/>
      <c r="O1996" s="18"/>
      <c r="P1996" s="18"/>
      <c r="Q1996" s="18"/>
      <c r="R1996" s="18"/>
      <c r="S1996" s="18"/>
      <c r="T1996" s="18"/>
      <c r="U1996" s="18"/>
      <c r="V1996" s="18"/>
      <c r="W1996" s="18"/>
      <c r="X1996" s="18"/>
      <c r="Y1996" s="18"/>
      <c r="Z1996" s="18"/>
      <c r="AA1996" s="18"/>
    </row>
    <row r="1997" spans="1:27" x14ac:dyDescent="0.35">
      <c r="A1997" s="16"/>
      <c r="B1997" s="16"/>
      <c r="C1997" s="16"/>
      <c r="D1997" s="18"/>
      <c r="E1997" s="16"/>
      <c r="F1997" s="18"/>
      <c r="G1997" s="21"/>
      <c r="H1997" s="18"/>
      <c r="I1997" s="18"/>
      <c r="J1997" s="18"/>
      <c r="K1997" s="18"/>
      <c r="L1997" s="18"/>
      <c r="M1997" s="18"/>
      <c r="N1997" s="18"/>
      <c r="O1997" s="18"/>
      <c r="P1997" s="18"/>
      <c r="Q1997" s="18"/>
      <c r="R1997" s="18"/>
      <c r="S1997" s="18"/>
      <c r="T1997" s="18"/>
      <c r="U1997" s="18"/>
      <c r="V1997" s="18"/>
      <c r="W1997" s="18"/>
      <c r="X1997" s="18"/>
      <c r="Y1997" s="18"/>
      <c r="Z1997" s="18"/>
      <c r="AA1997" s="18"/>
    </row>
    <row r="1998" spans="1:27" x14ac:dyDescent="0.35">
      <c r="A1998" s="16"/>
      <c r="B1998" s="16"/>
      <c r="C1998" s="16"/>
      <c r="D1998" s="18"/>
      <c r="E1998" s="16"/>
      <c r="F1998" s="18"/>
      <c r="G1998" s="21"/>
      <c r="H1998" s="18"/>
      <c r="I1998" s="18"/>
      <c r="J1998" s="18"/>
      <c r="K1998" s="18"/>
      <c r="L1998" s="18"/>
      <c r="M1998" s="18"/>
      <c r="N1998" s="18"/>
      <c r="O1998" s="18"/>
      <c r="P1998" s="18"/>
      <c r="Q1998" s="18"/>
      <c r="R1998" s="18"/>
      <c r="S1998" s="18"/>
      <c r="T1998" s="18"/>
      <c r="U1998" s="18"/>
      <c r="V1998" s="18"/>
      <c r="W1998" s="18"/>
      <c r="X1998" s="18"/>
      <c r="Y1998" s="18"/>
      <c r="Z1998" s="18"/>
      <c r="AA1998" s="18"/>
    </row>
    <row r="1999" spans="1:27" x14ac:dyDescent="0.35">
      <c r="A1999" s="16"/>
      <c r="B1999" s="16"/>
      <c r="C1999" s="16"/>
      <c r="D1999" s="18"/>
      <c r="E1999" s="16"/>
      <c r="F1999" s="18"/>
      <c r="G1999" s="21"/>
      <c r="H1999" s="18"/>
      <c r="I1999" s="18"/>
      <c r="J1999" s="18"/>
      <c r="K1999" s="18"/>
      <c r="L1999" s="18"/>
      <c r="M1999" s="18"/>
      <c r="N1999" s="18"/>
      <c r="O1999" s="18"/>
      <c r="P1999" s="18"/>
      <c r="Q1999" s="18"/>
      <c r="R1999" s="18"/>
      <c r="S1999" s="18"/>
      <c r="T1999" s="18"/>
      <c r="U1999" s="18"/>
      <c r="V1999" s="18"/>
      <c r="W1999" s="18"/>
      <c r="X1999" s="18"/>
      <c r="Y1999" s="18"/>
      <c r="Z1999" s="18"/>
      <c r="AA1999" s="18"/>
    </row>
    <row r="2000" spans="1:27" x14ac:dyDescent="0.35">
      <c r="A2000" s="16"/>
      <c r="B2000" s="16"/>
      <c r="C2000" s="16"/>
      <c r="D2000" s="18"/>
      <c r="E2000" s="16"/>
      <c r="F2000" s="18"/>
      <c r="G2000" s="21"/>
      <c r="H2000" s="18"/>
      <c r="I2000" s="18"/>
      <c r="J2000" s="18"/>
      <c r="K2000" s="18"/>
      <c r="L2000" s="18"/>
      <c r="M2000" s="18"/>
      <c r="N2000" s="18"/>
      <c r="O2000" s="18"/>
      <c r="P2000" s="18"/>
      <c r="Q2000" s="18"/>
      <c r="R2000" s="18"/>
      <c r="S2000" s="18"/>
      <c r="T2000" s="18"/>
      <c r="U2000" s="18"/>
      <c r="V2000" s="18"/>
      <c r="W2000" s="18"/>
      <c r="X2000" s="18"/>
      <c r="Y2000" s="18"/>
      <c r="Z2000" s="18"/>
      <c r="AA2000" s="18"/>
    </row>
    <row r="2001" spans="1:27" x14ac:dyDescent="0.35">
      <c r="A2001" s="16"/>
      <c r="B2001" s="16"/>
      <c r="C2001" s="16"/>
      <c r="D2001" s="18"/>
      <c r="E2001" s="16"/>
      <c r="F2001" s="18"/>
      <c r="G2001" s="21"/>
      <c r="H2001" s="18"/>
      <c r="I2001" s="18"/>
      <c r="J2001" s="18"/>
      <c r="K2001" s="18"/>
      <c r="L2001" s="18"/>
      <c r="M2001" s="18"/>
      <c r="N2001" s="18"/>
      <c r="O2001" s="18"/>
      <c r="P2001" s="18"/>
      <c r="Q2001" s="18"/>
      <c r="R2001" s="18"/>
      <c r="S2001" s="18"/>
      <c r="T2001" s="18"/>
      <c r="U2001" s="18"/>
      <c r="V2001" s="18"/>
      <c r="W2001" s="18"/>
      <c r="X2001" s="18"/>
      <c r="Y2001" s="18"/>
      <c r="Z2001" s="18"/>
      <c r="AA2001" s="18"/>
    </row>
    <row r="2002" spans="1:27" x14ac:dyDescent="0.35">
      <c r="A2002" s="16"/>
      <c r="B2002" s="16"/>
      <c r="C2002" s="16"/>
      <c r="D2002" s="18"/>
      <c r="E2002" s="16"/>
      <c r="F2002" s="18"/>
      <c r="G2002" s="21"/>
      <c r="H2002" s="18"/>
      <c r="I2002" s="18"/>
      <c r="J2002" s="18"/>
      <c r="K2002" s="18"/>
      <c r="L2002" s="18"/>
      <c r="M2002" s="18"/>
      <c r="N2002" s="18"/>
      <c r="O2002" s="18"/>
      <c r="P2002" s="18"/>
      <c r="Q2002" s="18"/>
      <c r="R2002" s="18"/>
      <c r="S2002" s="18"/>
      <c r="T2002" s="18"/>
      <c r="U2002" s="18"/>
      <c r="V2002" s="18"/>
      <c r="W2002" s="18"/>
      <c r="X2002" s="18"/>
      <c r="Y2002" s="18"/>
      <c r="Z2002" s="18"/>
      <c r="AA2002" s="18"/>
    </row>
    <row r="2003" spans="1:27" x14ac:dyDescent="0.35">
      <c r="A2003" s="16"/>
      <c r="B2003" s="16"/>
      <c r="C2003" s="16"/>
      <c r="D2003" s="18"/>
      <c r="E2003" s="16"/>
      <c r="F2003" s="18"/>
      <c r="G2003" s="21"/>
      <c r="H2003" s="18"/>
      <c r="I2003" s="18"/>
      <c r="J2003" s="18"/>
      <c r="K2003" s="18"/>
      <c r="L2003" s="18"/>
      <c r="M2003" s="18"/>
      <c r="N2003" s="18"/>
      <c r="O2003" s="18"/>
      <c r="P2003" s="18"/>
      <c r="Q2003" s="18"/>
      <c r="R2003" s="18"/>
      <c r="S2003" s="18"/>
      <c r="T2003" s="18"/>
      <c r="U2003" s="18"/>
      <c r="V2003" s="18"/>
      <c r="W2003" s="18"/>
      <c r="X2003" s="18"/>
      <c r="Y2003" s="18"/>
      <c r="Z2003" s="18"/>
      <c r="AA2003" s="18"/>
    </row>
    <row r="2004" spans="1:27" x14ac:dyDescent="0.35">
      <c r="A2004" s="16"/>
      <c r="B2004" s="16"/>
      <c r="C2004" s="16"/>
      <c r="D2004" s="18"/>
      <c r="E2004" s="16"/>
      <c r="F2004" s="18"/>
      <c r="G2004" s="21"/>
      <c r="H2004" s="18"/>
      <c r="I2004" s="18"/>
      <c r="J2004" s="18"/>
      <c r="K2004" s="18"/>
      <c r="L2004" s="18"/>
      <c r="M2004" s="18"/>
      <c r="N2004" s="18"/>
      <c r="O2004" s="18"/>
      <c r="P2004" s="18"/>
      <c r="Q2004" s="18"/>
      <c r="R2004" s="18"/>
      <c r="S2004" s="18"/>
      <c r="T2004" s="18"/>
      <c r="U2004" s="18"/>
      <c r="V2004" s="18"/>
      <c r="W2004" s="18"/>
      <c r="X2004" s="18"/>
      <c r="Y2004" s="18"/>
      <c r="Z2004" s="18"/>
      <c r="AA2004" s="18"/>
    </row>
    <row r="2005" spans="1:27" x14ac:dyDescent="0.35">
      <c r="A2005" s="16"/>
      <c r="B2005" s="16"/>
      <c r="C2005" s="16"/>
      <c r="D2005" s="18"/>
      <c r="E2005" s="16"/>
      <c r="F2005" s="18"/>
      <c r="G2005" s="21"/>
      <c r="H2005" s="18"/>
      <c r="I2005" s="18"/>
      <c r="J2005" s="18"/>
      <c r="K2005" s="18"/>
      <c r="L2005" s="18"/>
      <c r="M2005" s="18"/>
      <c r="N2005" s="18"/>
      <c r="O2005" s="18"/>
      <c r="P2005" s="18"/>
      <c r="Q2005" s="18"/>
      <c r="R2005" s="18"/>
      <c r="S2005" s="18"/>
      <c r="T2005" s="18"/>
      <c r="U2005" s="18"/>
      <c r="V2005" s="18"/>
      <c r="W2005" s="18"/>
      <c r="X2005" s="18"/>
      <c r="Y2005" s="18"/>
      <c r="Z2005" s="18"/>
      <c r="AA2005" s="18"/>
    </row>
    <row r="2006" spans="1:27" x14ac:dyDescent="0.35">
      <c r="A2006" s="16"/>
      <c r="B2006" s="16"/>
      <c r="C2006" s="16"/>
      <c r="D2006" s="18"/>
      <c r="E2006" s="16"/>
      <c r="F2006" s="18"/>
      <c r="G2006" s="21"/>
      <c r="H2006" s="18"/>
      <c r="I2006" s="18"/>
      <c r="J2006" s="18"/>
      <c r="K2006" s="18"/>
      <c r="L2006" s="18"/>
      <c r="M2006" s="18"/>
      <c r="N2006" s="18"/>
      <c r="O2006" s="18"/>
      <c r="P2006" s="18"/>
      <c r="Q2006" s="18"/>
      <c r="R2006" s="18"/>
      <c r="S2006" s="18"/>
      <c r="T2006" s="18"/>
      <c r="U2006" s="18"/>
      <c r="V2006" s="18"/>
      <c r="W2006" s="18"/>
      <c r="X2006" s="18"/>
      <c r="Y2006" s="18"/>
      <c r="Z2006" s="18"/>
      <c r="AA2006" s="18"/>
    </row>
    <row r="2007" spans="1:27" x14ac:dyDescent="0.35">
      <c r="A2007" s="16"/>
      <c r="B2007" s="16"/>
      <c r="C2007" s="16"/>
      <c r="D2007" s="18"/>
      <c r="E2007" s="16"/>
      <c r="F2007" s="18"/>
      <c r="G2007" s="21"/>
      <c r="H2007" s="18"/>
      <c r="I2007" s="18"/>
      <c r="J2007" s="18"/>
      <c r="K2007" s="18"/>
      <c r="L2007" s="18"/>
      <c r="M2007" s="18"/>
      <c r="N2007" s="18"/>
      <c r="O2007" s="18"/>
      <c r="P2007" s="18"/>
      <c r="Q2007" s="18"/>
      <c r="R2007" s="18"/>
      <c r="S2007" s="18"/>
      <c r="T2007" s="18"/>
      <c r="U2007" s="18"/>
      <c r="V2007" s="18"/>
      <c r="W2007" s="18"/>
      <c r="X2007" s="18"/>
      <c r="Y2007" s="18"/>
      <c r="Z2007" s="18"/>
      <c r="AA2007" s="18"/>
    </row>
    <row r="2008" spans="1:27" x14ac:dyDescent="0.35">
      <c r="A2008" s="16"/>
      <c r="B2008" s="16"/>
      <c r="C2008" s="16"/>
      <c r="D2008" s="18"/>
      <c r="E2008" s="16"/>
      <c r="F2008" s="18"/>
      <c r="G2008" s="21"/>
      <c r="H2008" s="18"/>
      <c r="I2008" s="18"/>
      <c r="J2008" s="18"/>
      <c r="K2008" s="18"/>
      <c r="L2008" s="18"/>
      <c r="M2008" s="18"/>
      <c r="N2008" s="18"/>
      <c r="O2008" s="18"/>
      <c r="P2008" s="18"/>
      <c r="Q2008" s="18"/>
      <c r="R2008" s="18"/>
      <c r="S2008" s="18"/>
      <c r="T2008" s="18"/>
      <c r="U2008" s="18"/>
      <c r="V2008" s="18"/>
      <c r="W2008" s="18"/>
      <c r="X2008" s="18"/>
      <c r="Y2008" s="18"/>
      <c r="Z2008" s="18"/>
      <c r="AA2008" s="18"/>
    </row>
    <row r="2009" spans="1:27" x14ac:dyDescent="0.35">
      <c r="A2009" s="16"/>
      <c r="B2009" s="16"/>
      <c r="C2009" s="16"/>
      <c r="D2009" s="18"/>
      <c r="E2009" s="16"/>
      <c r="F2009" s="18"/>
      <c r="G2009" s="21"/>
      <c r="H2009" s="18"/>
      <c r="I2009" s="18"/>
      <c r="J2009" s="18"/>
      <c r="K2009" s="18"/>
      <c r="L2009" s="18"/>
      <c r="M2009" s="18"/>
      <c r="N2009" s="18"/>
      <c r="O2009" s="18"/>
      <c r="P2009" s="18"/>
      <c r="Q2009" s="18"/>
      <c r="R2009" s="18"/>
      <c r="S2009" s="18"/>
      <c r="T2009" s="18"/>
      <c r="U2009" s="18"/>
      <c r="V2009" s="18"/>
      <c r="W2009" s="18"/>
      <c r="X2009" s="18"/>
      <c r="Y2009" s="18"/>
      <c r="Z2009" s="18"/>
      <c r="AA2009" s="18"/>
    </row>
    <row r="2010" spans="1:27" x14ac:dyDescent="0.35">
      <c r="A2010" s="16"/>
      <c r="B2010" s="16"/>
      <c r="C2010" s="16"/>
      <c r="D2010" s="18"/>
      <c r="E2010" s="16"/>
      <c r="F2010" s="18"/>
      <c r="G2010" s="21"/>
      <c r="H2010" s="18"/>
      <c r="I2010" s="18"/>
      <c r="J2010" s="18"/>
      <c r="K2010" s="18"/>
      <c r="L2010" s="18"/>
      <c r="M2010" s="18"/>
      <c r="N2010" s="18"/>
      <c r="O2010" s="18"/>
      <c r="P2010" s="18"/>
      <c r="Q2010" s="18"/>
      <c r="R2010" s="18"/>
      <c r="S2010" s="18"/>
      <c r="T2010" s="18"/>
      <c r="U2010" s="18"/>
      <c r="V2010" s="18"/>
      <c r="W2010" s="18"/>
      <c r="X2010" s="18"/>
      <c r="Y2010" s="18"/>
      <c r="Z2010" s="18"/>
      <c r="AA2010" s="18"/>
    </row>
    <row r="2011" spans="1:27" x14ac:dyDescent="0.35">
      <c r="A2011" s="16"/>
      <c r="B2011" s="16"/>
      <c r="C2011" s="16"/>
      <c r="D2011" s="18"/>
      <c r="E2011" s="16"/>
      <c r="F2011" s="18"/>
      <c r="G2011" s="21"/>
      <c r="H2011" s="18"/>
      <c r="I2011" s="18"/>
      <c r="J2011" s="18"/>
      <c r="K2011" s="18"/>
      <c r="L2011" s="18"/>
      <c r="M2011" s="18"/>
      <c r="N2011" s="18"/>
      <c r="O2011" s="18"/>
      <c r="P2011" s="18"/>
      <c r="Q2011" s="18"/>
      <c r="R2011" s="18"/>
      <c r="S2011" s="18"/>
      <c r="T2011" s="18"/>
      <c r="U2011" s="18"/>
      <c r="V2011" s="18"/>
      <c r="W2011" s="18"/>
      <c r="X2011" s="18"/>
      <c r="Y2011" s="18"/>
      <c r="Z2011" s="18"/>
      <c r="AA2011" s="18"/>
    </row>
    <row r="2012" spans="1:27" x14ac:dyDescent="0.35">
      <c r="A2012" s="16"/>
      <c r="B2012" s="16"/>
      <c r="C2012" s="16"/>
      <c r="D2012" s="18"/>
      <c r="E2012" s="16"/>
      <c r="F2012" s="18"/>
      <c r="G2012" s="21"/>
      <c r="H2012" s="18"/>
      <c r="I2012" s="18"/>
      <c r="J2012" s="18"/>
      <c r="K2012" s="18"/>
      <c r="L2012" s="18"/>
      <c r="M2012" s="18"/>
      <c r="N2012" s="18"/>
      <c r="O2012" s="18"/>
      <c r="P2012" s="18"/>
      <c r="Q2012" s="18"/>
      <c r="R2012" s="18"/>
      <c r="S2012" s="18"/>
      <c r="T2012" s="18"/>
      <c r="U2012" s="18"/>
      <c r="V2012" s="18"/>
      <c r="W2012" s="18"/>
      <c r="X2012" s="18"/>
      <c r="Y2012" s="18"/>
      <c r="Z2012" s="18"/>
      <c r="AA2012" s="18"/>
    </row>
    <row r="2013" spans="1:27" x14ac:dyDescent="0.35">
      <c r="A2013" s="16"/>
      <c r="B2013" s="16"/>
      <c r="C2013" s="16"/>
      <c r="D2013" s="18"/>
      <c r="E2013" s="16"/>
      <c r="F2013" s="18"/>
      <c r="G2013" s="21"/>
      <c r="H2013" s="18"/>
      <c r="I2013" s="18"/>
      <c r="J2013" s="18"/>
      <c r="K2013" s="18"/>
      <c r="L2013" s="18"/>
      <c r="M2013" s="18"/>
      <c r="N2013" s="18"/>
      <c r="O2013" s="18"/>
      <c r="P2013" s="18"/>
      <c r="Q2013" s="18"/>
      <c r="R2013" s="18"/>
      <c r="S2013" s="18"/>
      <c r="T2013" s="18"/>
      <c r="U2013" s="18"/>
      <c r="V2013" s="18"/>
      <c r="W2013" s="18"/>
      <c r="X2013" s="18"/>
      <c r="Y2013" s="18"/>
      <c r="Z2013" s="18"/>
      <c r="AA2013" s="18"/>
    </row>
    <row r="2014" spans="1:27" x14ac:dyDescent="0.35">
      <c r="A2014" s="16"/>
      <c r="B2014" s="16"/>
      <c r="C2014" s="16"/>
      <c r="D2014" s="18"/>
      <c r="E2014" s="16"/>
      <c r="F2014" s="18"/>
      <c r="G2014" s="21"/>
      <c r="H2014" s="18"/>
      <c r="I2014" s="18"/>
      <c r="J2014" s="18"/>
      <c r="K2014" s="18"/>
      <c r="L2014" s="18"/>
      <c r="M2014" s="18"/>
      <c r="N2014" s="18"/>
      <c r="O2014" s="18"/>
      <c r="P2014" s="18"/>
      <c r="Q2014" s="18"/>
      <c r="R2014" s="18"/>
      <c r="S2014" s="18"/>
      <c r="T2014" s="18"/>
      <c r="U2014" s="18"/>
      <c r="V2014" s="18"/>
      <c r="W2014" s="18"/>
      <c r="X2014" s="18"/>
      <c r="Y2014" s="18"/>
      <c r="Z2014" s="18"/>
      <c r="AA2014" s="18"/>
    </row>
    <row r="2015" spans="1:27" x14ac:dyDescent="0.35">
      <c r="A2015" s="16"/>
      <c r="B2015" s="16"/>
      <c r="C2015" s="16"/>
      <c r="D2015" s="18"/>
      <c r="E2015" s="16"/>
      <c r="F2015" s="18"/>
      <c r="G2015" s="21"/>
      <c r="H2015" s="18"/>
      <c r="I2015" s="18"/>
      <c r="J2015" s="18"/>
      <c r="K2015" s="18"/>
      <c r="L2015" s="18"/>
      <c r="M2015" s="18"/>
      <c r="N2015" s="18"/>
      <c r="O2015" s="18"/>
      <c r="P2015" s="18"/>
      <c r="Q2015" s="18"/>
      <c r="R2015" s="18"/>
      <c r="S2015" s="18"/>
      <c r="T2015" s="18"/>
      <c r="U2015" s="18"/>
      <c r="V2015" s="18"/>
      <c r="W2015" s="18"/>
      <c r="X2015" s="18"/>
      <c r="Y2015" s="18"/>
      <c r="Z2015" s="18"/>
      <c r="AA2015" s="18"/>
    </row>
    <row r="2016" spans="1:27" x14ac:dyDescent="0.35">
      <c r="A2016" s="16"/>
      <c r="B2016" s="16"/>
      <c r="C2016" s="16"/>
      <c r="D2016" s="18"/>
      <c r="E2016" s="16"/>
      <c r="F2016" s="18"/>
      <c r="G2016" s="21"/>
      <c r="H2016" s="18"/>
      <c r="I2016" s="18"/>
      <c r="J2016" s="18"/>
      <c r="K2016" s="18"/>
      <c r="L2016" s="18"/>
      <c r="M2016" s="18"/>
      <c r="N2016" s="18"/>
      <c r="O2016" s="18"/>
      <c r="P2016" s="18"/>
      <c r="Q2016" s="18"/>
      <c r="R2016" s="18"/>
      <c r="S2016" s="18"/>
      <c r="T2016" s="18"/>
      <c r="U2016" s="18"/>
      <c r="V2016" s="18"/>
      <c r="W2016" s="18"/>
      <c r="X2016" s="18"/>
      <c r="Y2016" s="18"/>
      <c r="Z2016" s="18"/>
      <c r="AA2016" s="18"/>
    </row>
    <row r="2017" spans="1:27" x14ac:dyDescent="0.35">
      <c r="A2017" s="16"/>
      <c r="B2017" s="16"/>
      <c r="C2017" s="16"/>
      <c r="D2017" s="18"/>
      <c r="E2017" s="16"/>
      <c r="F2017" s="18"/>
      <c r="G2017" s="21"/>
      <c r="H2017" s="18"/>
      <c r="I2017" s="18"/>
      <c r="J2017" s="18"/>
      <c r="K2017" s="18"/>
      <c r="L2017" s="18"/>
      <c r="M2017" s="18"/>
      <c r="N2017" s="18"/>
      <c r="O2017" s="18"/>
      <c r="P2017" s="18"/>
      <c r="Q2017" s="18"/>
      <c r="R2017" s="18"/>
      <c r="S2017" s="18"/>
      <c r="T2017" s="18"/>
      <c r="U2017" s="18"/>
      <c r="V2017" s="18"/>
      <c r="W2017" s="18"/>
      <c r="X2017" s="18"/>
      <c r="Y2017" s="18"/>
      <c r="Z2017" s="18"/>
      <c r="AA2017" s="18"/>
    </row>
    <row r="2018" spans="1:27" x14ac:dyDescent="0.35">
      <c r="A2018" s="16"/>
      <c r="B2018" s="16"/>
      <c r="C2018" s="16"/>
      <c r="D2018" s="18"/>
      <c r="E2018" s="16"/>
      <c r="F2018" s="18"/>
      <c r="G2018" s="21"/>
      <c r="H2018" s="18"/>
      <c r="I2018" s="18"/>
      <c r="J2018" s="18"/>
      <c r="K2018" s="18"/>
      <c r="L2018" s="18"/>
      <c r="M2018" s="18"/>
      <c r="N2018" s="18"/>
      <c r="O2018" s="18"/>
      <c r="P2018" s="18"/>
      <c r="Q2018" s="18"/>
      <c r="R2018" s="18"/>
      <c r="S2018" s="18"/>
      <c r="T2018" s="18"/>
      <c r="U2018" s="18"/>
      <c r="V2018" s="18"/>
      <c r="W2018" s="18"/>
      <c r="X2018" s="18"/>
      <c r="Y2018" s="18"/>
      <c r="Z2018" s="18"/>
      <c r="AA2018" s="18"/>
    </row>
    <row r="2019" spans="1:27" x14ac:dyDescent="0.35">
      <c r="A2019" s="16"/>
      <c r="B2019" s="16"/>
      <c r="C2019" s="16"/>
      <c r="D2019" s="18"/>
      <c r="E2019" s="16"/>
      <c r="F2019" s="18"/>
      <c r="G2019" s="21"/>
      <c r="H2019" s="18"/>
      <c r="I2019" s="18"/>
      <c r="J2019" s="18"/>
      <c r="K2019" s="18"/>
      <c r="L2019" s="18"/>
      <c r="M2019" s="18"/>
      <c r="N2019" s="18"/>
      <c r="O2019" s="18"/>
      <c r="P2019" s="18"/>
      <c r="Q2019" s="18"/>
      <c r="R2019" s="18"/>
      <c r="S2019" s="18"/>
      <c r="T2019" s="18"/>
      <c r="U2019" s="18"/>
      <c r="V2019" s="18"/>
      <c r="W2019" s="18"/>
      <c r="X2019" s="18"/>
      <c r="Y2019" s="18"/>
      <c r="Z2019" s="18"/>
      <c r="AA2019" s="18"/>
    </row>
    <row r="2020" spans="1:27" x14ac:dyDescent="0.35">
      <c r="A2020" s="16"/>
      <c r="B2020" s="16"/>
      <c r="C2020" s="16"/>
      <c r="D2020" s="18"/>
      <c r="E2020" s="16"/>
      <c r="F2020" s="18"/>
      <c r="G2020" s="21"/>
      <c r="H2020" s="18"/>
      <c r="I2020" s="18"/>
      <c r="J2020" s="18"/>
      <c r="K2020" s="18"/>
      <c r="L2020" s="18"/>
      <c r="M2020" s="18"/>
      <c r="N2020" s="18"/>
      <c r="O2020" s="18"/>
      <c r="P2020" s="18"/>
      <c r="Q2020" s="18"/>
      <c r="R2020" s="18"/>
      <c r="S2020" s="18"/>
      <c r="T2020" s="18"/>
      <c r="U2020" s="18"/>
      <c r="V2020" s="18"/>
      <c r="W2020" s="18"/>
      <c r="X2020" s="18"/>
      <c r="Y2020" s="18"/>
      <c r="Z2020" s="18"/>
      <c r="AA2020" s="18"/>
    </row>
    <row r="2021" spans="1:27" x14ac:dyDescent="0.35">
      <c r="A2021" s="16"/>
      <c r="B2021" s="16"/>
      <c r="C2021" s="16"/>
      <c r="D2021" s="18"/>
      <c r="E2021" s="16"/>
      <c r="F2021" s="18"/>
      <c r="G2021" s="21"/>
      <c r="H2021" s="18"/>
      <c r="I2021" s="18"/>
      <c r="J2021" s="18"/>
      <c r="K2021" s="18"/>
      <c r="L2021" s="18"/>
      <c r="M2021" s="18"/>
      <c r="N2021" s="18"/>
      <c r="O2021" s="18"/>
      <c r="P2021" s="18"/>
      <c r="Q2021" s="18"/>
      <c r="R2021" s="18"/>
      <c r="S2021" s="18"/>
      <c r="T2021" s="18"/>
      <c r="U2021" s="18"/>
      <c r="V2021" s="18"/>
      <c r="W2021" s="18"/>
      <c r="X2021" s="18"/>
      <c r="Y2021" s="18"/>
      <c r="Z2021" s="18"/>
      <c r="AA2021" s="18"/>
    </row>
    <row r="2022" spans="1:27" x14ac:dyDescent="0.35">
      <c r="A2022" s="16"/>
      <c r="B2022" s="16"/>
      <c r="C2022" s="16"/>
      <c r="D2022" s="18"/>
      <c r="E2022" s="16"/>
      <c r="F2022" s="18"/>
      <c r="G2022" s="21"/>
      <c r="H2022" s="18"/>
      <c r="I2022" s="18"/>
      <c r="J2022" s="18"/>
      <c r="K2022" s="18"/>
      <c r="L2022" s="18"/>
      <c r="M2022" s="18"/>
      <c r="N2022" s="18"/>
      <c r="O2022" s="18"/>
      <c r="P2022" s="18"/>
      <c r="Q2022" s="18"/>
      <c r="R2022" s="18"/>
      <c r="S2022" s="18"/>
      <c r="T2022" s="18"/>
      <c r="U2022" s="18"/>
      <c r="V2022" s="18"/>
      <c r="W2022" s="18"/>
      <c r="X2022" s="18"/>
      <c r="Y2022" s="18"/>
      <c r="Z2022" s="18"/>
      <c r="AA2022" s="18"/>
    </row>
    <row r="2023" spans="1:27" x14ac:dyDescent="0.35">
      <c r="A2023" s="16"/>
      <c r="B2023" s="16"/>
      <c r="C2023" s="16"/>
      <c r="D2023" s="18"/>
      <c r="E2023" s="16"/>
      <c r="F2023" s="18"/>
      <c r="G2023" s="21"/>
      <c r="H2023" s="18"/>
      <c r="I2023" s="18"/>
      <c r="J2023" s="18"/>
      <c r="K2023" s="18"/>
      <c r="L2023" s="18"/>
      <c r="M2023" s="18"/>
      <c r="N2023" s="18"/>
      <c r="O2023" s="18"/>
      <c r="P2023" s="18"/>
      <c r="Q2023" s="18"/>
      <c r="R2023" s="18"/>
      <c r="S2023" s="18"/>
      <c r="T2023" s="18"/>
      <c r="U2023" s="18"/>
      <c r="V2023" s="18"/>
      <c r="W2023" s="18"/>
      <c r="X2023" s="18"/>
      <c r="Y2023" s="18"/>
      <c r="Z2023" s="18"/>
      <c r="AA2023" s="18"/>
    </row>
    <row r="2024" spans="1:27" x14ac:dyDescent="0.35">
      <c r="A2024" s="16"/>
      <c r="B2024" s="16"/>
      <c r="C2024" s="16"/>
      <c r="D2024" s="18"/>
      <c r="E2024" s="16"/>
      <c r="F2024" s="18"/>
      <c r="G2024" s="21"/>
      <c r="H2024" s="18"/>
      <c r="I2024" s="18"/>
      <c r="J2024" s="18"/>
      <c r="K2024" s="18"/>
      <c r="L2024" s="18"/>
      <c r="M2024" s="18"/>
      <c r="N2024" s="18"/>
      <c r="O2024" s="18"/>
      <c r="P2024" s="18"/>
      <c r="Q2024" s="18"/>
      <c r="R2024" s="18"/>
      <c r="S2024" s="18"/>
      <c r="T2024" s="18"/>
      <c r="U2024" s="18"/>
      <c r="V2024" s="18"/>
      <c r="W2024" s="18"/>
      <c r="X2024" s="18"/>
      <c r="Y2024" s="18"/>
      <c r="Z2024" s="18"/>
      <c r="AA2024" s="18"/>
    </row>
    <row r="2025" spans="1:27" x14ac:dyDescent="0.35">
      <c r="A2025" s="16"/>
      <c r="B2025" s="16"/>
      <c r="C2025" s="16"/>
      <c r="D2025" s="18"/>
      <c r="E2025" s="16"/>
      <c r="F2025" s="18"/>
      <c r="G2025" s="21"/>
      <c r="H2025" s="18"/>
      <c r="I2025" s="18"/>
      <c r="J2025" s="18"/>
      <c r="K2025" s="18"/>
      <c r="L2025" s="18"/>
      <c r="M2025" s="18"/>
      <c r="N2025" s="18"/>
      <c r="O2025" s="18"/>
      <c r="P2025" s="18"/>
      <c r="Q2025" s="18"/>
      <c r="R2025" s="18"/>
      <c r="S2025" s="18"/>
      <c r="T2025" s="18"/>
      <c r="U2025" s="18"/>
      <c r="V2025" s="18"/>
      <c r="W2025" s="18"/>
      <c r="X2025" s="18"/>
      <c r="Y2025" s="18"/>
      <c r="Z2025" s="18"/>
      <c r="AA2025" s="18"/>
    </row>
    <row r="2026" spans="1:27" x14ac:dyDescent="0.35">
      <c r="A2026" s="16"/>
      <c r="B2026" s="16"/>
      <c r="C2026" s="16"/>
      <c r="D2026" s="18"/>
      <c r="E2026" s="16"/>
      <c r="F2026" s="18"/>
      <c r="G2026" s="21"/>
      <c r="H2026" s="18"/>
      <c r="I2026" s="18"/>
      <c r="J2026" s="18"/>
      <c r="K2026" s="18"/>
      <c r="L2026" s="18"/>
      <c r="M2026" s="18"/>
      <c r="N2026" s="18"/>
      <c r="O2026" s="18"/>
      <c r="P2026" s="18"/>
      <c r="Q2026" s="18"/>
      <c r="R2026" s="18"/>
      <c r="S2026" s="18"/>
      <c r="T2026" s="18"/>
      <c r="U2026" s="18"/>
      <c r="V2026" s="18"/>
      <c r="W2026" s="18"/>
      <c r="X2026" s="18"/>
      <c r="Y2026" s="18"/>
      <c r="Z2026" s="18"/>
      <c r="AA2026" s="18"/>
    </row>
    <row r="2027" spans="1:27" x14ac:dyDescent="0.35">
      <c r="A2027" s="16"/>
      <c r="B2027" s="16"/>
      <c r="C2027" s="16"/>
      <c r="D2027" s="18"/>
      <c r="E2027" s="16"/>
      <c r="F2027" s="18"/>
      <c r="G2027" s="21"/>
      <c r="H2027" s="18"/>
      <c r="I2027" s="18"/>
      <c r="J2027" s="18"/>
      <c r="K2027" s="18"/>
      <c r="L2027" s="18"/>
      <c r="M2027" s="18"/>
      <c r="N2027" s="18"/>
      <c r="O2027" s="18"/>
      <c r="P2027" s="18"/>
      <c r="Q2027" s="18"/>
      <c r="R2027" s="18"/>
      <c r="S2027" s="18"/>
      <c r="T2027" s="18"/>
      <c r="U2027" s="18"/>
      <c r="V2027" s="18"/>
      <c r="W2027" s="18"/>
      <c r="X2027" s="18"/>
      <c r="Y2027" s="18"/>
      <c r="Z2027" s="18"/>
      <c r="AA2027" s="18"/>
    </row>
    <row r="2028" spans="1:27" x14ac:dyDescent="0.35">
      <c r="A2028" s="16"/>
      <c r="B2028" s="16"/>
      <c r="C2028" s="16"/>
      <c r="D2028" s="18"/>
      <c r="E2028" s="16"/>
      <c r="F2028" s="18"/>
      <c r="G2028" s="21"/>
      <c r="H2028" s="18"/>
      <c r="I2028" s="18"/>
      <c r="J2028" s="18"/>
      <c r="K2028" s="18"/>
      <c r="L2028" s="18"/>
      <c r="M2028" s="18"/>
      <c r="N2028" s="18"/>
      <c r="O2028" s="18"/>
      <c r="P2028" s="18"/>
      <c r="Q2028" s="18"/>
      <c r="R2028" s="18"/>
      <c r="S2028" s="18"/>
      <c r="T2028" s="18"/>
      <c r="U2028" s="18"/>
      <c r="V2028" s="18"/>
      <c r="W2028" s="18"/>
      <c r="X2028" s="18"/>
      <c r="Y2028" s="18"/>
      <c r="Z2028" s="18"/>
      <c r="AA2028" s="18"/>
    </row>
    <row r="2029" spans="1:27" x14ac:dyDescent="0.35">
      <c r="A2029" s="16"/>
      <c r="B2029" s="16"/>
      <c r="C2029" s="16"/>
      <c r="D2029" s="18"/>
      <c r="E2029" s="16"/>
      <c r="F2029" s="18"/>
      <c r="G2029" s="21"/>
      <c r="H2029" s="18"/>
      <c r="I2029" s="18"/>
      <c r="J2029" s="18"/>
      <c r="K2029" s="18"/>
      <c r="L2029" s="18"/>
      <c r="M2029" s="18"/>
      <c r="N2029" s="18"/>
      <c r="O2029" s="18"/>
      <c r="P2029" s="18"/>
      <c r="Q2029" s="18"/>
      <c r="R2029" s="18"/>
      <c r="S2029" s="18"/>
      <c r="T2029" s="18"/>
      <c r="U2029" s="18"/>
      <c r="V2029" s="18"/>
      <c r="W2029" s="18"/>
      <c r="X2029" s="18"/>
      <c r="Y2029" s="18"/>
      <c r="Z2029" s="18"/>
      <c r="AA2029" s="18"/>
    </row>
    <row r="2030" spans="1:27" x14ac:dyDescent="0.35">
      <c r="A2030" s="16"/>
      <c r="B2030" s="16"/>
      <c r="C2030" s="16"/>
      <c r="D2030" s="18"/>
      <c r="E2030" s="16"/>
      <c r="F2030" s="18"/>
      <c r="G2030" s="21"/>
      <c r="H2030" s="18"/>
      <c r="I2030" s="18"/>
      <c r="J2030" s="18"/>
      <c r="K2030" s="18"/>
      <c r="L2030" s="18"/>
      <c r="M2030" s="18"/>
      <c r="N2030" s="18"/>
      <c r="O2030" s="18"/>
      <c r="P2030" s="18"/>
      <c r="Q2030" s="18"/>
      <c r="R2030" s="18"/>
      <c r="S2030" s="18"/>
      <c r="T2030" s="18"/>
      <c r="U2030" s="18"/>
      <c r="V2030" s="18"/>
      <c r="W2030" s="18"/>
      <c r="X2030" s="18"/>
      <c r="Y2030" s="18"/>
      <c r="Z2030" s="18"/>
      <c r="AA2030" s="18"/>
    </row>
    <row r="2031" spans="1:27" x14ac:dyDescent="0.35">
      <c r="A2031" s="16"/>
      <c r="B2031" s="16"/>
      <c r="C2031" s="16"/>
      <c r="D2031" s="18"/>
      <c r="E2031" s="16"/>
      <c r="F2031" s="18"/>
      <c r="G2031" s="21"/>
      <c r="H2031" s="18"/>
      <c r="I2031" s="18"/>
      <c r="J2031" s="18"/>
      <c r="K2031" s="18"/>
      <c r="L2031" s="18"/>
      <c r="M2031" s="18"/>
      <c r="N2031" s="18"/>
      <c r="O2031" s="18"/>
      <c r="P2031" s="18"/>
      <c r="Q2031" s="18"/>
      <c r="R2031" s="18"/>
      <c r="S2031" s="18"/>
      <c r="T2031" s="18"/>
      <c r="U2031" s="18"/>
      <c r="V2031" s="18"/>
      <c r="W2031" s="18"/>
      <c r="X2031" s="18"/>
      <c r="Y2031" s="18"/>
      <c r="Z2031" s="18"/>
      <c r="AA2031" s="18"/>
    </row>
    <row r="2032" spans="1:27" x14ac:dyDescent="0.35">
      <c r="A2032" s="16"/>
      <c r="B2032" s="16"/>
      <c r="C2032" s="16"/>
      <c r="D2032" s="18"/>
      <c r="E2032" s="16"/>
      <c r="F2032" s="18"/>
      <c r="G2032" s="21"/>
      <c r="H2032" s="18"/>
      <c r="I2032" s="18"/>
      <c r="J2032" s="18"/>
      <c r="K2032" s="18"/>
      <c r="L2032" s="18"/>
      <c r="M2032" s="18"/>
      <c r="N2032" s="18"/>
      <c r="O2032" s="18"/>
      <c r="P2032" s="18"/>
      <c r="Q2032" s="18"/>
      <c r="R2032" s="18"/>
      <c r="S2032" s="18"/>
      <c r="T2032" s="18"/>
      <c r="U2032" s="18"/>
      <c r="V2032" s="18"/>
      <c r="W2032" s="18"/>
      <c r="X2032" s="18"/>
      <c r="Y2032" s="18"/>
      <c r="Z2032" s="18"/>
      <c r="AA2032" s="18"/>
    </row>
    <row r="2033" spans="1:27" x14ac:dyDescent="0.35">
      <c r="A2033" s="16"/>
      <c r="B2033" s="16"/>
      <c r="C2033" s="16"/>
      <c r="D2033" s="18"/>
      <c r="E2033" s="16"/>
      <c r="F2033" s="18"/>
      <c r="G2033" s="21"/>
      <c r="H2033" s="18"/>
      <c r="I2033" s="18"/>
      <c r="J2033" s="18"/>
      <c r="K2033" s="18"/>
      <c r="L2033" s="18"/>
      <c r="M2033" s="18"/>
      <c r="N2033" s="18"/>
      <c r="O2033" s="18"/>
      <c r="P2033" s="18"/>
      <c r="Q2033" s="18"/>
      <c r="R2033" s="18"/>
      <c r="S2033" s="18"/>
      <c r="T2033" s="18"/>
      <c r="U2033" s="18"/>
      <c r="V2033" s="18"/>
      <c r="W2033" s="18"/>
      <c r="X2033" s="18"/>
      <c r="Y2033" s="18"/>
      <c r="Z2033" s="18"/>
      <c r="AA2033" s="18"/>
    </row>
    <row r="2034" spans="1:27" x14ac:dyDescent="0.35">
      <c r="A2034" s="16"/>
      <c r="B2034" s="16"/>
      <c r="C2034" s="16"/>
      <c r="D2034" s="18"/>
      <c r="E2034" s="16"/>
      <c r="F2034" s="18"/>
      <c r="G2034" s="21"/>
      <c r="H2034" s="18"/>
      <c r="I2034" s="18"/>
      <c r="J2034" s="18"/>
      <c r="K2034" s="18"/>
      <c r="L2034" s="18"/>
      <c r="M2034" s="18"/>
      <c r="N2034" s="18"/>
      <c r="O2034" s="18"/>
      <c r="P2034" s="18"/>
      <c r="Q2034" s="18"/>
      <c r="R2034" s="18"/>
      <c r="S2034" s="18"/>
      <c r="T2034" s="18"/>
      <c r="U2034" s="18"/>
      <c r="V2034" s="18"/>
      <c r="W2034" s="18"/>
      <c r="X2034" s="18"/>
      <c r="Y2034" s="18"/>
      <c r="Z2034" s="18"/>
      <c r="AA2034" s="18"/>
    </row>
    <row r="2035" spans="1:27" x14ac:dyDescent="0.35">
      <c r="A2035" s="16"/>
      <c r="B2035" s="16"/>
      <c r="C2035" s="16"/>
      <c r="D2035" s="18"/>
      <c r="E2035" s="16"/>
      <c r="F2035" s="18"/>
      <c r="G2035" s="21"/>
      <c r="H2035" s="18"/>
      <c r="I2035" s="18"/>
      <c r="J2035" s="18"/>
      <c r="K2035" s="18"/>
      <c r="L2035" s="18"/>
      <c r="M2035" s="18"/>
      <c r="N2035" s="18"/>
      <c r="O2035" s="18"/>
      <c r="P2035" s="18"/>
      <c r="Q2035" s="18"/>
      <c r="R2035" s="18"/>
      <c r="S2035" s="18"/>
      <c r="T2035" s="18"/>
      <c r="U2035" s="18"/>
      <c r="V2035" s="18"/>
      <c r="W2035" s="18"/>
      <c r="X2035" s="18"/>
      <c r="Y2035" s="18"/>
      <c r="Z2035" s="18"/>
      <c r="AA2035" s="18"/>
    </row>
    <row r="2036" spans="1:27" x14ac:dyDescent="0.35">
      <c r="A2036" s="16"/>
      <c r="B2036" s="16"/>
      <c r="C2036" s="16"/>
      <c r="D2036" s="18"/>
      <c r="E2036" s="16"/>
      <c r="F2036" s="18"/>
      <c r="G2036" s="21"/>
      <c r="H2036" s="18"/>
      <c r="I2036" s="18"/>
      <c r="J2036" s="18"/>
      <c r="K2036" s="18"/>
      <c r="L2036" s="18"/>
      <c r="M2036" s="18"/>
      <c r="N2036" s="18"/>
      <c r="O2036" s="18"/>
      <c r="P2036" s="18"/>
      <c r="Q2036" s="18"/>
      <c r="R2036" s="18"/>
      <c r="S2036" s="18"/>
      <c r="T2036" s="18"/>
      <c r="U2036" s="18"/>
      <c r="V2036" s="18"/>
      <c r="W2036" s="18"/>
      <c r="X2036" s="18"/>
      <c r="Y2036" s="18"/>
      <c r="Z2036" s="18"/>
      <c r="AA2036" s="18"/>
    </row>
    <row r="2037" spans="1:27" x14ac:dyDescent="0.35">
      <c r="A2037" s="16"/>
      <c r="B2037" s="16"/>
      <c r="C2037" s="16"/>
      <c r="D2037" s="18"/>
      <c r="E2037" s="16"/>
      <c r="F2037" s="18"/>
      <c r="G2037" s="21"/>
      <c r="H2037" s="18"/>
      <c r="I2037" s="18"/>
      <c r="J2037" s="18"/>
      <c r="K2037" s="18"/>
      <c r="L2037" s="18"/>
      <c r="M2037" s="18"/>
      <c r="N2037" s="18"/>
      <c r="O2037" s="18"/>
      <c r="P2037" s="18"/>
      <c r="Q2037" s="18"/>
      <c r="R2037" s="18"/>
      <c r="S2037" s="18"/>
      <c r="T2037" s="18"/>
      <c r="U2037" s="18"/>
      <c r="V2037" s="18"/>
      <c r="W2037" s="18"/>
      <c r="X2037" s="18"/>
      <c r="Y2037" s="18"/>
      <c r="Z2037" s="18"/>
      <c r="AA2037" s="18"/>
    </row>
    <row r="2038" spans="1:27" x14ac:dyDescent="0.35">
      <c r="A2038" s="16"/>
      <c r="B2038" s="16"/>
      <c r="C2038" s="16"/>
      <c r="D2038" s="18"/>
      <c r="E2038" s="16"/>
      <c r="F2038" s="18"/>
      <c r="G2038" s="21"/>
      <c r="H2038" s="18"/>
      <c r="I2038" s="18"/>
      <c r="J2038" s="18"/>
      <c r="K2038" s="18"/>
      <c r="L2038" s="18"/>
      <c r="M2038" s="18"/>
      <c r="N2038" s="18"/>
      <c r="O2038" s="18"/>
      <c r="P2038" s="18"/>
      <c r="Q2038" s="18"/>
      <c r="R2038" s="18"/>
      <c r="S2038" s="18"/>
      <c r="T2038" s="18"/>
      <c r="U2038" s="18"/>
      <c r="V2038" s="18"/>
      <c r="W2038" s="18"/>
      <c r="X2038" s="18"/>
      <c r="Y2038" s="18"/>
      <c r="Z2038" s="18"/>
      <c r="AA2038" s="18"/>
    </row>
    <row r="2039" spans="1:27" x14ac:dyDescent="0.35">
      <c r="A2039" s="16"/>
      <c r="B2039" s="16"/>
      <c r="C2039" s="16"/>
      <c r="D2039" s="18"/>
      <c r="E2039" s="16"/>
      <c r="F2039" s="18"/>
      <c r="G2039" s="21"/>
      <c r="H2039" s="18"/>
      <c r="I2039" s="18"/>
      <c r="J2039" s="18"/>
      <c r="K2039" s="18"/>
      <c r="L2039" s="18"/>
      <c r="M2039" s="18"/>
      <c r="N2039" s="18"/>
      <c r="O2039" s="18"/>
      <c r="P2039" s="18"/>
      <c r="Q2039" s="18"/>
      <c r="R2039" s="18"/>
      <c r="S2039" s="18"/>
      <c r="T2039" s="18"/>
      <c r="U2039" s="18"/>
      <c r="V2039" s="18"/>
      <c r="W2039" s="18"/>
      <c r="X2039" s="18"/>
      <c r="Y2039" s="18"/>
      <c r="Z2039" s="18"/>
      <c r="AA2039" s="18"/>
    </row>
    <row r="2040" spans="1:27" x14ac:dyDescent="0.35">
      <c r="A2040" s="16"/>
      <c r="B2040" s="16"/>
      <c r="C2040" s="16"/>
      <c r="D2040" s="18"/>
      <c r="E2040" s="16"/>
      <c r="F2040" s="18"/>
      <c r="G2040" s="21"/>
      <c r="H2040" s="18"/>
      <c r="I2040" s="18"/>
      <c r="J2040" s="18"/>
      <c r="K2040" s="18"/>
      <c r="L2040" s="18"/>
      <c r="M2040" s="18"/>
      <c r="N2040" s="18"/>
      <c r="O2040" s="18"/>
      <c r="P2040" s="18"/>
      <c r="Q2040" s="18"/>
      <c r="R2040" s="18"/>
      <c r="S2040" s="18"/>
      <c r="T2040" s="18"/>
      <c r="U2040" s="18"/>
      <c r="V2040" s="18"/>
      <c r="W2040" s="18"/>
      <c r="X2040" s="18"/>
      <c r="Y2040" s="18"/>
      <c r="Z2040" s="18"/>
      <c r="AA2040" s="18"/>
    </row>
    <row r="2041" spans="1:27" x14ac:dyDescent="0.35">
      <c r="A2041" s="16"/>
      <c r="B2041" s="16"/>
      <c r="C2041" s="16"/>
      <c r="D2041" s="18"/>
      <c r="E2041" s="16"/>
      <c r="F2041" s="18"/>
      <c r="G2041" s="21"/>
      <c r="H2041" s="18"/>
      <c r="I2041" s="18"/>
      <c r="J2041" s="18"/>
      <c r="K2041" s="18"/>
      <c r="L2041" s="18"/>
      <c r="M2041" s="18"/>
      <c r="N2041" s="18"/>
      <c r="O2041" s="18"/>
      <c r="P2041" s="18"/>
      <c r="Q2041" s="18"/>
      <c r="R2041" s="18"/>
      <c r="S2041" s="18"/>
      <c r="T2041" s="18"/>
      <c r="U2041" s="18"/>
      <c r="V2041" s="18"/>
      <c r="W2041" s="18"/>
      <c r="X2041" s="18"/>
      <c r="Y2041" s="18"/>
      <c r="Z2041" s="18"/>
      <c r="AA2041" s="18"/>
    </row>
    <row r="2042" spans="1:27" x14ac:dyDescent="0.35">
      <c r="A2042" s="16"/>
      <c r="B2042" s="16"/>
      <c r="C2042" s="16"/>
      <c r="D2042" s="18"/>
      <c r="E2042" s="16"/>
      <c r="F2042" s="18"/>
      <c r="G2042" s="21"/>
      <c r="H2042" s="18"/>
      <c r="I2042" s="18"/>
      <c r="J2042" s="18"/>
      <c r="K2042" s="18"/>
      <c r="L2042" s="18"/>
      <c r="M2042" s="18"/>
      <c r="N2042" s="18"/>
      <c r="O2042" s="18"/>
      <c r="P2042" s="18"/>
      <c r="Q2042" s="18"/>
      <c r="R2042" s="18"/>
      <c r="S2042" s="18"/>
      <c r="T2042" s="18"/>
      <c r="U2042" s="18"/>
      <c r="V2042" s="18"/>
      <c r="W2042" s="18"/>
      <c r="X2042" s="18"/>
      <c r="Y2042" s="18"/>
      <c r="Z2042" s="18"/>
      <c r="AA2042" s="18"/>
    </row>
    <row r="2043" spans="1:27" x14ac:dyDescent="0.35">
      <c r="A2043" s="16"/>
      <c r="B2043" s="16"/>
      <c r="C2043" s="16"/>
      <c r="D2043" s="18"/>
      <c r="E2043" s="16"/>
      <c r="F2043" s="18"/>
      <c r="G2043" s="21"/>
      <c r="H2043" s="18"/>
      <c r="I2043" s="18"/>
      <c r="J2043" s="18"/>
      <c r="K2043" s="18"/>
      <c r="L2043" s="18"/>
      <c r="M2043" s="18"/>
      <c r="N2043" s="18"/>
      <c r="O2043" s="18"/>
      <c r="P2043" s="18"/>
      <c r="Q2043" s="18"/>
      <c r="R2043" s="18"/>
      <c r="S2043" s="18"/>
      <c r="T2043" s="18"/>
      <c r="U2043" s="18"/>
      <c r="V2043" s="18"/>
      <c r="W2043" s="18"/>
      <c r="X2043" s="18"/>
      <c r="Y2043" s="18"/>
      <c r="Z2043" s="18"/>
      <c r="AA2043" s="18"/>
    </row>
    <row r="2044" spans="1:27" x14ac:dyDescent="0.35">
      <c r="A2044" s="16"/>
      <c r="B2044" s="16"/>
      <c r="C2044" s="16"/>
      <c r="D2044" s="18"/>
      <c r="E2044" s="16"/>
      <c r="F2044" s="18"/>
      <c r="G2044" s="21"/>
      <c r="H2044" s="18"/>
      <c r="I2044" s="18"/>
      <c r="J2044" s="18"/>
      <c r="K2044" s="18"/>
      <c r="L2044" s="18"/>
      <c r="M2044" s="18"/>
      <c r="N2044" s="18"/>
      <c r="O2044" s="18"/>
      <c r="P2044" s="18"/>
      <c r="Q2044" s="18"/>
      <c r="R2044" s="18"/>
      <c r="S2044" s="18"/>
      <c r="T2044" s="18"/>
      <c r="U2044" s="18"/>
      <c r="V2044" s="18"/>
      <c r="W2044" s="18"/>
      <c r="X2044" s="18"/>
      <c r="Y2044" s="18"/>
      <c r="Z2044" s="18"/>
      <c r="AA2044" s="18"/>
    </row>
    <row r="2045" spans="1:27" x14ac:dyDescent="0.35">
      <c r="A2045" s="16"/>
      <c r="B2045" s="16"/>
      <c r="C2045" s="16"/>
      <c r="D2045" s="18"/>
      <c r="E2045" s="16"/>
      <c r="F2045" s="18"/>
      <c r="G2045" s="21"/>
      <c r="H2045" s="18"/>
      <c r="I2045" s="18"/>
      <c r="J2045" s="18"/>
      <c r="K2045" s="18"/>
      <c r="L2045" s="18"/>
      <c r="M2045" s="18"/>
      <c r="N2045" s="18"/>
      <c r="O2045" s="18"/>
      <c r="P2045" s="18"/>
      <c r="Q2045" s="18"/>
      <c r="R2045" s="18"/>
      <c r="S2045" s="18"/>
      <c r="T2045" s="18"/>
      <c r="U2045" s="18"/>
      <c r="V2045" s="18"/>
      <c r="W2045" s="18"/>
      <c r="X2045" s="18"/>
      <c r="Y2045" s="18"/>
      <c r="Z2045" s="18"/>
      <c r="AA2045" s="18"/>
    </row>
    <row r="2046" spans="1:27" x14ac:dyDescent="0.35">
      <c r="A2046" s="16"/>
      <c r="B2046" s="16"/>
      <c r="C2046" s="16"/>
      <c r="D2046" s="18"/>
      <c r="E2046" s="16"/>
      <c r="F2046" s="18"/>
      <c r="G2046" s="21"/>
      <c r="H2046" s="18"/>
      <c r="I2046" s="18"/>
      <c r="J2046" s="18"/>
      <c r="K2046" s="18"/>
      <c r="L2046" s="18"/>
      <c r="M2046" s="18"/>
      <c r="N2046" s="18"/>
      <c r="O2046" s="18"/>
      <c r="P2046" s="18"/>
      <c r="Q2046" s="18"/>
      <c r="R2046" s="18"/>
      <c r="S2046" s="18"/>
      <c r="T2046" s="18"/>
      <c r="U2046" s="18"/>
      <c r="V2046" s="18"/>
      <c r="W2046" s="18"/>
      <c r="X2046" s="18"/>
      <c r="Y2046" s="18"/>
      <c r="Z2046" s="18"/>
      <c r="AA2046" s="18"/>
    </row>
    <row r="2047" spans="1:27" x14ac:dyDescent="0.35">
      <c r="A2047" s="16"/>
      <c r="B2047" s="16"/>
      <c r="C2047" s="16"/>
      <c r="D2047" s="18"/>
      <c r="E2047" s="16"/>
      <c r="F2047" s="18"/>
      <c r="G2047" s="21"/>
      <c r="H2047" s="18"/>
      <c r="I2047" s="18"/>
      <c r="J2047" s="18"/>
      <c r="K2047" s="18"/>
      <c r="L2047" s="18"/>
      <c r="M2047" s="18"/>
      <c r="N2047" s="18"/>
      <c r="O2047" s="18"/>
      <c r="P2047" s="18"/>
      <c r="Q2047" s="18"/>
      <c r="R2047" s="18"/>
      <c r="S2047" s="18"/>
      <c r="T2047" s="18"/>
      <c r="U2047" s="18"/>
      <c r="V2047" s="18"/>
      <c r="W2047" s="18"/>
      <c r="X2047" s="18"/>
      <c r="Y2047" s="18"/>
      <c r="Z2047" s="18"/>
      <c r="AA2047" s="18"/>
    </row>
    <row r="2048" spans="1:27" x14ac:dyDescent="0.35">
      <c r="A2048" s="16"/>
      <c r="B2048" s="16"/>
      <c r="C2048" s="16"/>
      <c r="D2048" s="18"/>
      <c r="E2048" s="16"/>
      <c r="F2048" s="18"/>
      <c r="G2048" s="21"/>
      <c r="H2048" s="18"/>
      <c r="I2048" s="18"/>
      <c r="J2048" s="18"/>
      <c r="K2048" s="18"/>
      <c r="L2048" s="18"/>
      <c r="M2048" s="18"/>
      <c r="N2048" s="18"/>
      <c r="O2048" s="18"/>
      <c r="P2048" s="18"/>
      <c r="Q2048" s="18"/>
      <c r="R2048" s="18"/>
      <c r="S2048" s="18"/>
      <c r="T2048" s="18"/>
      <c r="U2048" s="18"/>
      <c r="V2048" s="18"/>
      <c r="W2048" s="18"/>
      <c r="X2048" s="18"/>
      <c r="Y2048" s="18"/>
      <c r="Z2048" s="18"/>
      <c r="AA2048" s="18"/>
    </row>
    <row r="2049" spans="1:27" x14ac:dyDescent="0.35">
      <c r="A2049" s="16"/>
      <c r="B2049" s="16"/>
      <c r="C2049" s="16"/>
      <c r="D2049" s="18"/>
      <c r="E2049" s="16"/>
      <c r="F2049" s="18"/>
      <c r="G2049" s="21"/>
      <c r="H2049" s="18"/>
      <c r="I2049" s="18"/>
      <c r="J2049" s="18"/>
      <c r="K2049" s="18"/>
      <c r="L2049" s="18"/>
      <c r="M2049" s="18"/>
      <c r="N2049" s="18"/>
      <c r="O2049" s="18"/>
      <c r="P2049" s="18"/>
      <c r="Q2049" s="18"/>
      <c r="R2049" s="18"/>
      <c r="S2049" s="18"/>
      <c r="T2049" s="18"/>
      <c r="U2049" s="18"/>
      <c r="V2049" s="18"/>
      <c r="W2049" s="18"/>
      <c r="X2049" s="18"/>
      <c r="Y2049" s="18"/>
      <c r="Z2049" s="18"/>
      <c r="AA2049" s="18"/>
    </row>
    <row r="2050" spans="1:27" x14ac:dyDescent="0.35">
      <c r="A2050" s="16"/>
      <c r="B2050" s="16"/>
      <c r="C2050" s="16"/>
      <c r="D2050" s="18"/>
      <c r="E2050" s="16"/>
      <c r="F2050" s="18"/>
      <c r="G2050" s="21"/>
      <c r="H2050" s="18"/>
      <c r="I2050" s="18"/>
      <c r="J2050" s="18"/>
      <c r="K2050" s="18"/>
      <c r="L2050" s="18"/>
      <c r="M2050" s="18"/>
      <c r="N2050" s="18"/>
      <c r="O2050" s="18"/>
      <c r="P2050" s="18"/>
      <c r="Q2050" s="18"/>
      <c r="R2050" s="18"/>
      <c r="S2050" s="18"/>
      <c r="T2050" s="18"/>
      <c r="U2050" s="18"/>
      <c r="V2050" s="18"/>
      <c r="W2050" s="18"/>
      <c r="X2050" s="18"/>
      <c r="Y2050" s="18"/>
      <c r="Z2050" s="18"/>
      <c r="AA2050" s="18"/>
    </row>
    <row r="2051" spans="1:27" x14ac:dyDescent="0.35">
      <c r="A2051" s="16"/>
      <c r="B2051" s="16"/>
      <c r="C2051" s="16"/>
      <c r="D2051" s="18"/>
      <c r="E2051" s="16"/>
      <c r="F2051" s="18"/>
      <c r="G2051" s="21"/>
      <c r="H2051" s="18"/>
      <c r="I2051" s="18"/>
      <c r="J2051" s="18"/>
      <c r="K2051" s="18"/>
      <c r="L2051" s="18"/>
      <c r="M2051" s="18"/>
      <c r="N2051" s="18"/>
      <c r="O2051" s="18"/>
      <c r="P2051" s="18"/>
      <c r="Q2051" s="18"/>
      <c r="R2051" s="18"/>
      <c r="S2051" s="18"/>
      <c r="T2051" s="18"/>
      <c r="U2051" s="18"/>
      <c r="V2051" s="18"/>
      <c r="W2051" s="18"/>
      <c r="X2051" s="18"/>
      <c r="Y2051" s="18"/>
      <c r="Z2051" s="18"/>
      <c r="AA2051" s="18"/>
    </row>
    <row r="2052" spans="1:27" x14ac:dyDescent="0.35">
      <c r="A2052" s="16"/>
      <c r="B2052" s="16"/>
      <c r="C2052" s="16"/>
      <c r="D2052" s="18"/>
      <c r="E2052" s="16"/>
      <c r="F2052" s="18"/>
      <c r="G2052" s="21"/>
      <c r="H2052" s="18"/>
      <c r="I2052" s="18"/>
      <c r="J2052" s="18"/>
      <c r="K2052" s="18"/>
      <c r="L2052" s="18"/>
      <c r="M2052" s="18"/>
      <c r="N2052" s="18"/>
      <c r="O2052" s="18"/>
      <c r="P2052" s="18"/>
      <c r="Q2052" s="18"/>
      <c r="R2052" s="18"/>
      <c r="S2052" s="18"/>
      <c r="T2052" s="18"/>
      <c r="U2052" s="18"/>
      <c r="V2052" s="18"/>
      <c r="W2052" s="18"/>
      <c r="X2052" s="18"/>
      <c r="Y2052" s="18"/>
      <c r="Z2052" s="18"/>
      <c r="AA2052" s="18"/>
    </row>
    <row r="2053" spans="1:27" x14ac:dyDescent="0.35">
      <c r="A2053" s="16"/>
      <c r="B2053" s="16"/>
      <c r="C2053" s="16"/>
      <c r="D2053" s="18"/>
      <c r="E2053" s="16"/>
      <c r="F2053" s="18"/>
      <c r="G2053" s="21"/>
      <c r="H2053" s="18"/>
      <c r="I2053" s="18"/>
      <c r="J2053" s="18"/>
      <c r="K2053" s="18"/>
      <c r="L2053" s="18"/>
      <c r="M2053" s="18"/>
      <c r="N2053" s="18"/>
      <c r="O2053" s="18"/>
      <c r="P2053" s="18"/>
      <c r="Q2053" s="18"/>
      <c r="R2053" s="18"/>
      <c r="S2053" s="18"/>
      <c r="T2053" s="18"/>
      <c r="U2053" s="18"/>
      <c r="V2053" s="18"/>
      <c r="W2053" s="18"/>
      <c r="X2053" s="18"/>
      <c r="Y2053" s="18"/>
      <c r="Z2053" s="18"/>
      <c r="AA2053" s="18"/>
    </row>
    <row r="2054" spans="1:27" x14ac:dyDescent="0.35">
      <c r="A2054" s="16"/>
      <c r="B2054" s="16"/>
      <c r="C2054" s="16"/>
      <c r="D2054" s="18"/>
      <c r="E2054" s="16"/>
      <c r="F2054" s="18"/>
      <c r="G2054" s="21"/>
      <c r="H2054" s="18"/>
      <c r="I2054" s="18"/>
      <c r="J2054" s="18"/>
      <c r="K2054" s="18"/>
      <c r="L2054" s="18"/>
      <c r="M2054" s="18"/>
      <c r="N2054" s="18"/>
      <c r="O2054" s="18"/>
      <c r="P2054" s="18"/>
      <c r="Q2054" s="18"/>
      <c r="R2054" s="18"/>
      <c r="S2054" s="18"/>
      <c r="T2054" s="18"/>
      <c r="U2054" s="18"/>
      <c r="V2054" s="18"/>
      <c r="W2054" s="18"/>
      <c r="X2054" s="18"/>
      <c r="Y2054" s="18"/>
      <c r="Z2054" s="18"/>
      <c r="AA2054" s="18"/>
    </row>
    <row r="2055" spans="1:27" x14ac:dyDescent="0.35">
      <c r="A2055" s="16"/>
      <c r="B2055" s="16"/>
      <c r="C2055" s="16"/>
      <c r="D2055" s="18"/>
      <c r="E2055" s="16"/>
      <c r="F2055" s="18"/>
      <c r="G2055" s="21"/>
      <c r="H2055" s="18"/>
      <c r="I2055" s="18"/>
      <c r="J2055" s="18"/>
      <c r="K2055" s="18"/>
      <c r="L2055" s="18"/>
      <c r="M2055" s="18"/>
      <c r="N2055" s="18"/>
      <c r="O2055" s="18"/>
      <c r="P2055" s="18"/>
      <c r="Q2055" s="18"/>
      <c r="R2055" s="18"/>
      <c r="S2055" s="18"/>
      <c r="T2055" s="18"/>
      <c r="U2055" s="18"/>
      <c r="V2055" s="18"/>
      <c r="W2055" s="18"/>
      <c r="X2055" s="18"/>
      <c r="Y2055" s="18"/>
      <c r="Z2055" s="18"/>
      <c r="AA2055" s="18"/>
    </row>
    <row r="2056" spans="1:27" x14ac:dyDescent="0.35">
      <c r="A2056" s="16"/>
      <c r="B2056" s="16"/>
      <c r="C2056" s="16"/>
      <c r="D2056" s="18"/>
      <c r="E2056" s="16"/>
      <c r="F2056" s="18"/>
      <c r="G2056" s="21"/>
      <c r="H2056" s="18"/>
      <c r="I2056" s="18"/>
      <c r="J2056" s="18"/>
      <c r="K2056" s="18"/>
      <c r="L2056" s="18"/>
      <c r="M2056" s="18"/>
      <c r="N2056" s="18"/>
      <c r="O2056" s="18"/>
      <c r="P2056" s="18"/>
      <c r="Q2056" s="18"/>
      <c r="R2056" s="18"/>
      <c r="S2056" s="18"/>
      <c r="T2056" s="18"/>
      <c r="U2056" s="18"/>
      <c r="V2056" s="18"/>
      <c r="W2056" s="18"/>
      <c r="X2056" s="18"/>
      <c r="Y2056" s="18"/>
      <c r="Z2056" s="18"/>
      <c r="AA2056" s="18"/>
    </row>
    <row r="2057" spans="1:27" x14ac:dyDescent="0.35">
      <c r="A2057" s="16"/>
      <c r="B2057" s="16"/>
      <c r="C2057" s="16"/>
      <c r="D2057" s="18"/>
      <c r="E2057" s="16"/>
      <c r="F2057" s="18"/>
      <c r="G2057" s="21"/>
      <c r="H2057" s="18"/>
      <c r="I2057" s="18"/>
      <c r="J2057" s="18"/>
      <c r="K2057" s="18"/>
      <c r="L2057" s="18"/>
      <c r="M2057" s="18"/>
      <c r="N2057" s="18"/>
      <c r="O2057" s="18"/>
      <c r="P2057" s="18"/>
      <c r="Q2057" s="18"/>
      <c r="R2057" s="18"/>
      <c r="S2057" s="18"/>
      <c r="T2057" s="18"/>
      <c r="U2057" s="18"/>
      <c r="V2057" s="18"/>
      <c r="W2057" s="18"/>
      <c r="X2057" s="18"/>
      <c r="Y2057" s="18"/>
      <c r="Z2057" s="18"/>
      <c r="AA2057" s="18"/>
    </row>
    <row r="2058" spans="1:27" x14ac:dyDescent="0.35">
      <c r="A2058" s="16"/>
      <c r="B2058" s="16"/>
      <c r="C2058" s="16"/>
      <c r="D2058" s="18"/>
      <c r="E2058" s="16"/>
      <c r="F2058" s="18"/>
      <c r="G2058" s="21"/>
      <c r="H2058" s="18"/>
      <c r="I2058" s="18"/>
      <c r="J2058" s="18"/>
      <c r="K2058" s="18"/>
      <c r="L2058" s="18"/>
      <c r="M2058" s="18"/>
      <c r="N2058" s="18"/>
      <c r="O2058" s="18"/>
      <c r="P2058" s="18"/>
      <c r="Q2058" s="18"/>
      <c r="R2058" s="18"/>
      <c r="S2058" s="18"/>
      <c r="T2058" s="18"/>
      <c r="U2058" s="18"/>
      <c r="V2058" s="18"/>
      <c r="W2058" s="18"/>
      <c r="X2058" s="18"/>
      <c r="Y2058" s="18"/>
      <c r="Z2058" s="18"/>
      <c r="AA2058" s="18"/>
    </row>
    <row r="2059" spans="1:27" x14ac:dyDescent="0.35">
      <c r="A2059" s="16"/>
      <c r="B2059" s="16"/>
      <c r="C2059" s="16"/>
      <c r="D2059" s="18"/>
      <c r="E2059" s="16"/>
      <c r="F2059" s="18"/>
      <c r="G2059" s="21"/>
      <c r="H2059" s="18"/>
      <c r="I2059" s="18"/>
      <c r="J2059" s="18"/>
      <c r="K2059" s="18"/>
      <c r="L2059" s="18"/>
      <c r="M2059" s="18"/>
      <c r="N2059" s="18"/>
      <c r="O2059" s="18"/>
      <c r="P2059" s="18"/>
      <c r="Q2059" s="18"/>
      <c r="R2059" s="18"/>
      <c r="S2059" s="18"/>
      <c r="T2059" s="18"/>
      <c r="U2059" s="18"/>
      <c r="V2059" s="18"/>
      <c r="W2059" s="18"/>
      <c r="X2059" s="18"/>
      <c r="Y2059" s="18"/>
      <c r="Z2059" s="18"/>
      <c r="AA2059" s="18"/>
    </row>
    <row r="2060" spans="1:27" x14ac:dyDescent="0.35">
      <c r="A2060" s="16"/>
      <c r="B2060" s="16"/>
      <c r="C2060" s="16"/>
      <c r="D2060" s="18"/>
      <c r="E2060" s="16"/>
      <c r="F2060" s="18"/>
      <c r="G2060" s="21"/>
      <c r="H2060" s="18"/>
      <c r="I2060" s="18"/>
      <c r="J2060" s="18"/>
      <c r="K2060" s="18"/>
      <c r="L2060" s="18"/>
      <c r="M2060" s="18"/>
      <c r="N2060" s="18"/>
      <c r="O2060" s="18"/>
      <c r="P2060" s="18"/>
      <c r="Q2060" s="18"/>
      <c r="R2060" s="18"/>
      <c r="S2060" s="18"/>
      <c r="T2060" s="18"/>
      <c r="U2060" s="18"/>
      <c r="V2060" s="18"/>
      <c r="W2060" s="18"/>
      <c r="X2060" s="18"/>
      <c r="Y2060" s="18"/>
      <c r="Z2060" s="18"/>
      <c r="AA2060" s="18"/>
    </row>
    <row r="2061" spans="1:27" x14ac:dyDescent="0.35">
      <c r="A2061" s="16"/>
      <c r="B2061" s="16"/>
      <c r="C2061" s="16"/>
      <c r="D2061" s="18"/>
      <c r="E2061" s="16"/>
      <c r="F2061" s="18"/>
      <c r="G2061" s="21"/>
      <c r="H2061" s="18"/>
      <c r="I2061" s="18"/>
      <c r="J2061" s="18"/>
      <c r="K2061" s="18"/>
      <c r="L2061" s="18"/>
      <c r="M2061" s="18"/>
      <c r="N2061" s="18"/>
      <c r="O2061" s="18"/>
      <c r="P2061" s="18"/>
      <c r="Q2061" s="18"/>
      <c r="R2061" s="18"/>
      <c r="S2061" s="18"/>
      <c r="T2061" s="18"/>
      <c r="U2061" s="18"/>
      <c r="V2061" s="18"/>
      <c r="W2061" s="18"/>
      <c r="X2061" s="18"/>
      <c r="Y2061" s="18"/>
      <c r="Z2061" s="18"/>
      <c r="AA2061" s="18"/>
    </row>
    <row r="2062" spans="1:27" x14ac:dyDescent="0.35">
      <c r="A2062" s="16"/>
      <c r="B2062" s="16"/>
      <c r="C2062" s="16"/>
      <c r="D2062" s="18"/>
      <c r="E2062" s="16"/>
      <c r="F2062" s="18"/>
      <c r="G2062" s="21"/>
      <c r="H2062" s="18"/>
      <c r="I2062" s="18"/>
      <c r="J2062" s="18"/>
      <c r="K2062" s="18"/>
      <c r="L2062" s="18"/>
      <c r="M2062" s="18"/>
      <c r="N2062" s="18"/>
      <c r="O2062" s="18"/>
      <c r="P2062" s="18"/>
      <c r="Q2062" s="18"/>
      <c r="R2062" s="18"/>
      <c r="S2062" s="18"/>
      <c r="T2062" s="18"/>
      <c r="U2062" s="18"/>
      <c r="V2062" s="18"/>
      <c r="W2062" s="18"/>
      <c r="X2062" s="18"/>
      <c r="Y2062" s="18"/>
      <c r="Z2062" s="18"/>
      <c r="AA2062" s="18"/>
    </row>
    <row r="2063" spans="1:27" x14ac:dyDescent="0.35">
      <c r="A2063" s="16"/>
      <c r="B2063" s="16"/>
      <c r="C2063" s="16"/>
      <c r="D2063" s="18"/>
      <c r="E2063" s="16"/>
      <c r="F2063" s="18"/>
      <c r="G2063" s="21"/>
      <c r="H2063" s="18"/>
      <c r="I2063" s="18"/>
      <c r="J2063" s="18"/>
      <c r="K2063" s="18"/>
      <c r="L2063" s="18"/>
      <c r="M2063" s="18"/>
      <c r="N2063" s="18"/>
      <c r="O2063" s="18"/>
      <c r="P2063" s="18"/>
      <c r="Q2063" s="18"/>
      <c r="R2063" s="18"/>
      <c r="S2063" s="18"/>
      <c r="T2063" s="18"/>
      <c r="U2063" s="18"/>
      <c r="V2063" s="18"/>
      <c r="W2063" s="18"/>
      <c r="X2063" s="18"/>
      <c r="Y2063" s="18"/>
      <c r="Z2063" s="18"/>
      <c r="AA2063" s="18"/>
    </row>
    <row r="2064" spans="1:27" x14ac:dyDescent="0.35">
      <c r="A2064" s="16"/>
      <c r="B2064" s="16"/>
      <c r="C2064" s="16"/>
      <c r="D2064" s="18"/>
      <c r="E2064" s="16"/>
      <c r="F2064" s="18"/>
      <c r="G2064" s="21"/>
      <c r="H2064" s="18"/>
      <c r="I2064" s="18"/>
      <c r="J2064" s="18"/>
      <c r="K2064" s="18"/>
      <c r="L2064" s="18"/>
      <c r="M2064" s="18"/>
      <c r="N2064" s="18"/>
      <c r="O2064" s="18"/>
      <c r="P2064" s="18"/>
      <c r="Q2064" s="18"/>
      <c r="R2064" s="18"/>
      <c r="S2064" s="18"/>
      <c r="T2064" s="18"/>
      <c r="U2064" s="18"/>
      <c r="V2064" s="18"/>
      <c r="W2064" s="18"/>
      <c r="X2064" s="18"/>
      <c r="Y2064" s="18"/>
      <c r="Z2064" s="18"/>
      <c r="AA2064" s="18"/>
    </row>
    <row r="2065" spans="1:27" x14ac:dyDescent="0.35">
      <c r="A2065" s="16"/>
      <c r="B2065" s="16"/>
      <c r="C2065" s="16"/>
      <c r="D2065" s="18"/>
      <c r="E2065" s="16"/>
      <c r="F2065" s="18"/>
      <c r="G2065" s="21"/>
      <c r="H2065" s="18"/>
      <c r="I2065" s="18"/>
      <c r="J2065" s="18"/>
      <c r="K2065" s="18"/>
      <c r="L2065" s="18"/>
      <c r="M2065" s="18"/>
      <c r="N2065" s="18"/>
      <c r="O2065" s="18"/>
      <c r="P2065" s="18"/>
      <c r="Q2065" s="18"/>
      <c r="R2065" s="18"/>
      <c r="S2065" s="18"/>
      <c r="T2065" s="18"/>
      <c r="U2065" s="18"/>
      <c r="V2065" s="18"/>
      <c r="W2065" s="18"/>
      <c r="X2065" s="18"/>
      <c r="Y2065" s="18"/>
      <c r="Z2065" s="18"/>
      <c r="AA2065" s="18"/>
    </row>
    <row r="2066" spans="1:27" x14ac:dyDescent="0.35">
      <c r="A2066" s="16"/>
      <c r="B2066" s="16"/>
      <c r="C2066" s="16"/>
      <c r="D2066" s="18"/>
      <c r="E2066" s="16"/>
      <c r="F2066" s="18"/>
      <c r="G2066" s="21"/>
      <c r="H2066" s="18"/>
      <c r="I2066" s="18"/>
      <c r="J2066" s="18"/>
      <c r="K2066" s="18"/>
      <c r="L2066" s="18"/>
      <c r="M2066" s="18"/>
      <c r="N2066" s="18"/>
      <c r="O2066" s="18"/>
      <c r="P2066" s="18"/>
      <c r="Q2066" s="18"/>
      <c r="R2066" s="18"/>
      <c r="S2066" s="18"/>
      <c r="T2066" s="18"/>
      <c r="U2066" s="18"/>
      <c r="V2066" s="18"/>
      <c r="W2066" s="18"/>
      <c r="X2066" s="18"/>
      <c r="Y2066" s="18"/>
      <c r="Z2066" s="18"/>
      <c r="AA2066" s="18"/>
    </row>
    <row r="2067" spans="1:27" x14ac:dyDescent="0.35">
      <c r="A2067" s="16"/>
      <c r="B2067" s="16"/>
      <c r="C2067" s="16"/>
      <c r="D2067" s="18"/>
      <c r="E2067" s="16"/>
      <c r="F2067" s="18"/>
      <c r="G2067" s="21"/>
      <c r="H2067" s="18"/>
      <c r="I2067" s="18"/>
      <c r="J2067" s="18"/>
      <c r="K2067" s="18"/>
      <c r="L2067" s="18"/>
      <c r="M2067" s="18"/>
      <c r="N2067" s="18"/>
      <c r="O2067" s="18"/>
      <c r="P2067" s="18"/>
      <c r="Q2067" s="18"/>
      <c r="R2067" s="18"/>
      <c r="S2067" s="18"/>
      <c r="T2067" s="18"/>
      <c r="U2067" s="18"/>
      <c r="V2067" s="18"/>
      <c r="W2067" s="18"/>
      <c r="X2067" s="18"/>
      <c r="Y2067" s="18"/>
      <c r="Z2067" s="18"/>
      <c r="AA2067" s="18"/>
    </row>
    <row r="2068" spans="1:27" x14ac:dyDescent="0.35">
      <c r="A2068" s="16"/>
      <c r="B2068" s="16"/>
      <c r="C2068" s="16"/>
      <c r="D2068" s="18"/>
      <c r="E2068" s="16"/>
      <c r="F2068" s="18"/>
      <c r="G2068" s="21"/>
      <c r="H2068" s="18"/>
      <c r="I2068" s="18"/>
      <c r="J2068" s="18"/>
      <c r="K2068" s="18"/>
      <c r="L2068" s="18"/>
      <c r="M2068" s="18"/>
      <c r="N2068" s="18"/>
      <c r="O2068" s="18"/>
      <c r="P2068" s="18"/>
      <c r="Q2068" s="18"/>
      <c r="R2068" s="18"/>
      <c r="S2068" s="18"/>
      <c r="T2068" s="18"/>
      <c r="U2068" s="18"/>
      <c r="V2068" s="18"/>
      <c r="W2068" s="18"/>
      <c r="X2068" s="18"/>
      <c r="Y2068" s="18"/>
      <c r="Z2068" s="18"/>
      <c r="AA2068" s="18"/>
    </row>
    <row r="2069" spans="1:27" x14ac:dyDescent="0.35">
      <c r="A2069" s="16"/>
      <c r="B2069" s="16"/>
      <c r="C2069" s="16"/>
      <c r="D2069" s="18"/>
      <c r="E2069" s="16"/>
      <c r="F2069" s="18"/>
      <c r="G2069" s="21"/>
      <c r="H2069" s="18"/>
      <c r="I2069" s="18"/>
      <c r="J2069" s="18"/>
      <c r="K2069" s="18"/>
      <c r="L2069" s="18"/>
      <c r="M2069" s="18"/>
      <c r="N2069" s="18"/>
      <c r="O2069" s="18"/>
      <c r="P2069" s="18"/>
      <c r="Q2069" s="18"/>
      <c r="R2069" s="18"/>
      <c r="S2069" s="18"/>
      <c r="T2069" s="18"/>
      <c r="U2069" s="18"/>
      <c r="V2069" s="18"/>
      <c r="W2069" s="18"/>
      <c r="X2069" s="18"/>
      <c r="Y2069" s="18"/>
      <c r="Z2069" s="18"/>
      <c r="AA2069" s="18"/>
    </row>
    <row r="2070" spans="1:27" x14ac:dyDescent="0.35">
      <c r="A2070" s="16"/>
      <c r="B2070" s="16"/>
      <c r="C2070" s="16"/>
      <c r="D2070" s="18"/>
      <c r="E2070" s="16"/>
      <c r="F2070" s="18"/>
      <c r="G2070" s="21"/>
      <c r="H2070" s="18"/>
      <c r="I2070" s="18"/>
      <c r="J2070" s="18"/>
      <c r="K2070" s="18"/>
      <c r="L2070" s="18"/>
      <c r="M2070" s="18"/>
      <c r="N2070" s="18"/>
      <c r="O2070" s="18"/>
      <c r="P2070" s="18"/>
      <c r="Q2070" s="18"/>
      <c r="R2070" s="18"/>
      <c r="S2070" s="18"/>
      <c r="T2070" s="18"/>
      <c r="U2070" s="18"/>
      <c r="V2070" s="18"/>
      <c r="W2070" s="18"/>
      <c r="X2070" s="18"/>
      <c r="Y2070" s="18"/>
      <c r="Z2070" s="18"/>
      <c r="AA2070" s="18"/>
    </row>
    <row r="2071" spans="1:27" x14ac:dyDescent="0.35">
      <c r="A2071" s="16"/>
      <c r="B2071" s="16"/>
      <c r="C2071" s="16"/>
      <c r="D2071" s="18"/>
      <c r="E2071" s="16"/>
      <c r="F2071" s="18"/>
      <c r="G2071" s="21"/>
      <c r="H2071" s="18"/>
      <c r="I2071" s="18"/>
      <c r="J2071" s="18"/>
      <c r="K2071" s="18"/>
      <c r="L2071" s="18"/>
      <c r="M2071" s="18"/>
      <c r="N2071" s="18"/>
      <c r="O2071" s="18"/>
      <c r="P2071" s="18"/>
      <c r="Q2071" s="18"/>
      <c r="R2071" s="18"/>
      <c r="S2071" s="18"/>
      <c r="T2071" s="18"/>
      <c r="U2071" s="18"/>
      <c r="V2071" s="18"/>
      <c r="W2071" s="18"/>
      <c r="X2071" s="18"/>
      <c r="Y2071" s="18"/>
      <c r="Z2071" s="18"/>
      <c r="AA2071" s="18"/>
    </row>
    <row r="2072" spans="1:27" x14ac:dyDescent="0.35">
      <c r="A2072" s="16"/>
      <c r="B2072" s="16"/>
      <c r="C2072" s="16"/>
      <c r="D2072" s="18"/>
      <c r="E2072" s="16"/>
      <c r="F2072" s="18"/>
      <c r="G2072" s="21"/>
      <c r="H2072" s="18"/>
      <c r="I2072" s="18"/>
      <c r="J2072" s="18"/>
      <c r="K2072" s="18"/>
      <c r="L2072" s="18"/>
      <c r="M2072" s="18"/>
      <c r="N2072" s="18"/>
      <c r="O2072" s="18"/>
      <c r="P2072" s="18"/>
      <c r="Q2072" s="18"/>
      <c r="R2072" s="18"/>
      <c r="S2072" s="18"/>
      <c r="T2072" s="18"/>
      <c r="U2072" s="18"/>
      <c r="V2072" s="18"/>
      <c r="W2072" s="18"/>
      <c r="X2072" s="18"/>
      <c r="Y2072" s="18"/>
      <c r="Z2072" s="18"/>
      <c r="AA2072" s="18"/>
    </row>
    <row r="2073" spans="1:27" x14ac:dyDescent="0.35">
      <c r="A2073" s="16"/>
      <c r="B2073" s="16"/>
      <c r="C2073" s="16"/>
      <c r="D2073" s="18"/>
      <c r="E2073" s="16"/>
      <c r="F2073" s="18"/>
      <c r="G2073" s="21"/>
      <c r="H2073" s="18"/>
      <c r="I2073" s="18"/>
      <c r="J2073" s="18"/>
      <c r="K2073" s="18"/>
      <c r="L2073" s="18"/>
      <c r="M2073" s="18"/>
      <c r="N2073" s="18"/>
      <c r="O2073" s="18"/>
      <c r="P2073" s="18"/>
      <c r="Q2073" s="18"/>
      <c r="R2073" s="18"/>
      <c r="S2073" s="18"/>
      <c r="T2073" s="18"/>
      <c r="U2073" s="18"/>
      <c r="V2073" s="18"/>
      <c r="W2073" s="18"/>
      <c r="X2073" s="18"/>
      <c r="Y2073" s="18"/>
      <c r="Z2073" s="18"/>
      <c r="AA2073" s="18"/>
    </row>
    <row r="2074" spans="1:27" x14ac:dyDescent="0.35">
      <c r="A2074" s="16"/>
      <c r="B2074" s="16"/>
      <c r="C2074" s="16"/>
      <c r="D2074" s="18"/>
      <c r="E2074" s="16"/>
      <c r="F2074" s="18"/>
      <c r="G2074" s="21"/>
      <c r="H2074" s="18"/>
      <c r="I2074" s="18"/>
      <c r="J2074" s="18"/>
      <c r="K2074" s="18"/>
      <c r="L2074" s="18"/>
      <c r="M2074" s="18"/>
      <c r="N2074" s="18"/>
      <c r="O2074" s="18"/>
      <c r="P2074" s="18"/>
      <c r="Q2074" s="18"/>
      <c r="R2074" s="18"/>
      <c r="S2074" s="18"/>
      <c r="T2074" s="18"/>
      <c r="U2074" s="18"/>
      <c r="V2074" s="18"/>
      <c r="W2074" s="18"/>
      <c r="X2074" s="18"/>
      <c r="Y2074" s="18"/>
      <c r="Z2074" s="18"/>
      <c r="AA2074" s="18"/>
    </row>
    <row r="2075" spans="1:27" x14ac:dyDescent="0.35">
      <c r="A2075" s="16"/>
      <c r="B2075" s="16"/>
      <c r="C2075" s="16"/>
      <c r="D2075" s="18"/>
      <c r="E2075" s="16"/>
      <c r="F2075" s="18"/>
      <c r="G2075" s="21"/>
      <c r="H2075" s="18"/>
      <c r="I2075" s="18"/>
      <c r="J2075" s="18"/>
      <c r="K2075" s="18"/>
      <c r="L2075" s="18"/>
      <c r="M2075" s="18"/>
      <c r="N2075" s="18"/>
      <c r="O2075" s="18"/>
      <c r="P2075" s="18"/>
      <c r="Q2075" s="18"/>
      <c r="R2075" s="18"/>
      <c r="S2075" s="18"/>
      <c r="T2075" s="18"/>
      <c r="U2075" s="18"/>
      <c r="V2075" s="18"/>
      <c r="W2075" s="18"/>
      <c r="X2075" s="18"/>
      <c r="Y2075" s="18"/>
      <c r="Z2075" s="18"/>
      <c r="AA2075" s="18"/>
    </row>
    <row r="2076" spans="1:27" x14ac:dyDescent="0.35">
      <c r="A2076" s="16"/>
      <c r="B2076" s="16"/>
      <c r="C2076" s="16"/>
      <c r="D2076" s="18"/>
      <c r="E2076" s="16"/>
      <c r="F2076" s="18"/>
      <c r="G2076" s="21"/>
      <c r="H2076" s="18"/>
      <c r="I2076" s="18"/>
      <c r="J2076" s="18"/>
      <c r="K2076" s="18"/>
      <c r="L2076" s="18"/>
      <c r="M2076" s="18"/>
      <c r="N2076" s="18"/>
      <c r="O2076" s="18"/>
      <c r="P2076" s="18"/>
      <c r="Q2076" s="18"/>
      <c r="R2076" s="18"/>
      <c r="S2076" s="18"/>
      <c r="T2076" s="18"/>
      <c r="U2076" s="18"/>
      <c r="V2076" s="18"/>
      <c r="W2076" s="18"/>
      <c r="X2076" s="18"/>
      <c r="Y2076" s="18"/>
      <c r="Z2076" s="18"/>
      <c r="AA2076" s="18"/>
    </row>
    <row r="2077" spans="1:27" x14ac:dyDescent="0.35">
      <c r="A2077" s="16"/>
      <c r="B2077" s="16"/>
      <c r="C2077" s="16"/>
      <c r="D2077" s="18"/>
      <c r="E2077" s="16"/>
      <c r="F2077" s="18"/>
      <c r="G2077" s="21"/>
      <c r="H2077" s="18"/>
      <c r="I2077" s="18"/>
      <c r="J2077" s="18"/>
      <c r="K2077" s="18"/>
      <c r="L2077" s="18"/>
      <c r="M2077" s="18"/>
      <c r="N2077" s="18"/>
      <c r="O2077" s="18"/>
      <c r="P2077" s="18"/>
      <c r="Q2077" s="18"/>
      <c r="R2077" s="18"/>
      <c r="S2077" s="18"/>
      <c r="T2077" s="18"/>
      <c r="U2077" s="18"/>
      <c r="V2077" s="18"/>
      <c r="W2077" s="18"/>
      <c r="X2077" s="18"/>
      <c r="Y2077" s="18"/>
      <c r="Z2077" s="18"/>
      <c r="AA2077" s="18"/>
    </row>
    <row r="2078" spans="1:27" x14ac:dyDescent="0.35">
      <c r="A2078" s="16"/>
      <c r="B2078" s="16"/>
      <c r="C2078" s="16"/>
      <c r="D2078" s="18"/>
      <c r="E2078" s="16"/>
      <c r="F2078" s="18"/>
      <c r="G2078" s="21"/>
      <c r="H2078" s="18"/>
      <c r="I2078" s="18"/>
      <c r="J2078" s="18"/>
      <c r="K2078" s="18"/>
      <c r="L2078" s="18"/>
      <c r="M2078" s="18"/>
      <c r="N2078" s="18"/>
      <c r="O2078" s="18"/>
      <c r="P2078" s="18"/>
      <c r="Q2078" s="18"/>
      <c r="R2078" s="18"/>
      <c r="S2078" s="18"/>
      <c r="T2078" s="18"/>
      <c r="U2078" s="18"/>
      <c r="V2078" s="18"/>
      <c r="W2078" s="18"/>
      <c r="X2078" s="18"/>
      <c r="Y2078" s="18"/>
      <c r="Z2078" s="18"/>
      <c r="AA2078" s="18"/>
    </row>
    <row r="2079" spans="1:27" x14ac:dyDescent="0.35">
      <c r="A2079" s="16"/>
      <c r="B2079" s="16"/>
      <c r="C2079" s="16"/>
      <c r="D2079" s="18"/>
      <c r="E2079" s="16"/>
      <c r="F2079" s="18"/>
      <c r="G2079" s="21"/>
      <c r="H2079" s="18"/>
      <c r="I2079" s="18"/>
      <c r="J2079" s="18"/>
      <c r="K2079" s="18"/>
      <c r="L2079" s="18"/>
      <c r="M2079" s="18"/>
      <c r="N2079" s="18"/>
      <c r="O2079" s="18"/>
      <c r="P2079" s="18"/>
      <c r="Q2079" s="18"/>
      <c r="R2079" s="18"/>
      <c r="S2079" s="18"/>
      <c r="T2079" s="18"/>
      <c r="U2079" s="18"/>
      <c r="V2079" s="18"/>
      <c r="W2079" s="18"/>
      <c r="X2079" s="18"/>
      <c r="Y2079" s="18"/>
      <c r="Z2079" s="18"/>
      <c r="AA2079" s="18"/>
    </row>
    <row r="2080" spans="1:27" x14ac:dyDescent="0.35">
      <c r="A2080" s="16"/>
      <c r="B2080" s="16"/>
      <c r="C2080" s="16"/>
      <c r="D2080" s="18"/>
      <c r="E2080" s="16"/>
      <c r="F2080" s="18"/>
      <c r="G2080" s="21"/>
      <c r="H2080" s="18"/>
      <c r="I2080" s="18"/>
      <c r="J2080" s="18"/>
      <c r="K2080" s="18"/>
      <c r="L2080" s="18"/>
      <c r="M2080" s="18"/>
      <c r="N2080" s="18"/>
      <c r="O2080" s="18"/>
      <c r="P2080" s="18"/>
      <c r="Q2080" s="18"/>
      <c r="R2080" s="18"/>
      <c r="S2080" s="18"/>
      <c r="T2080" s="18"/>
      <c r="U2080" s="18"/>
      <c r="V2080" s="18"/>
      <c r="W2080" s="18"/>
      <c r="X2080" s="18"/>
      <c r="Y2080" s="18"/>
      <c r="Z2080" s="18"/>
      <c r="AA2080" s="18"/>
    </row>
    <row r="2081" spans="1:27" x14ac:dyDescent="0.35">
      <c r="A2081" s="16"/>
      <c r="B2081" s="16"/>
      <c r="C2081" s="16"/>
      <c r="D2081" s="18"/>
      <c r="E2081" s="16"/>
      <c r="F2081" s="18"/>
      <c r="G2081" s="21"/>
      <c r="H2081" s="18"/>
      <c r="I2081" s="18"/>
      <c r="J2081" s="18"/>
      <c r="K2081" s="18"/>
      <c r="L2081" s="18"/>
      <c r="M2081" s="18"/>
      <c r="N2081" s="18"/>
      <c r="O2081" s="18"/>
      <c r="P2081" s="18"/>
      <c r="Q2081" s="18"/>
      <c r="R2081" s="18"/>
      <c r="S2081" s="18"/>
      <c r="T2081" s="18"/>
      <c r="U2081" s="18"/>
      <c r="V2081" s="18"/>
      <c r="W2081" s="18"/>
      <c r="X2081" s="18"/>
      <c r="Y2081" s="18"/>
      <c r="Z2081" s="18"/>
      <c r="AA2081" s="18"/>
    </row>
    <row r="2082" spans="1:27" x14ac:dyDescent="0.35">
      <c r="A2082" s="16"/>
      <c r="B2082" s="16"/>
      <c r="C2082" s="16"/>
      <c r="D2082" s="18"/>
      <c r="E2082" s="16"/>
      <c r="F2082" s="18"/>
      <c r="G2082" s="21"/>
      <c r="H2082" s="18"/>
      <c r="I2082" s="18"/>
      <c r="J2082" s="18"/>
      <c r="K2082" s="18"/>
      <c r="L2082" s="18"/>
      <c r="M2082" s="18"/>
      <c r="N2082" s="18"/>
      <c r="O2082" s="18"/>
      <c r="P2082" s="18"/>
      <c r="Q2082" s="18"/>
      <c r="R2082" s="18"/>
      <c r="S2082" s="18"/>
      <c r="T2082" s="18"/>
      <c r="U2082" s="18"/>
      <c r="V2082" s="18"/>
      <c r="W2082" s="18"/>
      <c r="X2082" s="18"/>
      <c r="Y2082" s="18"/>
      <c r="Z2082" s="18"/>
      <c r="AA2082" s="18"/>
    </row>
    <row r="2083" spans="1:27" x14ac:dyDescent="0.35">
      <c r="A2083" s="16"/>
      <c r="B2083" s="16"/>
      <c r="C2083" s="16"/>
      <c r="D2083" s="18"/>
      <c r="E2083" s="16"/>
      <c r="F2083" s="18"/>
      <c r="G2083" s="21"/>
      <c r="H2083" s="18"/>
      <c r="I2083" s="18"/>
      <c r="J2083" s="18"/>
      <c r="K2083" s="18"/>
      <c r="L2083" s="18"/>
      <c r="M2083" s="18"/>
      <c r="N2083" s="18"/>
      <c r="O2083" s="18"/>
      <c r="P2083" s="18"/>
      <c r="Q2083" s="18"/>
      <c r="R2083" s="18"/>
      <c r="S2083" s="18"/>
      <c r="T2083" s="18"/>
      <c r="U2083" s="18"/>
      <c r="V2083" s="18"/>
      <c r="W2083" s="18"/>
      <c r="X2083" s="18"/>
      <c r="Y2083" s="18"/>
      <c r="Z2083" s="18"/>
      <c r="AA2083" s="18"/>
    </row>
    <row r="2084" spans="1:27" x14ac:dyDescent="0.35">
      <c r="A2084" s="16"/>
      <c r="B2084" s="16"/>
      <c r="C2084" s="16"/>
      <c r="D2084" s="18"/>
      <c r="E2084" s="16"/>
      <c r="F2084" s="18"/>
      <c r="G2084" s="21"/>
      <c r="H2084" s="18"/>
      <c r="I2084" s="18"/>
      <c r="J2084" s="18"/>
      <c r="K2084" s="18"/>
      <c r="L2084" s="18"/>
      <c r="M2084" s="18"/>
      <c r="N2084" s="18"/>
      <c r="O2084" s="18"/>
      <c r="P2084" s="18"/>
      <c r="Q2084" s="18"/>
      <c r="R2084" s="18"/>
      <c r="S2084" s="18"/>
      <c r="T2084" s="18"/>
      <c r="U2084" s="18"/>
      <c r="V2084" s="18"/>
      <c r="W2084" s="18"/>
      <c r="X2084" s="18"/>
      <c r="Y2084" s="18"/>
      <c r="Z2084" s="18"/>
      <c r="AA2084" s="18"/>
    </row>
    <row r="2085" spans="1:27" x14ac:dyDescent="0.35">
      <c r="A2085" s="16"/>
      <c r="B2085" s="16"/>
      <c r="C2085" s="16"/>
      <c r="D2085" s="18"/>
      <c r="E2085" s="16"/>
      <c r="F2085" s="18"/>
      <c r="G2085" s="21"/>
      <c r="H2085" s="18"/>
      <c r="I2085" s="18"/>
      <c r="J2085" s="18"/>
      <c r="K2085" s="18"/>
      <c r="L2085" s="18"/>
      <c r="M2085" s="18"/>
      <c r="N2085" s="18"/>
      <c r="O2085" s="18"/>
      <c r="P2085" s="18"/>
      <c r="Q2085" s="18"/>
      <c r="R2085" s="18"/>
      <c r="S2085" s="18"/>
      <c r="T2085" s="18"/>
      <c r="U2085" s="18"/>
      <c r="V2085" s="18"/>
      <c r="W2085" s="18"/>
      <c r="X2085" s="18"/>
      <c r="Y2085" s="18"/>
      <c r="Z2085" s="18"/>
      <c r="AA2085" s="18"/>
    </row>
    <row r="2086" spans="1:27" x14ac:dyDescent="0.35">
      <c r="A2086" s="16"/>
      <c r="B2086" s="16"/>
      <c r="C2086" s="16"/>
      <c r="D2086" s="18"/>
      <c r="E2086" s="16"/>
      <c r="F2086" s="18"/>
      <c r="G2086" s="21"/>
      <c r="H2086" s="18"/>
      <c r="I2086" s="18"/>
      <c r="J2086" s="18"/>
      <c r="K2086" s="18"/>
      <c r="L2086" s="18"/>
      <c r="M2086" s="18"/>
      <c r="N2086" s="18"/>
      <c r="O2086" s="18"/>
      <c r="P2086" s="18"/>
      <c r="Q2086" s="18"/>
      <c r="R2086" s="18"/>
      <c r="S2086" s="18"/>
      <c r="T2086" s="18"/>
      <c r="U2086" s="18"/>
      <c r="V2086" s="18"/>
      <c r="W2086" s="18"/>
      <c r="X2086" s="18"/>
      <c r="Y2086" s="18"/>
      <c r="Z2086" s="18"/>
      <c r="AA2086" s="18"/>
    </row>
    <row r="2087" spans="1:27" x14ac:dyDescent="0.35">
      <c r="A2087" s="16"/>
      <c r="B2087" s="16"/>
      <c r="C2087" s="16"/>
      <c r="D2087" s="18"/>
      <c r="E2087" s="16"/>
      <c r="F2087" s="18"/>
      <c r="G2087" s="21"/>
      <c r="H2087" s="18"/>
      <c r="I2087" s="18"/>
      <c r="J2087" s="18"/>
      <c r="K2087" s="18"/>
      <c r="L2087" s="18"/>
      <c r="M2087" s="18"/>
      <c r="N2087" s="18"/>
      <c r="O2087" s="18"/>
      <c r="P2087" s="18"/>
      <c r="Q2087" s="18"/>
      <c r="R2087" s="18"/>
      <c r="S2087" s="18"/>
      <c r="T2087" s="18"/>
      <c r="U2087" s="18"/>
      <c r="V2087" s="18"/>
      <c r="W2087" s="18"/>
      <c r="X2087" s="18"/>
      <c r="Y2087" s="18"/>
      <c r="Z2087" s="18"/>
      <c r="AA2087" s="18"/>
    </row>
    <row r="2088" spans="1:27" x14ac:dyDescent="0.35">
      <c r="A2088" s="16"/>
      <c r="B2088" s="16"/>
      <c r="C2088" s="16"/>
      <c r="D2088" s="18"/>
      <c r="E2088" s="16"/>
      <c r="F2088" s="18"/>
      <c r="G2088" s="21"/>
      <c r="H2088" s="18"/>
      <c r="I2088" s="18"/>
      <c r="J2088" s="18"/>
      <c r="K2088" s="18"/>
      <c r="L2088" s="18"/>
      <c r="M2088" s="18"/>
      <c r="N2088" s="18"/>
      <c r="O2088" s="18"/>
      <c r="P2088" s="18"/>
      <c r="Q2088" s="18"/>
      <c r="R2088" s="18"/>
      <c r="S2088" s="18"/>
      <c r="T2088" s="18"/>
      <c r="U2088" s="18"/>
      <c r="V2088" s="18"/>
      <c r="W2088" s="18"/>
      <c r="X2088" s="18"/>
      <c r="Y2088" s="18"/>
      <c r="Z2088" s="18"/>
      <c r="AA2088" s="18"/>
    </row>
    <row r="2089" spans="1:27" x14ac:dyDescent="0.35">
      <c r="A2089" s="16"/>
      <c r="B2089" s="16"/>
      <c r="C2089" s="16"/>
      <c r="D2089" s="18"/>
      <c r="E2089" s="16"/>
      <c r="F2089" s="18"/>
      <c r="G2089" s="21"/>
      <c r="H2089" s="18"/>
      <c r="I2089" s="18"/>
      <c r="J2089" s="18"/>
      <c r="K2089" s="18"/>
      <c r="L2089" s="18"/>
      <c r="M2089" s="18"/>
      <c r="N2089" s="18"/>
      <c r="O2089" s="18"/>
      <c r="P2089" s="18"/>
      <c r="Q2089" s="18"/>
      <c r="R2089" s="18"/>
      <c r="S2089" s="18"/>
      <c r="T2089" s="18"/>
      <c r="U2089" s="18"/>
      <c r="V2089" s="18"/>
      <c r="W2089" s="18"/>
      <c r="X2089" s="18"/>
      <c r="Y2089" s="18"/>
      <c r="Z2089" s="18"/>
      <c r="AA2089" s="18"/>
    </row>
    <row r="2090" spans="1:27" x14ac:dyDescent="0.35">
      <c r="A2090" s="16"/>
      <c r="B2090" s="16"/>
      <c r="C2090" s="16"/>
      <c r="D2090" s="18"/>
      <c r="E2090" s="16"/>
      <c r="F2090" s="18"/>
      <c r="G2090" s="21"/>
      <c r="H2090" s="18"/>
      <c r="I2090" s="18"/>
      <c r="J2090" s="18"/>
      <c r="K2090" s="18"/>
      <c r="L2090" s="18"/>
      <c r="M2090" s="18"/>
      <c r="N2090" s="18"/>
      <c r="O2090" s="18"/>
      <c r="P2090" s="18"/>
      <c r="Q2090" s="18"/>
      <c r="R2090" s="18"/>
      <c r="S2090" s="18"/>
      <c r="T2090" s="18"/>
      <c r="U2090" s="18"/>
      <c r="V2090" s="18"/>
      <c r="W2090" s="18"/>
      <c r="X2090" s="18"/>
      <c r="Y2090" s="18"/>
      <c r="Z2090" s="18"/>
      <c r="AA2090" s="18"/>
    </row>
    <row r="2091" spans="1:27" x14ac:dyDescent="0.35">
      <c r="A2091" s="16"/>
      <c r="B2091" s="16"/>
      <c r="C2091" s="16"/>
      <c r="D2091" s="18"/>
      <c r="E2091" s="16"/>
      <c r="F2091" s="18"/>
      <c r="G2091" s="21"/>
      <c r="H2091" s="18"/>
      <c r="I2091" s="18"/>
      <c r="J2091" s="18"/>
      <c r="K2091" s="18"/>
      <c r="L2091" s="18"/>
      <c r="M2091" s="18"/>
      <c r="N2091" s="18"/>
      <c r="O2091" s="18"/>
      <c r="P2091" s="18"/>
      <c r="Q2091" s="18"/>
      <c r="R2091" s="18"/>
      <c r="S2091" s="18"/>
      <c r="T2091" s="18"/>
      <c r="U2091" s="18"/>
      <c r="V2091" s="18"/>
      <c r="W2091" s="18"/>
      <c r="X2091" s="18"/>
      <c r="Y2091" s="18"/>
      <c r="Z2091" s="18"/>
      <c r="AA2091" s="18"/>
    </row>
    <row r="2092" spans="1:27" x14ac:dyDescent="0.35">
      <c r="A2092" s="16"/>
      <c r="B2092" s="16"/>
      <c r="C2092" s="16"/>
      <c r="D2092" s="18"/>
      <c r="E2092" s="16"/>
      <c r="F2092" s="18"/>
      <c r="G2092" s="21"/>
      <c r="H2092" s="18"/>
      <c r="I2092" s="18"/>
      <c r="J2092" s="18"/>
      <c r="K2092" s="18"/>
      <c r="L2092" s="18"/>
      <c r="M2092" s="18"/>
      <c r="N2092" s="18"/>
      <c r="O2092" s="18"/>
      <c r="P2092" s="18"/>
      <c r="Q2092" s="18"/>
      <c r="R2092" s="18"/>
      <c r="S2092" s="18"/>
      <c r="T2092" s="18"/>
      <c r="U2092" s="18"/>
      <c r="V2092" s="18"/>
      <c r="W2092" s="18"/>
      <c r="X2092" s="18"/>
      <c r="Y2092" s="18"/>
      <c r="Z2092" s="18"/>
      <c r="AA2092" s="18"/>
    </row>
    <row r="2093" spans="1:27" x14ac:dyDescent="0.35">
      <c r="A2093" s="16"/>
      <c r="B2093" s="16"/>
      <c r="C2093" s="16"/>
      <c r="D2093" s="18"/>
      <c r="E2093" s="16"/>
      <c r="F2093" s="18"/>
      <c r="G2093" s="21"/>
      <c r="H2093" s="18"/>
      <c r="I2093" s="18"/>
      <c r="J2093" s="18"/>
      <c r="K2093" s="18"/>
      <c r="L2093" s="18"/>
      <c r="M2093" s="18"/>
      <c r="N2093" s="18"/>
      <c r="O2093" s="18"/>
      <c r="P2093" s="18"/>
      <c r="Q2093" s="18"/>
      <c r="R2093" s="18"/>
      <c r="S2093" s="18"/>
      <c r="T2093" s="18"/>
      <c r="U2093" s="18"/>
      <c r="V2093" s="18"/>
      <c r="W2093" s="18"/>
      <c r="X2093" s="18"/>
      <c r="Y2093" s="18"/>
      <c r="Z2093" s="18"/>
      <c r="AA2093" s="18"/>
    </row>
    <row r="2094" spans="1:27" x14ac:dyDescent="0.35">
      <c r="A2094" s="16"/>
      <c r="B2094" s="16"/>
      <c r="C2094" s="16"/>
      <c r="D2094" s="18"/>
      <c r="E2094" s="16"/>
      <c r="F2094" s="18"/>
      <c r="G2094" s="21"/>
      <c r="H2094" s="18"/>
      <c r="I2094" s="18"/>
      <c r="J2094" s="18"/>
      <c r="K2094" s="18"/>
      <c r="L2094" s="18"/>
      <c r="M2094" s="18"/>
      <c r="N2094" s="18"/>
      <c r="O2094" s="18"/>
      <c r="P2094" s="18"/>
      <c r="Q2094" s="18"/>
      <c r="R2094" s="18"/>
      <c r="S2094" s="18"/>
      <c r="T2094" s="18"/>
      <c r="U2094" s="18"/>
      <c r="V2094" s="18"/>
      <c r="W2094" s="18"/>
      <c r="X2094" s="18"/>
      <c r="Y2094" s="18"/>
      <c r="Z2094" s="18"/>
      <c r="AA2094" s="18"/>
    </row>
    <row r="2095" spans="1:27" x14ac:dyDescent="0.35">
      <c r="A2095" s="16"/>
      <c r="B2095" s="16"/>
      <c r="C2095" s="16"/>
      <c r="D2095" s="18"/>
      <c r="E2095" s="16"/>
      <c r="F2095" s="18"/>
      <c r="G2095" s="21"/>
      <c r="H2095" s="18"/>
      <c r="I2095" s="18"/>
      <c r="J2095" s="18"/>
      <c r="K2095" s="18"/>
      <c r="L2095" s="18"/>
      <c r="M2095" s="18"/>
      <c r="N2095" s="18"/>
      <c r="O2095" s="18"/>
      <c r="P2095" s="18"/>
      <c r="Q2095" s="18"/>
      <c r="R2095" s="18"/>
      <c r="S2095" s="18"/>
      <c r="T2095" s="18"/>
      <c r="U2095" s="18"/>
      <c r="V2095" s="18"/>
      <c r="W2095" s="18"/>
      <c r="X2095" s="18"/>
      <c r="Y2095" s="18"/>
      <c r="Z2095" s="18"/>
      <c r="AA2095" s="18"/>
    </row>
    <row r="2096" spans="1:27" x14ac:dyDescent="0.35">
      <c r="A2096" s="16"/>
      <c r="B2096" s="16"/>
      <c r="C2096" s="16"/>
      <c r="D2096" s="18"/>
      <c r="E2096" s="16"/>
      <c r="F2096" s="18"/>
      <c r="G2096" s="21"/>
      <c r="H2096" s="18"/>
      <c r="I2096" s="18"/>
      <c r="J2096" s="18"/>
      <c r="K2096" s="18"/>
      <c r="L2096" s="18"/>
      <c r="M2096" s="18"/>
      <c r="N2096" s="18"/>
      <c r="O2096" s="18"/>
      <c r="P2096" s="18"/>
      <c r="Q2096" s="18"/>
      <c r="R2096" s="18"/>
      <c r="S2096" s="18"/>
      <c r="T2096" s="18"/>
      <c r="U2096" s="18"/>
      <c r="V2096" s="18"/>
      <c r="W2096" s="18"/>
      <c r="X2096" s="18"/>
      <c r="Y2096" s="18"/>
      <c r="Z2096" s="18"/>
      <c r="AA2096" s="18"/>
    </row>
    <row r="2097" spans="1:27" x14ac:dyDescent="0.35">
      <c r="A2097" s="16"/>
      <c r="B2097" s="16"/>
      <c r="C2097" s="16"/>
      <c r="D2097" s="18"/>
      <c r="E2097" s="16"/>
      <c r="F2097" s="18"/>
      <c r="G2097" s="21"/>
      <c r="H2097" s="18"/>
      <c r="I2097" s="18"/>
      <c r="J2097" s="18"/>
      <c r="K2097" s="18"/>
      <c r="L2097" s="18"/>
      <c r="M2097" s="18"/>
      <c r="N2097" s="18"/>
      <c r="O2097" s="18"/>
      <c r="P2097" s="18"/>
      <c r="Q2097" s="18"/>
      <c r="R2097" s="18"/>
      <c r="S2097" s="18"/>
      <c r="T2097" s="18"/>
      <c r="U2097" s="18"/>
      <c r="V2097" s="18"/>
      <c r="W2097" s="18"/>
      <c r="X2097" s="18"/>
      <c r="Y2097" s="18"/>
      <c r="Z2097" s="18"/>
      <c r="AA2097" s="18"/>
    </row>
    <row r="2098" spans="1:27" x14ac:dyDescent="0.35">
      <c r="A2098" s="16"/>
      <c r="B2098" s="16"/>
      <c r="C2098" s="16"/>
      <c r="D2098" s="18"/>
      <c r="E2098" s="16"/>
      <c r="F2098" s="18"/>
      <c r="G2098" s="21"/>
      <c r="H2098" s="18"/>
      <c r="I2098" s="18"/>
      <c r="J2098" s="18"/>
      <c r="K2098" s="18"/>
      <c r="L2098" s="18"/>
      <c r="M2098" s="18"/>
      <c r="N2098" s="18"/>
      <c r="O2098" s="18"/>
      <c r="P2098" s="18"/>
      <c r="Q2098" s="18"/>
      <c r="R2098" s="18"/>
      <c r="S2098" s="18"/>
      <c r="T2098" s="18"/>
      <c r="U2098" s="18"/>
      <c r="V2098" s="18"/>
      <c r="W2098" s="18"/>
      <c r="X2098" s="18"/>
      <c r="Y2098" s="18"/>
      <c r="Z2098" s="18"/>
      <c r="AA2098" s="18"/>
    </row>
    <row r="2099" spans="1:27" x14ac:dyDescent="0.35">
      <c r="A2099" s="16"/>
      <c r="B2099" s="16"/>
      <c r="C2099" s="16"/>
      <c r="D2099" s="18"/>
      <c r="E2099" s="16"/>
      <c r="F2099" s="18"/>
      <c r="G2099" s="21"/>
      <c r="H2099" s="18"/>
      <c r="I2099" s="18"/>
      <c r="J2099" s="18"/>
      <c r="K2099" s="18"/>
      <c r="L2099" s="18"/>
      <c r="M2099" s="18"/>
      <c r="N2099" s="18"/>
      <c r="O2099" s="18"/>
      <c r="P2099" s="18"/>
      <c r="Q2099" s="18"/>
      <c r="R2099" s="18"/>
      <c r="S2099" s="18"/>
      <c r="T2099" s="18"/>
      <c r="U2099" s="18"/>
      <c r="V2099" s="18"/>
      <c r="W2099" s="18"/>
      <c r="X2099" s="18"/>
      <c r="Y2099" s="18"/>
      <c r="Z2099" s="18"/>
      <c r="AA2099" s="18"/>
    </row>
    <row r="2100" spans="1:27" x14ac:dyDescent="0.35">
      <c r="A2100" s="16"/>
      <c r="B2100" s="16"/>
      <c r="C2100" s="16"/>
      <c r="D2100" s="18"/>
      <c r="E2100" s="16"/>
      <c r="F2100" s="18"/>
      <c r="G2100" s="21"/>
      <c r="H2100" s="18"/>
      <c r="I2100" s="18"/>
      <c r="J2100" s="18"/>
      <c r="K2100" s="18"/>
      <c r="L2100" s="18"/>
      <c r="M2100" s="18"/>
      <c r="N2100" s="18"/>
      <c r="O2100" s="18"/>
      <c r="P2100" s="18"/>
      <c r="Q2100" s="18"/>
      <c r="R2100" s="18"/>
      <c r="S2100" s="18"/>
      <c r="T2100" s="18"/>
      <c r="U2100" s="18"/>
      <c r="V2100" s="18"/>
      <c r="W2100" s="18"/>
      <c r="X2100" s="18"/>
      <c r="Y2100" s="18"/>
      <c r="Z2100" s="18"/>
      <c r="AA2100" s="18"/>
    </row>
    <row r="2101" spans="1:27" x14ac:dyDescent="0.35">
      <c r="A2101" s="16"/>
      <c r="B2101" s="16"/>
      <c r="C2101" s="16"/>
      <c r="D2101" s="18"/>
      <c r="E2101" s="16"/>
      <c r="F2101" s="18"/>
      <c r="G2101" s="21"/>
      <c r="H2101" s="18"/>
      <c r="I2101" s="18"/>
      <c r="J2101" s="18"/>
      <c r="K2101" s="18"/>
      <c r="L2101" s="18"/>
      <c r="M2101" s="18"/>
      <c r="N2101" s="18"/>
      <c r="O2101" s="18"/>
      <c r="P2101" s="18"/>
      <c r="Q2101" s="18"/>
      <c r="R2101" s="18"/>
      <c r="S2101" s="18"/>
      <c r="T2101" s="18"/>
      <c r="U2101" s="18"/>
      <c r="V2101" s="18"/>
      <c r="W2101" s="18"/>
      <c r="X2101" s="18"/>
      <c r="Y2101" s="18"/>
      <c r="Z2101" s="18"/>
      <c r="AA2101" s="18"/>
    </row>
    <row r="2102" spans="1:27" x14ac:dyDescent="0.35">
      <c r="A2102" s="16"/>
      <c r="B2102" s="16"/>
      <c r="C2102" s="16"/>
      <c r="D2102" s="18"/>
      <c r="E2102" s="16"/>
      <c r="F2102" s="18"/>
      <c r="G2102" s="21"/>
      <c r="H2102" s="18"/>
      <c r="I2102" s="18"/>
      <c r="J2102" s="18"/>
      <c r="K2102" s="18"/>
      <c r="L2102" s="18"/>
      <c r="M2102" s="18"/>
      <c r="N2102" s="18"/>
      <c r="O2102" s="18"/>
      <c r="P2102" s="18"/>
      <c r="Q2102" s="18"/>
      <c r="R2102" s="18"/>
      <c r="S2102" s="18"/>
      <c r="T2102" s="18"/>
      <c r="U2102" s="18"/>
      <c r="V2102" s="18"/>
      <c r="W2102" s="18"/>
      <c r="X2102" s="18"/>
      <c r="Y2102" s="18"/>
      <c r="Z2102" s="18"/>
      <c r="AA2102" s="18"/>
    </row>
    <row r="2103" spans="1:27" x14ac:dyDescent="0.35">
      <c r="A2103" s="16"/>
      <c r="B2103" s="16"/>
      <c r="C2103" s="16"/>
      <c r="D2103" s="18"/>
      <c r="E2103" s="16"/>
      <c r="F2103" s="18"/>
      <c r="G2103" s="21"/>
      <c r="H2103" s="18"/>
      <c r="I2103" s="18"/>
      <c r="J2103" s="18"/>
      <c r="K2103" s="18"/>
      <c r="L2103" s="18"/>
      <c r="M2103" s="18"/>
      <c r="N2103" s="18"/>
      <c r="O2103" s="18"/>
      <c r="P2103" s="18"/>
      <c r="Q2103" s="18"/>
      <c r="R2103" s="18"/>
      <c r="S2103" s="18"/>
      <c r="T2103" s="18"/>
      <c r="U2103" s="18"/>
      <c r="V2103" s="18"/>
      <c r="W2103" s="18"/>
      <c r="X2103" s="18"/>
      <c r="Y2103" s="18"/>
      <c r="Z2103" s="18"/>
      <c r="AA2103" s="18"/>
    </row>
    <row r="2104" spans="1:27" x14ac:dyDescent="0.35">
      <c r="A2104" s="16"/>
      <c r="B2104" s="16"/>
      <c r="C2104" s="16"/>
      <c r="D2104" s="18"/>
      <c r="E2104" s="16"/>
      <c r="F2104" s="18"/>
      <c r="G2104" s="21"/>
      <c r="H2104" s="18"/>
      <c r="I2104" s="18"/>
      <c r="J2104" s="18"/>
      <c r="K2104" s="18"/>
      <c r="L2104" s="18"/>
      <c r="M2104" s="18"/>
      <c r="N2104" s="18"/>
      <c r="O2104" s="18"/>
      <c r="P2104" s="18"/>
      <c r="Q2104" s="18"/>
      <c r="R2104" s="18"/>
      <c r="S2104" s="18"/>
      <c r="T2104" s="18"/>
      <c r="U2104" s="18"/>
      <c r="V2104" s="18"/>
      <c r="W2104" s="18"/>
      <c r="X2104" s="18"/>
      <c r="Y2104" s="18"/>
      <c r="Z2104" s="18"/>
      <c r="AA2104" s="18"/>
    </row>
    <row r="2105" spans="1:27" x14ac:dyDescent="0.35">
      <c r="A2105" s="16"/>
      <c r="B2105" s="16"/>
      <c r="C2105" s="16"/>
      <c r="D2105" s="18"/>
      <c r="E2105" s="16"/>
      <c r="F2105" s="18"/>
      <c r="G2105" s="21"/>
      <c r="H2105" s="18"/>
      <c r="I2105" s="18"/>
      <c r="J2105" s="18"/>
      <c r="K2105" s="18"/>
      <c r="L2105" s="18"/>
      <c r="M2105" s="18"/>
      <c r="N2105" s="18"/>
      <c r="O2105" s="18"/>
      <c r="P2105" s="18"/>
      <c r="Q2105" s="18"/>
      <c r="R2105" s="18"/>
      <c r="S2105" s="18"/>
      <c r="T2105" s="18"/>
      <c r="U2105" s="18"/>
      <c r="V2105" s="18"/>
      <c r="W2105" s="18"/>
      <c r="X2105" s="18"/>
      <c r="Y2105" s="18"/>
      <c r="Z2105" s="18"/>
      <c r="AA2105" s="18"/>
    </row>
    <row r="2106" spans="1:27" x14ac:dyDescent="0.35">
      <c r="A2106" s="16"/>
      <c r="B2106" s="16"/>
      <c r="C2106" s="16"/>
      <c r="D2106" s="18"/>
      <c r="E2106" s="16"/>
      <c r="F2106" s="18"/>
      <c r="G2106" s="21"/>
      <c r="H2106" s="18"/>
      <c r="I2106" s="18"/>
      <c r="J2106" s="18"/>
      <c r="K2106" s="18"/>
      <c r="L2106" s="18"/>
      <c r="M2106" s="18"/>
      <c r="N2106" s="18"/>
      <c r="O2106" s="18"/>
      <c r="P2106" s="18"/>
      <c r="Q2106" s="18"/>
      <c r="R2106" s="18"/>
      <c r="S2106" s="18"/>
      <c r="T2106" s="18"/>
      <c r="U2106" s="18"/>
      <c r="V2106" s="18"/>
      <c r="W2106" s="18"/>
      <c r="X2106" s="18"/>
      <c r="Y2106" s="18"/>
      <c r="Z2106" s="18"/>
      <c r="AA2106" s="18"/>
    </row>
    <row r="2107" spans="1:27" x14ac:dyDescent="0.35">
      <c r="A2107" s="16"/>
      <c r="B2107" s="16"/>
      <c r="C2107" s="16"/>
      <c r="D2107" s="18"/>
      <c r="E2107" s="16"/>
      <c r="F2107" s="18"/>
      <c r="G2107" s="21"/>
      <c r="H2107" s="18"/>
      <c r="I2107" s="18"/>
      <c r="J2107" s="18"/>
      <c r="K2107" s="18"/>
      <c r="L2107" s="18"/>
      <c r="M2107" s="18"/>
      <c r="N2107" s="18"/>
      <c r="O2107" s="18"/>
      <c r="P2107" s="18"/>
      <c r="Q2107" s="18"/>
      <c r="R2107" s="18"/>
      <c r="S2107" s="18"/>
      <c r="T2107" s="18"/>
      <c r="U2107" s="18"/>
      <c r="V2107" s="18"/>
      <c r="W2107" s="18"/>
      <c r="X2107" s="18"/>
      <c r="Y2107" s="18"/>
      <c r="Z2107" s="18"/>
      <c r="AA2107" s="18"/>
    </row>
    <row r="2108" spans="1:27" x14ac:dyDescent="0.35">
      <c r="A2108" s="16"/>
      <c r="B2108" s="16"/>
      <c r="C2108" s="16"/>
      <c r="D2108" s="18"/>
      <c r="E2108" s="16"/>
      <c r="F2108" s="18"/>
      <c r="G2108" s="21"/>
      <c r="H2108" s="18"/>
      <c r="I2108" s="18"/>
      <c r="J2108" s="18"/>
      <c r="K2108" s="18"/>
      <c r="L2108" s="18"/>
      <c r="M2108" s="18"/>
      <c r="N2108" s="18"/>
      <c r="O2108" s="18"/>
      <c r="P2108" s="18"/>
      <c r="Q2108" s="18"/>
      <c r="R2108" s="18"/>
      <c r="S2108" s="18"/>
      <c r="T2108" s="18"/>
      <c r="U2108" s="18"/>
      <c r="V2108" s="18"/>
      <c r="W2108" s="18"/>
      <c r="X2108" s="18"/>
      <c r="Y2108" s="18"/>
      <c r="Z2108" s="18"/>
      <c r="AA2108" s="18"/>
    </row>
    <row r="2109" spans="1:27" x14ac:dyDescent="0.35">
      <c r="A2109" s="16"/>
      <c r="B2109" s="16"/>
      <c r="C2109" s="16"/>
      <c r="D2109" s="18"/>
      <c r="E2109" s="16"/>
      <c r="F2109" s="18"/>
      <c r="G2109" s="21"/>
      <c r="H2109" s="18"/>
      <c r="I2109" s="18"/>
      <c r="J2109" s="18"/>
      <c r="K2109" s="18"/>
      <c r="L2109" s="18"/>
      <c r="M2109" s="18"/>
      <c r="N2109" s="18"/>
      <c r="O2109" s="18"/>
      <c r="P2109" s="18"/>
      <c r="Q2109" s="18"/>
      <c r="R2109" s="18"/>
      <c r="S2109" s="18"/>
      <c r="T2109" s="18"/>
      <c r="U2109" s="18"/>
      <c r="V2109" s="18"/>
      <c r="W2109" s="18"/>
      <c r="X2109" s="18"/>
      <c r="Y2109" s="18"/>
      <c r="Z2109" s="18"/>
      <c r="AA2109" s="18"/>
    </row>
    <row r="2110" spans="1:27" x14ac:dyDescent="0.35">
      <c r="A2110" s="16"/>
      <c r="B2110" s="16"/>
      <c r="C2110" s="16"/>
      <c r="D2110" s="18"/>
      <c r="E2110" s="16"/>
      <c r="F2110" s="18"/>
      <c r="G2110" s="21"/>
      <c r="H2110" s="18"/>
      <c r="I2110" s="18"/>
      <c r="J2110" s="18"/>
      <c r="K2110" s="18"/>
      <c r="L2110" s="18"/>
      <c r="M2110" s="18"/>
      <c r="N2110" s="18"/>
      <c r="O2110" s="18"/>
      <c r="P2110" s="18"/>
      <c r="Q2110" s="18"/>
      <c r="R2110" s="18"/>
      <c r="S2110" s="18"/>
      <c r="T2110" s="18"/>
      <c r="U2110" s="18"/>
      <c r="V2110" s="18"/>
      <c r="W2110" s="18"/>
      <c r="X2110" s="18"/>
      <c r="Y2110" s="18"/>
      <c r="Z2110" s="18"/>
      <c r="AA2110" s="18"/>
    </row>
    <row r="2111" spans="1:27" x14ac:dyDescent="0.35">
      <c r="A2111" s="16"/>
      <c r="B2111" s="16"/>
      <c r="C2111" s="16"/>
      <c r="D2111" s="18"/>
      <c r="E2111" s="16"/>
      <c r="F2111" s="18"/>
      <c r="G2111" s="21"/>
      <c r="H2111" s="18"/>
      <c r="I2111" s="18"/>
      <c r="J2111" s="18"/>
      <c r="K2111" s="18"/>
      <c r="L2111" s="18"/>
      <c r="M2111" s="18"/>
      <c r="N2111" s="18"/>
      <c r="O2111" s="18"/>
      <c r="P2111" s="18"/>
      <c r="Q2111" s="18"/>
      <c r="R2111" s="18"/>
      <c r="S2111" s="18"/>
      <c r="T2111" s="18"/>
      <c r="U2111" s="18"/>
      <c r="V2111" s="18"/>
      <c r="W2111" s="18"/>
      <c r="X2111" s="18"/>
      <c r="Y2111" s="18"/>
      <c r="Z2111" s="18"/>
      <c r="AA2111" s="18"/>
    </row>
    <row r="2112" spans="1:27" x14ac:dyDescent="0.35">
      <c r="A2112" s="16"/>
      <c r="B2112" s="16"/>
      <c r="C2112" s="16"/>
      <c r="D2112" s="18"/>
      <c r="E2112" s="16"/>
      <c r="F2112" s="18"/>
      <c r="G2112" s="21"/>
      <c r="H2112" s="18"/>
      <c r="I2112" s="18"/>
      <c r="J2112" s="18"/>
      <c r="K2112" s="18"/>
      <c r="L2112" s="18"/>
      <c r="M2112" s="18"/>
      <c r="N2112" s="18"/>
      <c r="O2112" s="18"/>
      <c r="P2112" s="18"/>
      <c r="Q2112" s="18"/>
      <c r="R2112" s="18"/>
      <c r="S2112" s="18"/>
      <c r="T2112" s="18"/>
      <c r="U2112" s="18"/>
      <c r="V2112" s="18"/>
      <c r="W2112" s="18"/>
      <c r="X2112" s="18"/>
      <c r="Y2112" s="18"/>
      <c r="Z2112" s="18"/>
      <c r="AA2112" s="18"/>
    </row>
    <row r="2113" spans="1:27" x14ac:dyDescent="0.35">
      <c r="A2113" s="16"/>
      <c r="B2113" s="16"/>
      <c r="C2113" s="16"/>
      <c r="D2113" s="18"/>
      <c r="E2113" s="16"/>
      <c r="F2113" s="18"/>
      <c r="G2113" s="21"/>
      <c r="H2113" s="18"/>
      <c r="I2113" s="18"/>
      <c r="J2113" s="18"/>
      <c r="K2113" s="18"/>
      <c r="L2113" s="18"/>
      <c r="M2113" s="18"/>
      <c r="N2113" s="18"/>
      <c r="O2113" s="18"/>
      <c r="P2113" s="18"/>
      <c r="Q2113" s="18"/>
      <c r="R2113" s="18"/>
      <c r="S2113" s="18"/>
      <c r="T2113" s="18"/>
      <c r="U2113" s="18"/>
      <c r="V2113" s="18"/>
      <c r="W2113" s="18"/>
      <c r="X2113" s="18"/>
      <c r="Y2113" s="18"/>
      <c r="Z2113" s="18"/>
      <c r="AA2113" s="18"/>
    </row>
    <row r="2114" spans="1:27" x14ac:dyDescent="0.35">
      <c r="A2114" s="16"/>
      <c r="B2114" s="16"/>
      <c r="C2114" s="16"/>
      <c r="D2114" s="18"/>
      <c r="E2114" s="16"/>
      <c r="F2114" s="18"/>
      <c r="G2114" s="21"/>
      <c r="H2114" s="18"/>
      <c r="I2114" s="18"/>
      <c r="J2114" s="18"/>
      <c r="K2114" s="18"/>
      <c r="L2114" s="18"/>
      <c r="M2114" s="18"/>
      <c r="N2114" s="18"/>
      <c r="O2114" s="18"/>
      <c r="P2114" s="18"/>
      <c r="Q2114" s="18"/>
      <c r="R2114" s="18"/>
      <c r="S2114" s="18"/>
      <c r="T2114" s="18"/>
      <c r="U2114" s="18"/>
      <c r="V2114" s="18"/>
      <c r="W2114" s="18"/>
      <c r="X2114" s="18"/>
      <c r="Y2114" s="18"/>
      <c r="Z2114" s="18"/>
      <c r="AA2114" s="18"/>
    </row>
    <row r="2115" spans="1:27" x14ac:dyDescent="0.35">
      <c r="A2115" s="16"/>
      <c r="B2115" s="16"/>
      <c r="C2115" s="16"/>
      <c r="D2115" s="18"/>
      <c r="E2115" s="16"/>
      <c r="F2115" s="18"/>
      <c r="G2115" s="21"/>
      <c r="H2115" s="18"/>
      <c r="I2115" s="18"/>
      <c r="J2115" s="18"/>
      <c r="K2115" s="18"/>
      <c r="L2115" s="18"/>
      <c r="M2115" s="18"/>
      <c r="N2115" s="18"/>
      <c r="O2115" s="18"/>
      <c r="P2115" s="18"/>
      <c r="Q2115" s="18"/>
      <c r="R2115" s="18"/>
      <c r="S2115" s="18"/>
      <c r="T2115" s="18"/>
      <c r="U2115" s="18"/>
      <c r="V2115" s="18"/>
      <c r="W2115" s="18"/>
      <c r="X2115" s="18"/>
      <c r="Y2115" s="18"/>
      <c r="Z2115" s="18"/>
      <c r="AA2115" s="18"/>
    </row>
    <row r="2116" spans="1:27" x14ac:dyDescent="0.35">
      <c r="A2116" s="16"/>
      <c r="B2116" s="16"/>
      <c r="C2116" s="16"/>
      <c r="D2116" s="18"/>
      <c r="E2116" s="16"/>
      <c r="F2116" s="18"/>
      <c r="G2116" s="21"/>
      <c r="H2116" s="18"/>
      <c r="I2116" s="18"/>
      <c r="J2116" s="18"/>
      <c r="K2116" s="18"/>
      <c r="L2116" s="18"/>
      <c r="M2116" s="18"/>
      <c r="N2116" s="18"/>
      <c r="O2116" s="18"/>
      <c r="P2116" s="18"/>
      <c r="Q2116" s="18"/>
      <c r="R2116" s="18"/>
      <c r="S2116" s="18"/>
      <c r="T2116" s="18"/>
      <c r="U2116" s="18"/>
      <c r="V2116" s="18"/>
      <c r="W2116" s="18"/>
      <c r="X2116" s="18"/>
      <c r="Y2116" s="18"/>
      <c r="Z2116" s="18"/>
      <c r="AA2116" s="18"/>
    </row>
    <row r="2117" spans="1:27" x14ac:dyDescent="0.35">
      <c r="A2117" s="16"/>
      <c r="B2117" s="16"/>
      <c r="C2117" s="16"/>
      <c r="D2117" s="18"/>
      <c r="E2117" s="16"/>
      <c r="F2117" s="18"/>
      <c r="G2117" s="21"/>
      <c r="H2117" s="18"/>
      <c r="I2117" s="18"/>
      <c r="J2117" s="18"/>
      <c r="K2117" s="18"/>
      <c r="L2117" s="18"/>
      <c r="M2117" s="18"/>
      <c r="N2117" s="18"/>
      <c r="O2117" s="18"/>
      <c r="P2117" s="18"/>
      <c r="Q2117" s="18"/>
      <c r="R2117" s="18"/>
      <c r="S2117" s="18"/>
      <c r="T2117" s="18"/>
      <c r="U2117" s="18"/>
      <c r="V2117" s="18"/>
      <c r="W2117" s="18"/>
      <c r="X2117" s="18"/>
      <c r="Y2117" s="18"/>
      <c r="Z2117" s="18"/>
      <c r="AA2117" s="18"/>
    </row>
    <row r="2118" spans="1:27" x14ac:dyDescent="0.35">
      <c r="A2118" s="16"/>
      <c r="B2118" s="16"/>
      <c r="C2118" s="16"/>
      <c r="D2118" s="18"/>
      <c r="E2118" s="16"/>
      <c r="F2118" s="18"/>
      <c r="G2118" s="21"/>
      <c r="H2118" s="18"/>
      <c r="I2118" s="18"/>
      <c r="J2118" s="18"/>
      <c r="K2118" s="18"/>
      <c r="L2118" s="18"/>
      <c r="M2118" s="18"/>
      <c r="N2118" s="18"/>
      <c r="O2118" s="18"/>
      <c r="P2118" s="18"/>
      <c r="Q2118" s="18"/>
      <c r="R2118" s="18"/>
      <c r="S2118" s="18"/>
      <c r="T2118" s="18"/>
      <c r="U2118" s="18"/>
      <c r="V2118" s="18"/>
      <c r="W2118" s="18"/>
      <c r="X2118" s="18"/>
      <c r="Y2118" s="18"/>
      <c r="Z2118" s="18"/>
      <c r="AA2118" s="18"/>
    </row>
    <row r="2119" spans="1:27" x14ac:dyDescent="0.35">
      <c r="A2119" s="16"/>
      <c r="B2119" s="16"/>
      <c r="C2119" s="16"/>
      <c r="D2119" s="18"/>
      <c r="E2119" s="16"/>
      <c r="F2119" s="18"/>
      <c r="G2119" s="21"/>
      <c r="H2119" s="18"/>
      <c r="I2119" s="18"/>
      <c r="J2119" s="18"/>
      <c r="K2119" s="18"/>
      <c r="L2119" s="18"/>
      <c r="M2119" s="18"/>
      <c r="N2119" s="18"/>
      <c r="O2119" s="18"/>
      <c r="P2119" s="18"/>
      <c r="Q2119" s="18"/>
      <c r="R2119" s="18"/>
      <c r="S2119" s="18"/>
      <c r="T2119" s="18"/>
      <c r="U2119" s="18"/>
      <c r="V2119" s="18"/>
      <c r="W2119" s="18"/>
      <c r="X2119" s="18"/>
      <c r="Y2119" s="18"/>
      <c r="Z2119" s="18"/>
      <c r="AA2119" s="18"/>
    </row>
    <row r="2120" spans="1:27" x14ac:dyDescent="0.35">
      <c r="A2120" s="16"/>
      <c r="B2120" s="16"/>
      <c r="C2120" s="16"/>
      <c r="D2120" s="18"/>
      <c r="E2120" s="16"/>
      <c r="F2120" s="18"/>
      <c r="G2120" s="21"/>
      <c r="H2120" s="18"/>
      <c r="I2120" s="18"/>
      <c r="J2120" s="18"/>
      <c r="K2120" s="18"/>
      <c r="L2120" s="18"/>
      <c r="M2120" s="18"/>
      <c r="N2120" s="18"/>
      <c r="O2120" s="18"/>
      <c r="P2120" s="18"/>
      <c r="Q2120" s="18"/>
      <c r="R2120" s="18"/>
      <c r="S2120" s="18"/>
      <c r="T2120" s="18"/>
      <c r="U2120" s="18"/>
      <c r="V2120" s="18"/>
      <c r="W2120" s="18"/>
      <c r="X2120" s="18"/>
      <c r="Y2120" s="18"/>
      <c r="Z2120" s="18"/>
      <c r="AA2120" s="18"/>
    </row>
    <row r="2121" spans="1:27" x14ac:dyDescent="0.35">
      <c r="A2121" s="16"/>
      <c r="B2121" s="16"/>
      <c r="C2121" s="16"/>
      <c r="D2121" s="18"/>
      <c r="E2121" s="16"/>
      <c r="F2121" s="18"/>
      <c r="G2121" s="21"/>
      <c r="H2121" s="18"/>
      <c r="I2121" s="18"/>
      <c r="J2121" s="18"/>
      <c r="K2121" s="18"/>
      <c r="L2121" s="18"/>
      <c r="M2121" s="18"/>
      <c r="N2121" s="18"/>
      <c r="O2121" s="18"/>
      <c r="P2121" s="18"/>
      <c r="Q2121" s="18"/>
      <c r="R2121" s="18"/>
      <c r="S2121" s="18"/>
      <c r="T2121" s="18"/>
      <c r="U2121" s="18"/>
      <c r="V2121" s="18"/>
      <c r="W2121" s="18"/>
      <c r="X2121" s="18"/>
      <c r="Y2121" s="18"/>
      <c r="Z2121" s="18"/>
      <c r="AA2121" s="18"/>
    </row>
    <row r="2122" spans="1:27" x14ac:dyDescent="0.35">
      <c r="A2122" s="16"/>
      <c r="B2122" s="16"/>
      <c r="C2122" s="16"/>
      <c r="D2122" s="18"/>
      <c r="E2122" s="16"/>
      <c r="F2122" s="18"/>
      <c r="G2122" s="21"/>
      <c r="H2122" s="18"/>
      <c r="I2122" s="18"/>
      <c r="J2122" s="18"/>
      <c r="K2122" s="18"/>
      <c r="L2122" s="18"/>
      <c r="M2122" s="18"/>
      <c r="N2122" s="18"/>
      <c r="O2122" s="18"/>
      <c r="P2122" s="18"/>
      <c r="Q2122" s="18"/>
      <c r="R2122" s="18"/>
      <c r="S2122" s="18"/>
      <c r="T2122" s="18"/>
      <c r="U2122" s="18"/>
      <c r="V2122" s="18"/>
      <c r="W2122" s="18"/>
      <c r="X2122" s="18"/>
      <c r="Y2122" s="18"/>
      <c r="Z2122" s="18"/>
      <c r="AA2122" s="18"/>
    </row>
    <row r="2123" spans="1:27" x14ac:dyDescent="0.35">
      <c r="A2123" s="16"/>
      <c r="B2123" s="16"/>
      <c r="C2123" s="16"/>
      <c r="D2123" s="18"/>
      <c r="E2123" s="16"/>
      <c r="F2123" s="18"/>
      <c r="G2123" s="21"/>
      <c r="H2123" s="18"/>
      <c r="I2123" s="18"/>
      <c r="J2123" s="18"/>
      <c r="K2123" s="18"/>
      <c r="L2123" s="18"/>
      <c r="M2123" s="18"/>
      <c r="N2123" s="18"/>
      <c r="O2123" s="18"/>
      <c r="P2123" s="18"/>
      <c r="Q2123" s="18"/>
      <c r="R2123" s="18"/>
      <c r="S2123" s="18"/>
      <c r="T2123" s="18"/>
      <c r="U2123" s="18"/>
      <c r="V2123" s="18"/>
      <c r="W2123" s="18"/>
      <c r="X2123" s="18"/>
      <c r="Y2123" s="18"/>
      <c r="Z2123" s="18"/>
      <c r="AA2123" s="18"/>
    </row>
    <row r="2124" spans="1:27" x14ac:dyDescent="0.35">
      <c r="A2124" s="16"/>
      <c r="B2124" s="16"/>
      <c r="C2124" s="16"/>
      <c r="D2124" s="18"/>
      <c r="E2124" s="16"/>
      <c r="F2124" s="18"/>
      <c r="G2124" s="21"/>
      <c r="H2124" s="18"/>
      <c r="I2124" s="18"/>
      <c r="J2124" s="18"/>
      <c r="K2124" s="18"/>
      <c r="L2124" s="18"/>
      <c r="M2124" s="18"/>
      <c r="N2124" s="18"/>
      <c r="O2124" s="18"/>
      <c r="P2124" s="18"/>
      <c r="Q2124" s="18"/>
      <c r="R2124" s="18"/>
      <c r="S2124" s="18"/>
      <c r="T2124" s="18"/>
      <c r="U2124" s="18"/>
      <c r="V2124" s="18"/>
      <c r="W2124" s="18"/>
      <c r="X2124" s="18"/>
      <c r="Y2124" s="18"/>
      <c r="Z2124" s="18"/>
      <c r="AA2124" s="18"/>
    </row>
    <row r="2125" spans="1:27" x14ac:dyDescent="0.35">
      <c r="A2125" s="16"/>
      <c r="B2125" s="16"/>
      <c r="C2125" s="16"/>
      <c r="D2125" s="18"/>
      <c r="E2125" s="16"/>
      <c r="F2125" s="18"/>
      <c r="G2125" s="21"/>
      <c r="H2125" s="18"/>
      <c r="I2125" s="18"/>
      <c r="J2125" s="18"/>
      <c r="K2125" s="18"/>
      <c r="L2125" s="18"/>
      <c r="M2125" s="18"/>
      <c r="N2125" s="18"/>
      <c r="O2125" s="18"/>
      <c r="P2125" s="18"/>
      <c r="Q2125" s="18"/>
      <c r="R2125" s="18"/>
      <c r="S2125" s="18"/>
      <c r="T2125" s="18"/>
      <c r="U2125" s="18"/>
      <c r="V2125" s="18"/>
      <c r="W2125" s="18"/>
      <c r="X2125" s="18"/>
      <c r="Y2125" s="18"/>
      <c r="Z2125" s="18"/>
      <c r="AA2125" s="18"/>
    </row>
    <row r="2126" spans="1:27" x14ac:dyDescent="0.35">
      <c r="A2126" s="16"/>
      <c r="B2126" s="16"/>
      <c r="C2126" s="16"/>
      <c r="D2126" s="18"/>
      <c r="E2126" s="16"/>
      <c r="F2126" s="18"/>
      <c r="G2126" s="21"/>
      <c r="H2126" s="18"/>
      <c r="I2126" s="18"/>
      <c r="J2126" s="18"/>
      <c r="K2126" s="18"/>
      <c r="L2126" s="18"/>
      <c r="M2126" s="18"/>
      <c r="N2126" s="18"/>
      <c r="O2126" s="18"/>
      <c r="P2126" s="18"/>
      <c r="Q2126" s="18"/>
      <c r="R2126" s="18"/>
      <c r="S2126" s="18"/>
      <c r="T2126" s="18"/>
      <c r="U2126" s="18"/>
      <c r="V2126" s="18"/>
      <c r="W2126" s="18"/>
      <c r="X2126" s="18"/>
      <c r="Y2126" s="18"/>
      <c r="Z2126" s="18"/>
      <c r="AA2126" s="18"/>
    </row>
    <row r="2127" spans="1:27" x14ac:dyDescent="0.35">
      <c r="A2127" s="16"/>
      <c r="B2127" s="16"/>
      <c r="C2127" s="16"/>
      <c r="D2127" s="18"/>
      <c r="E2127" s="16"/>
      <c r="F2127" s="18"/>
      <c r="G2127" s="21"/>
      <c r="H2127" s="18"/>
      <c r="I2127" s="18"/>
      <c r="J2127" s="18"/>
      <c r="K2127" s="18"/>
      <c r="L2127" s="18"/>
      <c r="M2127" s="18"/>
      <c r="N2127" s="18"/>
      <c r="O2127" s="18"/>
      <c r="P2127" s="18"/>
      <c r="Q2127" s="18"/>
      <c r="R2127" s="18"/>
      <c r="S2127" s="18"/>
      <c r="T2127" s="18"/>
      <c r="U2127" s="18"/>
      <c r="V2127" s="18"/>
      <c r="W2127" s="18"/>
      <c r="X2127" s="18"/>
      <c r="Y2127" s="18"/>
      <c r="Z2127" s="18"/>
      <c r="AA2127" s="18"/>
    </row>
    <row r="2128" spans="1:27" x14ac:dyDescent="0.35">
      <c r="A2128" s="16"/>
      <c r="B2128" s="16"/>
      <c r="C2128" s="16"/>
      <c r="D2128" s="18"/>
      <c r="E2128" s="16"/>
      <c r="F2128" s="18"/>
      <c r="G2128" s="21"/>
      <c r="H2128" s="18"/>
      <c r="I2128" s="18"/>
      <c r="J2128" s="18"/>
      <c r="K2128" s="18"/>
      <c r="L2128" s="18"/>
      <c r="M2128" s="18"/>
      <c r="N2128" s="18"/>
      <c r="O2128" s="18"/>
      <c r="P2128" s="18"/>
      <c r="Q2128" s="18"/>
      <c r="R2128" s="18"/>
      <c r="S2128" s="18"/>
      <c r="T2128" s="18"/>
      <c r="U2128" s="18"/>
      <c r="V2128" s="18"/>
      <c r="W2128" s="18"/>
      <c r="X2128" s="18"/>
      <c r="Y2128" s="18"/>
      <c r="Z2128" s="18"/>
      <c r="AA2128" s="18"/>
    </row>
  </sheetData>
  <autoFilter ref="A1:AA1128" xr:uid="{00000000-0009-0000-0000-000001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REPOSITORIO</vt:lpstr>
      <vt:lpstr>DEPARTAMENTOS YMUNICIPIOS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Lizeth Xiomara Vargas Pulido</dc:creator>
  <cp:lastModifiedBy>Julian Dario Giraldo Ocampo</cp:lastModifiedBy>
  <dcterms:created xsi:type="dcterms:W3CDTF">2025-06-18T19:52:54Z</dcterms:created>
  <dcterms:modified xsi:type="dcterms:W3CDTF">2025-07-30T14:25:36Z</dcterms:modified>
</cp:coreProperties>
</file>