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ithub/LakeTanganyika/Figures/Paper/Compare-Baikal/"/>
    </mc:Choice>
  </mc:AlternateContent>
  <xr:revisionPtr revIDLastSave="0" documentId="13_ncr:1_{9C06A415-5D6D-D547-8603-809E5FF6F853}" xr6:coauthVersionLast="45" xr6:coauthVersionMax="45" xr10:uidLastSave="{00000000-0000-0000-0000-000000000000}"/>
  <bookViews>
    <workbookView minimized="1" xWindow="10560" yWindow="460" windowWidth="26220" windowHeight="18560" xr2:uid="{87F73CD7-F282-EB48-AFEA-2C71897AA5F2}"/>
  </bookViews>
  <sheets>
    <sheet name="Sheet1" sheetId="1" r:id="rId1"/>
  </sheets>
  <definedNames>
    <definedName name="_xlchart.v1.0" hidden="1">Sheet1!$B$2:$B$32</definedName>
    <definedName name="_xlchart.v1.1" hidden="1">Sheet1!$M$1</definedName>
    <definedName name="_xlchart.v1.2" hidden="1">Sheet1!$M$2:$M$32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<sst xmlns="http://schemas.openxmlformats.org/spreadsheetml/2006/main" count="329" uniqueCount="181">
  <si>
    <t>Metagenomic sequencing from freshwater Lake Baikal 1350 m sample</t>
  </si>
  <si>
    <t>Metagenomic sequencing from freshwater Lake Baikal 1250 m sample</t>
  </si>
  <si>
    <t>Experiment Accession</t>
  </si>
  <si>
    <t>Experiment Title</t>
  </si>
  <si>
    <t>Organism Name</t>
  </si>
  <si>
    <t>Instrument</t>
  </si>
  <si>
    <t>Submitter</t>
  </si>
  <si>
    <t>Study Accession</t>
  </si>
  <si>
    <t>Study Title</t>
  </si>
  <si>
    <t>Sample Accession</t>
  </si>
  <si>
    <t>Sample Title</t>
  </si>
  <si>
    <t>Total Size, Mb</t>
  </si>
  <si>
    <t>Total RUNs</t>
  </si>
  <si>
    <t>Total Spots</t>
  </si>
  <si>
    <t>Total Bases</t>
  </si>
  <si>
    <t>Library Name</t>
  </si>
  <si>
    <t>Library Strategy</t>
  </si>
  <si>
    <t>Library Source</t>
  </si>
  <si>
    <t>Library Selection</t>
  </si>
  <si>
    <t>SRX3984333</t>
  </si>
  <si>
    <t>TA2015038 Kigoma Deep Cast 35m metaG</t>
  </si>
  <si>
    <t>lake water metagenome</t>
  </si>
  <si>
    <t>Illumina HiSeq 2500</t>
  </si>
  <si>
    <t>JGI</t>
  </si>
  <si>
    <t>SRP142032</t>
  </si>
  <si>
    <t>Freshwater microbial communities from Lake Tanganyika, Tanzania - TA2015038 Kigoma Deep Cast 35m metagenome</t>
  </si>
  <si>
    <t>SRS3209157</t>
  </si>
  <si>
    <t>BYGSX</t>
  </si>
  <si>
    <t>WGS</t>
  </si>
  <si>
    <t>METAGENOMIC</t>
  </si>
  <si>
    <t>RANDOM</t>
  </si>
  <si>
    <t>SRX3984332</t>
  </si>
  <si>
    <t>TA2015053 Kigoma Offshore 120m metaG</t>
  </si>
  <si>
    <t>SRP142031</t>
  </si>
  <si>
    <t>Freshwater microbial communities from Lake Tanganyika, Tanzania - TA2015053 Kigoma Offshore 120m metagenome</t>
  </si>
  <si>
    <t>SRS3209156</t>
  </si>
  <si>
    <t>BYOOX</t>
  </si>
  <si>
    <t>other</t>
  </si>
  <si>
    <t>SRX3984086</t>
  </si>
  <si>
    <t>TA2015031 Kigoma Deep Cast 0m metaG</t>
  </si>
  <si>
    <t>SRP141840</t>
  </si>
  <si>
    <t>Freshwater microbial communities from Lake Tanganyika, Tanzania - TA2015031 Kigoma Deep Cast 0m metagenome</t>
  </si>
  <si>
    <t>SRS3208910</t>
  </si>
  <si>
    <t>BYOTC</t>
  </si>
  <si>
    <t>SRX3984085</t>
  </si>
  <si>
    <t>TA2015018 Mahale Deep Cast 100m metaG</t>
  </si>
  <si>
    <t>SRP141839</t>
  </si>
  <si>
    <t>Freshwater microbial communities from Lake Tanganyika, Tanzania - TA2015018 Mahale Deep Cast 100m metagenome</t>
  </si>
  <si>
    <t>SRS3208909</t>
  </si>
  <si>
    <t>BYOTA</t>
  </si>
  <si>
    <t>SRX3983987</t>
  </si>
  <si>
    <t>TA2015035 Kigoma Deep Cast 150m metaG</t>
  </si>
  <si>
    <t>SRP141742</t>
  </si>
  <si>
    <t>Freshwater microbial communities from Lake Tanganyika, Tanzania - TA2015035 Kigoma Deep Cast 150m metagenome</t>
  </si>
  <si>
    <t>SRS3208809</t>
  </si>
  <si>
    <t>BYOOU</t>
  </si>
  <si>
    <t>SRX3983986</t>
  </si>
  <si>
    <t>TA2015008 Mahale S9 surface metaG</t>
  </si>
  <si>
    <t>SRP141741</t>
  </si>
  <si>
    <t>Freshwater microbial communities from Lake Tanganyika, Tanzania - TA2015008 Mahale S9 surface metagenome</t>
  </si>
  <si>
    <t>SRS3208808</t>
  </si>
  <si>
    <t>BYOSX</t>
  </si>
  <si>
    <t>SRX3983797</t>
  </si>
  <si>
    <t>TA2015020 Mahale Deep Cast 50m metaG</t>
  </si>
  <si>
    <t>SRP141738</t>
  </si>
  <si>
    <t>Freshwater microbial communities from Lake Tanganyika, Tanzania - TA2015020 Mahale Deep Cast 50m metagenome</t>
  </si>
  <si>
    <t>SRS3208622</t>
  </si>
  <si>
    <t>BYOOP</t>
  </si>
  <si>
    <t>SRX3940860</t>
  </si>
  <si>
    <t>TA2015017 Mahale Deep Cast 200m metaG</t>
  </si>
  <si>
    <t>SRP140480</t>
  </si>
  <si>
    <t>Freshwater microbial communities from Lake Tanganyika, Tanzania - TA2015017 Mahale Deep Cast 200m metagenome</t>
  </si>
  <si>
    <t>SRS3171616</t>
  </si>
  <si>
    <t>BXTTH</t>
  </si>
  <si>
    <t>SRX3940582</t>
  </si>
  <si>
    <t>TA2015032 Kigoma Deep Cast 1200m metaG</t>
  </si>
  <si>
    <t>SRP140463</t>
  </si>
  <si>
    <t>Freshwater microbial communities from Lake Tanganyika, Tanzania - TA2015032 Kigoma Deep Cast 1200m metagenome</t>
  </si>
  <si>
    <t>SRS3171383</t>
  </si>
  <si>
    <t>BXTTB</t>
  </si>
  <si>
    <t>SRX4821857</t>
  </si>
  <si>
    <t>TA2015056 Kigoma Offshore 0m metaG</t>
  </si>
  <si>
    <t>SRP164824</t>
  </si>
  <si>
    <t>Freshwater microbial communities from Lake Tanganyika, Tanzania - TA2015056 Kigoma Offshore 0m metagenome</t>
  </si>
  <si>
    <t>SRS3895786</t>
  </si>
  <si>
    <t>BYOOZ</t>
  </si>
  <si>
    <t>SRX4821686</t>
  </si>
  <si>
    <t>TA2015055 Kigoma Offshore 40m metaG</t>
  </si>
  <si>
    <t>SRP164790</t>
  </si>
  <si>
    <t>Freshwater microbial communities from Lake Tanganyika, Tanzania - TA2015055 Kigoma Offshore 40m metagenome</t>
  </si>
  <si>
    <t>SRS3895609</t>
  </si>
  <si>
    <t>BYOTH</t>
  </si>
  <si>
    <t>SRX4821667</t>
  </si>
  <si>
    <t>TA2015050 Kigoma 12 surface metaG</t>
  </si>
  <si>
    <t>SRP164787</t>
  </si>
  <si>
    <t>Freshwater microbial communities from Lake Tanganyika, Tanzania - TA2015050 Kigoma 12 surface metagenome</t>
  </si>
  <si>
    <t>SRS3895604</t>
  </si>
  <si>
    <t>BYGSY</t>
  </si>
  <si>
    <t>SRX4821666</t>
  </si>
  <si>
    <t>TA2015054 Kigoma Offshore 80m metaG</t>
  </si>
  <si>
    <t>SRP164786</t>
  </si>
  <si>
    <t>Freshwater microbial communities from Lake Tanganyika, Tanzania - TA2015054 Kigoma Offshore 80m metagenome</t>
  </si>
  <si>
    <t>SRS3895603</t>
  </si>
  <si>
    <t>BYOOY</t>
  </si>
  <si>
    <t>SRX4821665</t>
  </si>
  <si>
    <t>TA2015037 Kigoma Deep Cast 65m metaG</t>
  </si>
  <si>
    <t>SRP164785</t>
  </si>
  <si>
    <t>Freshwater microbial communities from Lake Tanganyika, Tanzania - TA2015037 Kigoma Deep Cast 65m metagenome</t>
  </si>
  <si>
    <t>SRS3895524</t>
  </si>
  <si>
    <t>BYOOW</t>
  </si>
  <si>
    <t>SRX4821474</t>
  </si>
  <si>
    <t>TA2015036 Kigoma Deep Cast 100m metaG</t>
  </si>
  <si>
    <t>SRP164781</t>
  </si>
  <si>
    <t>Freshwater microbial communities from Lake Tanganyika, Tanzania - TA2015036 Kigoma Deep Cast 100m metagenome</t>
  </si>
  <si>
    <t>SRS3895515</t>
  </si>
  <si>
    <t>BYOTG</t>
  </si>
  <si>
    <t>SRX4820478</t>
  </si>
  <si>
    <t>TA2015034 Kigoma Deep Cast 250m metaG</t>
  </si>
  <si>
    <t>SRP164761</t>
  </si>
  <si>
    <t>Freshwater microbial communities from Lake Tanganyika, Tanzania - TA2015034 Kigoma Deep Cast 250m metagenome</t>
  </si>
  <si>
    <t>SRS3894912</t>
  </si>
  <si>
    <t>BYOOT</t>
  </si>
  <si>
    <t>SRX4819943</t>
  </si>
  <si>
    <t>TA2015023 Mahale A surface metaG</t>
  </si>
  <si>
    <t>SRP164755</t>
  </si>
  <si>
    <t>Freshwater microbial communities from Lake Tanganyika, Tanzania - TA2015023 Mahale A surface metagenome</t>
  </si>
  <si>
    <t>SRS3894442</t>
  </si>
  <si>
    <t>BYOTB</t>
  </si>
  <si>
    <t>SRX4818210</t>
  </si>
  <si>
    <t>TA2015021 Mahale Deep Cast 10m metaG</t>
  </si>
  <si>
    <t>SRP164727</t>
  </si>
  <si>
    <t>Freshwater microbial communities from Lake Tanganyika, Tanzania - TA2015021 Mahale Deep Cast 10m metagenome</t>
  </si>
  <si>
    <t>SRS3892759</t>
  </si>
  <si>
    <t>BYOOS</t>
  </si>
  <si>
    <t>SRX4818209</t>
  </si>
  <si>
    <t>TA2015013 Mahale N5 surface metaG</t>
  </si>
  <si>
    <t>SRP164726</t>
  </si>
  <si>
    <t>Freshwater microbial communities from Lake Tanganyika, Tanzania - TA2015013 Mahale N5 surface metagenome</t>
  </si>
  <si>
    <t>SRS3892758</t>
  </si>
  <si>
    <t>BYOSZ</t>
  </si>
  <si>
    <t>SRX4818188</t>
  </si>
  <si>
    <t>TA2015009 Mahale N1 surface metaG</t>
  </si>
  <si>
    <t>SRP164724</t>
  </si>
  <si>
    <t>Freshwater microbial communities from Lake Tanganyika, Tanzania - TA2015009 Mahale N1 surface metagenome</t>
  </si>
  <si>
    <t>SRS3892737</t>
  </si>
  <si>
    <t>BYOSY</t>
  </si>
  <si>
    <t>SRX4818181</t>
  </si>
  <si>
    <t>TA2015019 Mahale Deep Cast 65m metaG</t>
  </si>
  <si>
    <t>SRP164723</t>
  </si>
  <si>
    <t>Freshwater microbial communities from Lake Tanganyika, Tanzania - TA2015019 Mahale Deep Cast 65m metagenome</t>
  </si>
  <si>
    <t>SRS3892731</t>
  </si>
  <si>
    <t>BYOOO</t>
  </si>
  <si>
    <t>SRX4817987</t>
  </si>
  <si>
    <t>TA2015002 Mahale S4 surface metaG</t>
  </si>
  <si>
    <t>SRP164717</t>
  </si>
  <si>
    <t>Freshwater microbial communities from Lake Tanganyika, Tanzania - TA2015002 Mahale S4 surface metagenome</t>
  </si>
  <si>
    <t>SRS3892540</t>
  </si>
  <si>
    <t>BYGSW</t>
  </si>
  <si>
    <t>SRX4810993</t>
  </si>
  <si>
    <t>TA2015016 Mahale Deep Cast 400m metaG</t>
  </si>
  <si>
    <t>SRP164570</t>
  </si>
  <si>
    <t>Freshwater microbial communities from Lake Tanganyika, Tanzania - TA2015016 Mahale Deep Cast 400m metagenome</t>
  </si>
  <si>
    <t>SRS3889163</t>
  </si>
  <si>
    <t>BXTTG</t>
  </si>
  <si>
    <t>SRX4810992</t>
  </si>
  <si>
    <t>TA2015033 Kigoma Deep Cast 300m metaG</t>
  </si>
  <si>
    <t>SRP164569</t>
  </si>
  <si>
    <t>Freshwater microbial communities from Lake Tanganyika, Tanzania - TA2015033 Kigoma Deep Cast 300m metagenome</t>
  </si>
  <si>
    <t>SRS3889160</t>
  </si>
  <si>
    <t>BXTTC</t>
  </si>
  <si>
    <t>SRX5362890</t>
  </si>
  <si>
    <t>freshwater metagenome</t>
  </si>
  <si>
    <t>HiSeq X Ten</t>
  </si>
  <si>
    <t>UMH-EGG</t>
  </si>
  <si>
    <t>SRP185617</t>
  </si>
  <si>
    <t>Lake Baikal Deep Metagenome</t>
  </si>
  <si>
    <t>SRS4353184</t>
  </si>
  <si>
    <t>Lake Baikal - 1350 m</t>
  </si>
  <si>
    <t>SRX5362889</t>
  </si>
  <si>
    <t>SRS4353183</t>
  </si>
  <si>
    <t>Lake Baikal - 1250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</si>
</sst>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3D3D3D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Total Size,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67-D44D-8B06-04A9B601B84A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67-D44D-8B06-04A9B601B84A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F67-D44D-8B06-04A9B601B84A}"/>
              </c:ext>
            </c:extLst>
          </c:dPt>
          <c:cat>
            <c:strRef>
              <c:f>Sheet1!$B$2:$B$27</c:f>
              <c:strCache>
                <c:ptCount val="26"/>
                <c:pt idx="0">
                  <c:v>Metagenomic sequencing from freshwater Lake Baikal 1350 m sample</c:v>
                </c:pt>
                <c:pt idx="1">
                  <c:v>Metagenomic sequencing from freshwater Lake Baikal 1250 m sample</c:v>
                </c:pt>
                <c:pt idx="2">
                  <c:v>TA2015038 Kigoma Deep Cast 35m metaG</c:v>
                </c:pt>
                <c:pt idx="3">
                  <c:v>TA2015053 Kigoma Offshore 120m metaG</c:v>
                </c:pt>
                <c:pt idx="4">
                  <c:v>TA2015031 Kigoma Deep Cast 0m metaG</c:v>
                </c:pt>
                <c:pt idx="5">
                  <c:v>TA2015018 Mahale Deep Cast 100m metaG</c:v>
                </c:pt>
                <c:pt idx="6">
                  <c:v>TA2015035 Kigoma Deep Cast 150m metaG</c:v>
                </c:pt>
                <c:pt idx="7">
                  <c:v>TA2015008 Mahale S9 surface metaG</c:v>
                </c:pt>
                <c:pt idx="8">
                  <c:v>TA2015020 Mahale Deep Cast 50m metaG</c:v>
                </c:pt>
                <c:pt idx="9">
                  <c:v>TA2015017 Mahale Deep Cast 200m metaG</c:v>
                </c:pt>
                <c:pt idx="10">
                  <c:v>TA2015032 Kigoma Deep Cast 1200m metaG</c:v>
                </c:pt>
                <c:pt idx="11">
                  <c:v>TA2015056 Kigoma Offshore 0m metaG</c:v>
                </c:pt>
                <c:pt idx="12">
                  <c:v>TA2015055 Kigoma Offshore 40m metaG</c:v>
                </c:pt>
                <c:pt idx="13">
                  <c:v>TA2015050 Kigoma 12 surface metaG</c:v>
                </c:pt>
                <c:pt idx="14">
                  <c:v>TA2015054 Kigoma Offshore 80m metaG</c:v>
                </c:pt>
                <c:pt idx="15">
                  <c:v>TA2015037 Kigoma Deep Cast 65m metaG</c:v>
                </c:pt>
                <c:pt idx="16">
                  <c:v>TA2015036 Kigoma Deep Cast 100m metaG</c:v>
                </c:pt>
                <c:pt idx="17">
                  <c:v>TA2015034 Kigoma Deep Cast 250m metaG</c:v>
                </c:pt>
                <c:pt idx="18">
                  <c:v>TA2015023 Mahale A surface metaG</c:v>
                </c:pt>
                <c:pt idx="19">
                  <c:v>TA2015021 Mahale Deep Cast 10m metaG</c:v>
                </c:pt>
                <c:pt idx="20">
                  <c:v>TA2015013 Mahale N5 surface metaG</c:v>
                </c:pt>
                <c:pt idx="21">
                  <c:v>TA2015009 Mahale N1 surface metaG</c:v>
                </c:pt>
                <c:pt idx="22">
                  <c:v>TA2015019 Mahale Deep Cast 65m metaG</c:v>
                </c:pt>
                <c:pt idx="23">
                  <c:v>TA2015002 Mahale S4 surface metaG</c:v>
                </c:pt>
                <c:pt idx="24">
                  <c:v>TA2015016 Mahale Deep Cast 400m metaG</c:v>
                </c:pt>
                <c:pt idx="25">
                  <c:v>TA2015033 Kigoma Deep Cast 300m metaG</c:v>
                </c:pt>
              </c:strCache>
            </c:strRef>
          </c:cat>
          <c:val>
            <c:numRef>
              <c:f>Sheet1!$J$2:$J$27</c:f>
              <c:numCache>
                <c:formatCode>General</c:formatCode>
                <c:ptCount val="26"/>
                <c:pt idx="0">
                  <c:v>25589.64</c:v>
                </c:pt>
                <c:pt idx="1">
                  <c:v>31298.18</c:v>
                </c:pt>
                <c:pt idx="2">
                  <c:v>31752.17</c:v>
                </c:pt>
                <c:pt idx="3">
                  <c:v>20072.89</c:v>
                </c:pt>
                <c:pt idx="4">
                  <c:v>35792</c:v>
                </c:pt>
                <c:pt idx="5">
                  <c:v>29592.52</c:v>
                </c:pt>
                <c:pt idx="6">
                  <c:v>20817.47</c:v>
                </c:pt>
                <c:pt idx="7">
                  <c:v>31970.52</c:v>
                </c:pt>
                <c:pt idx="8">
                  <c:v>21625.54</c:v>
                </c:pt>
                <c:pt idx="9">
                  <c:v>24684.57</c:v>
                </c:pt>
                <c:pt idx="10">
                  <c:v>23584.32</c:v>
                </c:pt>
                <c:pt idx="11">
                  <c:v>16852.23</c:v>
                </c:pt>
                <c:pt idx="12">
                  <c:v>30267.33</c:v>
                </c:pt>
                <c:pt idx="13">
                  <c:v>31763.95</c:v>
                </c:pt>
                <c:pt idx="14">
                  <c:v>20339.37</c:v>
                </c:pt>
                <c:pt idx="15">
                  <c:v>18556.169999999998</c:v>
                </c:pt>
                <c:pt idx="16">
                  <c:v>32887.01</c:v>
                </c:pt>
                <c:pt idx="17">
                  <c:v>21274.33</c:v>
                </c:pt>
                <c:pt idx="18">
                  <c:v>35229.64</c:v>
                </c:pt>
                <c:pt idx="19">
                  <c:v>21933.599999999999</c:v>
                </c:pt>
                <c:pt idx="20">
                  <c:v>29308.85</c:v>
                </c:pt>
                <c:pt idx="21">
                  <c:v>32172.51</c:v>
                </c:pt>
                <c:pt idx="22">
                  <c:v>16715.05</c:v>
                </c:pt>
                <c:pt idx="23">
                  <c:v>27579.93</c:v>
                </c:pt>
                <c:pt idx="24">
                  <c:v>26874.99</c:v>
                </c:pt>
                <c:pt idx="25">
                  <c:v>21721.59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7-D44D-8B06-04A9B601B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171263"/>
        <c:axId val="1176162095"/>
      </c:barChart>
      <c:catAx>
        <c:axId val="117617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62095"/>
        <c:crosses val="autoZero"/>
        <c:auto val="1"/>
        <c:lblAlgn val="ctr"/>
        <c:lblOffset val="100"/>
        <c:noMultiLvlLbl val="0"/>
      </c:catAx>
      <c:valAx>
        <c:axId val="117616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Total Bases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CE-D848-8645-E1A355D3D76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CE-D848-8645-E1A355D3D76D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CE-D848-8645-E1A355D3D76D}"/>
              </c:ext>
            </c:extLst>
          </c:dPt>
          <c:cat>
            <c:strRef>
              <c:f>Sheet1!$B$2:$B$27</c:f>
              <c:strCache>
                <c:ptCount val="26"/>
                <c:pt idx="0">
                  <c:v>Metagenomic sequencing from freshwater Lake Baikal 1350 m sample</c:v>
                </c:pt>
                <c:pt idx="1">
                  <c:v>Metagenomic sequencing from freshwater Lake Baikal 1250 m sample</c:v>
                </c:pt>
                <c:pt idx="2">
                  <c:v>TA2015038 Kigoma Deep Cast 35m metaG</c:v>
                </c:pt>
                <c:pt idx="3">
                  <c:v>TA2015053 Kigoma Offshore 120m metaG</c:v>
                </c:pt>
                <c:pt idx="4">
                  <c:v>TA2015031 Kigoma Deep Cast 0m metaG</c:v>
                </c:pt>
                <c:pt idx="5">
                  <c:v>TA2015018 Mahale Deep Cast 100m metaG</c:v>
                </c:pt>
                <c:pt idx="6">
                  <c:v>TA2015035 Kigoma Deep Cast 150m metaG</c:v>
                </c:pt>
                <c:pt idx="7">
                  <c:v>TA2015008 Mahale S9 surface metaG</c:v>
                </c:pt>
                <c:pt idx="8">
                  <c:v>TA2015020 Mahale Deep Cast 50m metaG</c:v>
                </c:pt>
                <c:pt idx="9">
                  <c:v>TA2015017 Mahale Deep Cast 200m metaG</c:v>
                </c:pt>
                <c:pt idx="10">
                  <c:v>TA2015032 Kigoma Deep Cast 1200m metaG</c:v>
                </c:pt>
                <c:pt idx="11">
                  <c:v>TA2015056 Kigoma Offshore 0m metaG</c:v>
                </c:pt>
                <c:pt idx="12">
                  <c:v>TA2015055 Kigoma Offshore 40m metaG</c:v>
                </c:pt>
                <c:pt idx="13">
                  <c:v>TA2015050 Kigoma 12 surface metaG</c:v>
                </c:pt>
                <c:pt idx="14">
                  <c:v>TA2015054 Kigoma Offshore 80m metaG</c:v>
                </c:pt>
                <c:pt idx="15">
                  <c:v>TA2015037 Kigoma Deep Cast 65m metaG</c:v>
                </c:pt>
                <c:pt idx="16">
                  <c:v>TA2015036 Kigoma Deep Cast 100m metaG</c:v>
                </c:pt>
                <c:pt idx="17">
                  <c:v>TA2015034 Kigoma Deep Cast 250m metaG</c:v>
                </c:pt>
                <c:pt idx="18">
                  <c:v>TA2015023 Mahale A surface metaG</c:v>
                </c:pt>
                <c:pt idx="19">
                  <c:v>TA2015021 Mahale Deep Cast 10m metaG</c:v>
                </c:pt>
                <c:pt idx="20">
                  <c:v>TA2015013 Mahale N5 surface metaG</c:v>
                </c:pt>
                <c:pt idx="21">
                  <c:v>TA2015009 Mahale N1 surface metaG</c:v>
                </c:pt>
                <c:pt idx="22">
                  <c:v>TA2015019 Mahale Deep Cast 65m metaG</c:v>
                </c:pt>
                <c:pt idx="23">
                  <c:v>TA2015002 Mahale S4 surface metaG</c:v>
                </c:pt>
                <c:pt idx="24">
                  <c:v>TA2015016 Mahale Deep Cast 400m metaG</c:v>
                </c:pt>
                <c:pt idx="25">
                  <c:v>TA2015033 Kigoma Deep Cast 300m metaG</c:v>
                </c:pt>
              </c:strCache>
            </c:strRef>
          </c:cat>
          <c:val>
            <c:numRef>
              <c:f>Sheet1!$M$2:$M$27</c:f>
              <c:numCache>
                <c:formatCode>General</c:formatCode>
                <c:ptCount val="26"/>
                <c:pt idx="0">
                  <c:v>72438074400</c:v>
                </c:pt>
                <c:pt idx="1">
                  <c:v>85289146500</c:v>
                </c:pt>
                <c:pt idx="2">
                  <c:v>68702170864</c:v>
                </c:pt>
                <c:pt idx="3">
                  <c:v>48779905834</c:v>
                </c:pt>
                <c:pt idx="4">
                  <c:v>72213481678</c:v>
                </c:pt>
                <c:pt idx="5">
                  <c:v>64881770902</c:v>
                </c:pt>
                <c:pt idx="6">
                  <c:v>50377008976</c:v>
                </c:pt>
                <c:pt idx="7">
                  <c:v>68412753996</c:v>
                </c:pt>
                <c:pt idx="8">
                  <c:v>51306627792</c:v>
                </c:pt>
                <c:pt idx="9">
                  <c:v>58390068294</c:v>
                </c:pt>
                <c:pt idx="10">
                  <c:v>55701963576</c:v>
                </c:pt>
                <c:pt idx="11">
                  <c:v>42070537028</c:v>
                </c:pt>
                <c:pt idx="12">
                  <c:v>65181497748</c:v>
                </c:pt>
                <c:pt idx="13">
                  <c:v>68829089988</c:v>
                </c:pt>
                <c:pt idx="14">
                  <c:v>50119674474</c:v>
                </c:pt>
                <c:pt idx="15">
                  <c:v>46078265174</c:v>
                </c:pt>
                <c:pt idx="16">
                  <c:v>67900383514</c:v>
                </c:pt>
                <c:pt idx="17">
                  <c:v>51362074992</c:v>
                </c:pt>
                <c:pt idx="18">
                  <c:v>73082920652</c:v>
                </c:pt>
                <c:pt idx="19">
                  <c:v>51454852714</c:v>
                </c:pt>
                <c:pt idx="20">
                  <c:v>63753480178</c:v>
                </c:pt>
                <c:pt idx="21">
                  <c:v>67885160902</c:v>
                </c:pt>
                <c:pt idx="22">
                  <c:v>40046331292</c:v>
                </c:pt>
                <c:pt idx="23">
                  <c:v>62858385398</c:v>
                </c:pt>
                <c:pt idx="24">
                  <c:v>63000800746</c:v>
                </c:pt>
                <c:pt idx="25">
                  <c:v>49489375408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E-D848-8645-E1A355D3D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1762383"/>
        <c:axId val="711764015"/>
      </c:barChart>
      <c:catAx>
        <c:axId val="711762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64015"/>
        <c:crosses val="autoZero"/>
        <c:auto val="1"/>
        <c:lblAlgn val="ctr"/>
        <c:lblOffset val="100"/>
        <c:noMultiLvlLbl val="0"/>
      </c:catAx>
      <c:valAx>
        <c:axId val="711764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76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1893371</xdr:colOff>
      <xdr:row>29</xdr:row>
      <xdr:rowOff>1148</xdr:rowOff>
    </xdr:from>
    <xdr:to>
      <xdr:col>7</xdr:col>
      <xdr:colOff>1099085</xdr:colOff>
      <xdr:row>67</xdr:row>
      <xdr:rowOff>83698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622317-1132-E649-AC4A-27BDC2A32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82550</xdr:colOff>
      <xdr:row>28</xdr:row>
      <xdr:rowOff>196850</xdr:rowOff>
    </xdr:from>
    <xdr:to>
      <xdr:col>6</xdr:col>
      <xdr:colOff>1765300</xdr:colOff>
      <xdr:row>66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C9B912-010C-6A42-9D5D-3CFA804B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5237-F9ED-3F47-BFD2-64A85DAA8488}">
  <dimension ref="A1:Q29"/>
  <sheetViews>
    <sheetView tabSelected="1" zoomScale="83" workbookViewId="0">
      <selection activeCell="A4" sqref="A4:A27"/>
    </sheetView>
  </sheetViews>
  <sheetFormatPr baseColWidth="10" defaultRowHeight="16" x14ac:dyDescent="0.2"/>
  <cols>
    <col min="1" max="1" width="23.1640625" style="2" bestFit="1" customWidth="1"/>
    <col min="2" max="2" width="66.5" style="2" bestFit="1" customWidth="1"/>
    <col min="3" max="3" width="23.5" style="2" bestFit="1" customWidth="1"/>
    <col min="4" max="4" width="19.83203125" style="2" bestFit="1" customWidth="1"/>
    <col min="5" max="5" width="10.83203125" style="2" bestFit="1" customWidth="1"/>
    <col min="6" max="6" width="17.5" style="2" bestFit="1" customWidth="1"/>
    <col min="7" max="7" width="115" style="2" bestFit="1" customWidth="1"/>
    <col min="8" max="8" width="19.1640625" style="2" bestFit="1" customWidth="1"/>
    <col min="9" max="9" width="12.83203125" style="2" bestFit="1" customWidth="1"/>
    <col min="10" max="10" width="14.1640625" style="2" bestFit="1" customWidth="1"/>
    <col min="11" max="11" width="12" style="2" bestFit="1" customWidth="1"/>
    <col min="12" max="12" width="11.83203125" style="2" bestFit="1" customWidth="1"/>
    <col min="13" max="13" width="14" style="2" bestFit="1" customWidth="1"/>
    <col min="14" max="14" width="20.5" style="2" bestFit="1" customWidth="1"/>
    <col min="15" max="15" width="16.83203125" style="2" bestFit="1" customWidth="1"/>
    <col min="16" max="16" width="16.33203125" style="2" bestFit="1" customWidth="1"/>
    <col min="17" max="17" width="17.5" style="2" bestFit="1" customWidth="1"/>
    <col min="18" max="16384" width="10.83203125" style="2"/>
  </cols>
  <sheetData>
    <row r="1" spans="1:1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s="7" customFormat="1" x14ac:dyDescent="0.2">
      <c r="A2" s="6" t="s">
        <v>170</v>
      </c>
      <c r="B2" s="7" t="s">
        <v>0</v>
      </c>
      <c r="C2" s="7" t="s">
        <v>171</v>
      </c>
      <c r="D2" s="7" t="s">
        <v>172</v>
      </c>
      <c r="E2" s="7" t="s">
        <v>173</v>
      </c>
      <c r="F2" s="7" t="s">
        <v>174</v>
      </c>
      <c r="G2" s="7" t="s">
        <v>175</v>
      </c>
      <c r="H2" s="7" t="s">
        <v>176</v>
      </c>
      <c r="J2" s="7">
        <v>25589.64</v>
      </c>
      <c r="K2" s="7">
        <v>1</v>
      </c>
      <c r="L2" s="7">
        <v>241460248</v>
      </c>
      <c r="M2" s="7">
        <v>72438074400</v>
      </c>
      <c r="N2" s="7" t="s">
        <v>177</v>
      </c>
      <c r="O2" s="7" t="s">
        <v>28</v>
      </c>
      <c r="P2" s="7" t="s">
        <v>29</v>
      </c>
      <c r="Q2" s="7" t="s">
        <v>30</v>
      </c>
    </row>
    <row r="3" spans="1:17" s="7" customFormat="1" x14ac:dyDescent="0.2">
      <c r="A3" s="6" t="s">
        <v>178</v>
      </c>
      <c r="B3" s="7" t="s">
        <v>1</v>
      </c>
      <c r="C3" s="7" t="s">
        <v>171</v>
      </c>
      <c r="D3" s="7" t="s">
        <v>172</v>
      </c>
      <c r="E3" s="7" t="s">
        <v>173</v>
      </c>
      <c r="F3" s="7" t="s">
        <v>174</v>
      </c>
      <c r="G3" s="7" t="s">
        <v>175</v>
      </c>
      <c r="H3" s="7" t="s">
        <v>179</v>
      </c>
      <c r="J3" s="7">
        <v>31298.18</v>
      </c>
      <c r="K3" s="7">
        <v>1</v>
      </c>
      <c r="L3" s="7">
        <v>284297155</v>
      </c>
      <c r="M3" s="7">
        <v>85289146500</v>
      </c>
      <c r="N3" s="7" t="s">
        <v>180</v>
      </c>
      <c r="O3" s="7" t="s">
        <v>28</v>
      </c>
      <c r="P3" s="7" t="s">
        <v>29</v>
      </c>
      <c r="Q3" s="7" t="s">
        <v>30</v>
      </c>
    </row>
    <row r="4" spans="1:17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J4" s="2">
        <v>31752.17</v>
      </c>
      <c r="K4" s="2">
        <v>1</v>
      </c>
      <c r="L4" s="2">
        <v>227490632</v>
      </c>
      <c r="M4" s="2">
        <v>68702170864</v>
      </c>
      <c r="N4" s="2" t="s">
        <v>27</v>
      </c>
      <c r="O4" s="2" t="s">
        <v>28</v>
      </c>
      <c r="P4" s="2" t="s">
        <v>29</v>
      </c>
      <c r="Q4" s="2" t="s">
        <v>30</v>
      </c>
    </row>
    <row r="5" spans="1:17" x14ac:dyDescent="0.2">
      <c r="A5" s="2" t="s">
        <v>31</v>
      </c>
      <c r="B5" s="2" t="s">
        <v>32</v>
      </c>
      <c r="C5" s="2" t="s">
        <v>21</v>
      </c>
      <c r="D5" s="2" t="s">
        <v>22</v>
      </c>
      <c r="E5" s="2" t="s">
        <v>23</v>
      </c>
      <c r="F5" s="2" t="s">
        <v>33</v>
      </c>
      <c r="G5" s="2" t="s">
        <v>34</v>
      </c>
      <c r="H5" s="2" t="s">
        <v>35</v>
      </c>
      <c r="J5" s="2">
        <v>20072.89</v>
      </c>
      <c r="K5" s="2">
        <v>1</v>
      </c>
      <c r="L5" s="2">
        <v>161522867</v>
      </c>
      <c r="M5" s="2">
        <v>48779905834</v>
      </c>
      <c r="N5" s="2" t="s">
        <v>36</v>
      </c>
      <c r="O5" s="2" t="s">
        <v>28</v>
      </c>
      <c r="P5" s="2" t="s">
        <v>29</v>
      </c>
      <c r="Q5" s="2" t="s">
        <v>37</v>
      </c>
    </row>
    <row r="6" spans="1:17" x14ac:dyDescent="0.2">
      <c r="A6" s="2" t="s">
        <v>38</v>
      </c>
      <c r="B6" s="2" t="s">
        <v>39</v>
      </c>
      <c r="C6" s="2" t="s">
        <v>21</v>
      </c>
      <c r="D6" s="2" t="s">
        <v>22</v>
      </c>
      <c r="E6" s="2" t="s">
        <v>23</v>
      </c>
      <c r="F6" s="2" t="s">
        <v>40</v>
      </c>
      <c r="G6" s="2" t="s">
        <v>41</v>
      </c>
      <c r="H6" s="2" t="s">
        <v>42</v>
      </c>
      <c r="J6" s="2">
        <v>35792</v>
      </c>
      <c r="K6" s="2">
        <v>1</v>
      </c>
      <c r="L6" s="2">
        <v>239117489</v>
      </c>
      <c r="M6" s="2">
        <v>72213481678</v>
      </c>
      <c r="N6" s="2" t="s">
        <v>43</v>
      </c>
      <c r="O6" s="2" t="s">
        <v>28</v>
      </c>
      <c r="P6" s="2" t="s">
        <v>29</v>
      </c>
      <c r="Q6" s="2" t="s">
        <v>30</v>
      </c>
    </row>
    <row r="7" spans="1:17" x14ac:dyDescent="0.2">
      <c r="A7" s="2" t="s">
        <v>44</v>
      </c>
      <c r="B7" s="2" t="s">
        <v>45</v>
      </c>
      <c r="C7" s="2" t="s">
        <v>21</v>
      </c>
      <c r="D7" s="2" t="s">
        <v>22</v>
      </c>
      <c r="E7" s="2" t="s">
        <v>23</v>
      </c>
      <c r="F7" s="2" t="s">
        <v>46</v>
      </c>
      <c r="G7" s="2" t="s">
        <v>47</v>
      </c>
      <c r="H7" s="2" t="s">
        <v>48</v>
      </c>
      <c r="J7" s="2">
        <v>29592.52</v>
      </c>
      <c r="K7" s="2">
        <v>1</v>
      </c>
      <c r="L7" s="2">
        <v>214840301</v>
      </c>
      <c r="M7" s="2">
        <v>64881770902</v>
      </c>
      <c r="N7" s="2" t="s">
        <v>49</v>
      </c>
      <c r="O7" s="2" t="s">
        <v>28</v>
      </c>
      <c r="P7" s="2" t="s">
        <v>29</v>
      </c>
      <c r="Q7" s="2" t="s">
        <v>30</v>
      </c>
    </row>
    <row r="8" spans="1:17" x14ac:dyDescent="0.2">
      <c r="A8" s="2" t="s">
        <v>50</v>
      </c>
      <c r="B8" s="2" t="s">
        <v>51</v>
      </c>
      <c r="C8" s="2" t="s">
        <v>21</v>
      </c>
      <c r="D8" s="2" t="s">
        <v>22</v>
      </c>
      <c r="E8" s="2" t="s">
        <v>23</v>
      </c>
      <c r="F8" s="2" t="s">
        <v>52</v>
      </c>
      <c r="G8" s="2" t="s">
        <v>53</v>
      </c>
      <c r="H8" s="2" t="s">
        <v>54</v>
      </c>
      <c r="J8" s="2">
        <v>20817.47</v>
      </c>
      <c r="K8" s="2">
        <v>1</v>
      </c>
      <c r="L8" s="2">
        <v>166811288</v>
      </c>
      <c r="M8" s="2">
        <v>50377008976</v>
      </c>
      <c r="N8" s="2" t="s">
        <v>55</v>
      </c>
      <c r="O8" s="2" t="s">
        <v>28</v>
      </c>
      <c r="P8" s="2" t="s">
        <v>29</v>
      </c>
      <c r="Q8" s="2" t="s">
        <v>37</v>
      </c>
    </row>
    <row r="9" spans="1:17" x14ac:dyDescent="0.2">
      <c r="A9" s="2" t="s">
        <v>56</v>
      </c>
      <c r="B9" s="2" t="s">
        <v>57</v>
      </c>
      <c r="C9" s="2" t="s">
        <v>21</v>
      </c>
      <c r="D9" s="2" t="s">
        <v>22</v>
      </c>
      <c r="E9" s="2" t="s">
        <v>23</v>
      </c>
      <c r="F9" s="2" t="s">
        <v>58</v>
      </c>
      <c r="G9" s="2" t="s">
        <v>59</v>
      </c>
      <c r="H9" s="2" t="s">
        <v>60</v>
      </c>
      <c r="J9" s="2">
        <v>31970.52</v>
      </c>
      <c r="K9" s="2">
        <v>1</v>
      </c>
      <c r="L9" s="2">
        <v>226532298</v>
      </c>
      <c r="M9" s="2">
        <v>68412753996</v>
      </c>
      <c r="N9" s="2" t="s">
        <v>61</v>
      </c>
      <c r="O9" s="2" t="s">
        <v>28</v>
      </c>
      <c r="P9" s="2" t="s">
        <v>29</v>
      </c>
      <c r="Q9" s="2" t="s">
        <v>30</v>
      </c>
    </row>
    <row r="10" spans="1:17" x14ac:dyDescent="0.2">
      <c r="A10" s="2" t="s">
        <v>62</v>
      </c>
      <c r="B10" s="2" t="s">
        <v>63</v>
      </c>
      <c r="C10" s="2" t="s">
        <v>21</v>
      </c>
      <c r="D10" s="2" t="s">
        <v>22</v>
      </c>
      <c r="E10" s="2" t="s">
        <v>23</v>
      </c>
      <c r="F10" s="2" t="s">
        <v>64</v>
      </c>
      <c r="G10" s="2" t="s">
        <v>65</v>
      </c>
      <c r="H10" s="2" t="s">
        <v>66</v>
      </c>
      <c r="J10" s="2">
        <v>21625.54</v>
      </c>
      <c r="K10" s="2">
        <v>1</v>
      </c>
      <c r="L10" s="2">
        <v>169889496</v>
      </c>
      <c r="M10" s="2">
        <v>51306627792</v>
      </c>
      <c r="N10" s="2" t="s">
        <v>67</v>
      </c>
      <c r="O10" s="2" t="s">
        <v>28</v>
      </c>
      <c r="P10" s="2" t="s">
        <v>29</v>
      </c>
      <c r="Q10" s="2" t="s">
        <v>37</v>
      </c>
    </row>
    <row r="11" spans="1:17" x14ac:dyDescent="0.2">
      <c r="A11" s="2" t="s">
        <v>68</v>
      </c>
      <c r="B11" s="2" t="s">
        <v>69</v>
      </c>
      <c r="C11" s="2" t="s">
        <v>21</v>
      </c>
      <c r="D11" s="2" t="s">
        <v>22</v>
      </c>
      <c r="E11" s="2" t="s">
        <v>23</v>
      </c>
      <c r="F11" s="2" t="s">
        <v>70</v>
      </c>
      <c r="G11" s="2" t="s">
        <v>71</v>
      </c>
      <c r="H11" s="2" t="s">
        <v>72</v>
      </c>
      <c r="J11" s="2">
        <v>24684.57</v>
      </c>
      <c r="K11" s="2">
        <v>1</v>
      </c>
      <c r="L11" s="2">
        <v>193344597</v>
      </c>
      <c r="M11" s="2">
        <v>58390068294</v>
      </c>
      <c r="N11" s="2" t="s">
        <v>73</v>
      </c>
      <c r="O11" s="2" t="s">
        <v>28</v>
      </c>
      <c r="P11" s="2" t="s">
        <v>29</v>
      </c>
      <c r="Q11" s="2" t="s">
        <v>37</v>
      </c>
    </row>
    <row r="12" spans="1:17" x14ac:dyDescent="0.2">
      <c r="A12" s="2" t="s">
        <v>74</v>
      </c>
      <c r="B12" s="2" t="s">
        <v>75</v>
      </c>
      <c r="C12" s="2" t="s">
        <v>21</v>
      </c>
      <c r="D12" s="2" t="s">
        <v>22</v>
      </c>
      <c r="E12" s="2" t="s">
        <v>23</v>
      </c>
      <c r="F12" s="2" t="s">
        <v>76</v>
      </c>
      <c r="G12" s="2" t="s">
        <v>77</v>
      </c>
      <c r="H12" s="2" t="s">
        <v>78</v>
      </c>
      <c r="J12" s="2">
        <v>23584.32</v>
      </c>
      <c r="K12" s="2">
        <v>1</v>
      </c>
      <c r="L12" s="2">
        <v>184443588</v>
      </c>
      <c r="M12" s="2">
        <v>55701963576</v>
      </c>
      <c r="N12" s="2" t="s">
        <v>79</v>
      </c>
      <c r="O12" s="2" t="s">
        <v>28</v>
      </c>
      <c r="P12" s="2" t="s">
        <v>29</v>
      </c>
      <c r="Q12" s="2" t="s">
        <v>37</v>
      </c>
    </row>
    <row r="13" spans="1:17" x14ac:dyDescent="0.2">
      <c r="A13" s="2" t="s">
        <v>80</v>
      </c>
      <c r="B13" s="2" t="s">
        <v>81</v>
      </c>
      <c r="C13" s="2" t="s">
        <v>21</v>
      </c>
      <c r="D13" s="2" t="s">
        <v>22</v>
      </c>
      <c r="E13" s="2" t="s">
        <v>23</v>
      </c>
      <c r="F13" s="2" t="s">
        <v>82</v>
      </c>
      <c r="G13" s="2" t="s">
        <v>83</v>
      </c>
      <c r="H13" s="2" t="s">
        <v>84</v>
      </c>
      <c r="J13" s="2">
        <v>16852.23</v>
      </c>
      <c r="K13" s="2">
        <v>1</v>
      </c>
      <c r="L13" s="2">
        <v>139306414</v>
      </c>
      <c r="M13" s="2">
        <v>42070537028</v>
      </c>
      <c r="N13" s="2" t="s">
        <v>85</v>
      </c>
      <c r="O13" s="2" t="s">
        <v>28</v>
      </c>
      <c r="P13" s="2" t="s">
        <v>29</v>
      </c>
      <c r="Q13" s="2" t="s">
        <v>37</v>
      </c>
    </row>
    <row r="14" spans="1:17" x14ac:dyDescent="0.2">
      <c r="A14" s="2" t="s">
        <v>86</v>
      </c>
      <c r="B14" s="2" t="s">
        <v>87</v>
      </c>
      <c r="C14" s="2" t="s">
        <v>21</v>
      </c>
      <c r="D14" s="2" t="s">
        <v>22</v>
      </c>
      <c r="E14" s="2" t="s">
        <v>23</v>
      </c>
      <c r="F14" s="2" t="s">
        <v>88</v>
      </c>
      <c r="G14" s="2" t="s">
        <v>89</v>
      </c>
      <c r="H14" s="2" t="s">
        <v>90</v>
      </c>
      <c r="J14" s="2">
        <v>30267.33</v>
      </c>
      <c r="K14" s="2">
        <v>1</v>
      </c>
      <c r="L14" s="2">
        <v>215832774</v>
      </c>
      <c r="M14" s="2">
        <v>65181497748</v>
      </c>
      <c r="N14" s="2" t="s">
        <v>91</v>
      </c>
      <c r="O14" s="2" t="s">
        <v>28</v>
      </c>
      <c r="P14" s="2" t="s">
        <v>29</v>
      </c>
      <c r="Q14" s="2" t="s">
        <v>30</v>
      </c>
    </row>
    <row r="15" spans="1:17" x14ac:dyDescent="0.2">
      <c r="A15" s="2" t="s">
        <v>92</v>
      </c>
      <c r="B15" s="2" t="s">
        <v>93</v>
      </c>
      <c r="C15" s="2" t="s">
        <v>21</v>
      </c>
      <c r="D15" s="2" t="s">
        <v>22</v>
      </c>
      <c r="E15" s="2" t="s">
        <v>23</v>
      </c>
      <c r="F15" s="2" t="s">
        <v>94</v>
      </c>
      <c r="G15" s="2" t="s">
        <v>95</v>
      </c>
      <c r="H15" s="2" t="s">
        <v>96</v>
      </c>
      <c r="J15" s="2">
        <v>31763.95</v>
      </c>
      <c r="K15" s="2">
        <v>1</v>
      </c>
      <c r="L15" s="2">
        <v>227910894</v>
      </c>
      <c r="M15" s="2">
        <v>68829089988</v>
      </c>
      <c r="N15" s="2" t="s">
        <v>97</v>
      </c>
      <c r="O15" s="2" t="s">
        <v>28</v>
      </c>
      <c r="P15" s="2" t="s">
        <v>29</v>
      </c>
      <c r="Q15" s="2" t="s">
        <v>30</v>
      </c>
    </row>
    <row r="16" spans="1:17" x14ac:dyDescent="0.2">
      <c r="A16" s="2" t="s">
        <v>98</v>
      </c>
      <c r="B16" s="2" t="s">
        <v>99</v>
      </c>
      <c r="C16" s="2" t="s">
        <v>21</v>
      </c>
      <c r="D16" s="2" t="s">
        <v>22</v>
      </c>
      <c r="E16" s="2" t="s">
        <v>23</v>
      </c>
      <c r="F16" s="2" t="s">
        <v>100</v>
      </c>
      <c r="G16" s="2" t="s">
        <v>101</v>
      </c>
      <c r="H16" s="2" t="s">
        <v>102</v>
      </c>
      <c r="J16" s="2">
        <v>20339.37</v>
      </c>
      <c r="K16" s="2">
        <v>1</v>
      </c>
      <c r="L16" s="2">
        <v>165959187</v>
      </c>
      <c r="M16" s="2">
        <v>50119674474</v>
      </c>
      <c r="N16" s="2" t="s">
        <v>103</v>
      </c>
      <c r="O16" s="2" t="s">
        <v>28</v>
      </c>
      <c r="P16" s="2" t="s">
        <v>29</v>
      </c>
      <c r="Q16" s="2" t="s">
        <v>37</v>
      </c>
    </row>
    <row r="17" spans="1:17" x14ac:dyDescent="0.2">
      <c r="A17" s="2" t="s">
        <v>104</v>
      </c>
      <c r="B17" s="2" t="s">
        <v>105</v>
      </c>
      <c r="C17" s="2" t="s">
        <v>21</v>
      </c>
      <c r="D17" s="2" t="s">
        <v>22</v>
      </c>
      <c r="E17" s="2" t="s">
        <v>23</v>
      </c>
      <c r="F17" s="2" t="s">
        <v>106</v>
      </c>
      <c r="G17" s="2" t="s">
        <v>107</v>
      </c>
      <c r="H17" s="2" t="s">
        <v>108</v>
      </c>
      <c r="J17" s="2">
        <v>18556.169999999998</v>
      </c>
      <c r="K17" s="2">
        <v>1</v>
      </c>
      <c r="L17" s="2">
        <v>152577037</v>
      </c>
      <c r="M17" s="2">
        <v>46078265174</v>
      </c>
      <c r="N17" s="2" t="s">
        <v>109</v>
      </c>
      <c r="O17" s="2" t="s">
        <v>28</v>
      </c>
      <c r="P17" s="2" t="s">
        <v>29</v>
      </c>
      <c r="Q17" s="2" t="s">
        <v>37</v>
      </c>
    </row>
    <row r="18" spans="1:17" x14ac:dyDescent="0.2">
      <c r="A18" s="2" t="s">
        <v>110</v>
      </c>
      <c r="B18" s="2" t="s">
        <v>111</v>
      </c>
      <c r="C18" s="2" t="s">
        <v>21</v>
      </c>
      <c r="D18" s="2" t="s">
        <v>22</v>
      </c>
      <c r="E18" s="2" t="s">
        <v>23</v>
      </c>
      <c r="F18" s="2" t="s">
        <v>112</v>
      </c>
      <c r="G18" s="2" t="s">
        <v>113</v>
      </c>
      <c r="H18" s="2" t="s">
        <v>114</v>
      </c>
      <c r="J18" s="2">
        <v>32887.01</v>
      </c>
      <c r="K18" s="2">
        <v>1</v>
      </c>
      <c r="L18" s="2">
        <v>224835707</v>
      </c>
      <c r="M18" s="2">
        <v>67900383514</v>
      </c>
      <c r="N18" s="2" t="s">
        <v>115</v>
      </c>
      <c r="O18" s="2" t="s">
        <v>28</v>
      </c>
      <c r="P18" s="2" t="s">
        <v>29</v>
      </c>
      <c r="Q18" s="2" t="s">
        <v>30</v>
      </c>
    </row>
    <row r="19" spans="1:17" x14ac:dyDescent="0.2">
      <c r="A19" s="2" t="s">
        <v>116</v>
      </c>
      <c r="B19" s="2" t="s">
        <v>117</v>
      </c>
      <c r="C19" s="2" t="s">
        <v>21</v>
      </c>
      <c r="D19" s="2" t="s">
        <v>22</v>
      </c>
      <c r="E19" s="2" t="s">
        <v>23</v>
      </c>
      <c r="F19" s="2" t="s">
        <v>118</v>
      </c>
      <c r="G19" s="2" t="s">
        <v>119</v>
      </c>
      <c r="H19" s="2" t="s">
        <v>120</v>
      </c>
      <c r="J19" s="2">
        <v>21274.33</v>
      </c>
      <c r="K19" s="2">
        <v>1</v>
      </c>
      <c r="L19" s="2">
        <v>170073096</v>
      </c>
      <c r="M19" s="2">
        <v>51362074992</v>
      </c>
      <c r="N19" s="2" t="s">
        <v>121</v>
      </c>
      <c r="O19" s="2" t="s">
        <v>28</v>
      </c>
      <c r="P19" s="2" t="s">
        <v>29</v>
      </c>
      <c r="Q19" s="2" t="s">
        <v>37</v>
      </c>
    </row>
    <row r="20" spans="1:17" x14ac:dyDescent="0.2">
      <c r="A20" s="2" t="s">
        <v>122</v>
      </c>
      <c r="B20" s="2" t="s">
        <v>123</v>
      </c>
      <c r="C20" s="2" t="s">
        <v>21</v>
      </c>
      <c r="D20" s="2" t="s">
        <v>22</v>
      </c>
      <c r="E20" s="2" t="s">
        <v>23</v>
      </c>
      <c r="F20" s="2" t="s">
        <v>124</v>
      </c>
      <c r="G20" s="2" t="s">
        <v>125</v>
      </c>
      <c r="H20" s="2" t="s">
        <v>126</v>
      </c>
      <c r="J20" s="2">
        <v>35229.64</v>
      </c>
      <c r="K20" s="2">
        <v>1</v>
      </c>
      <c r="L20" s="2">
        <v>241996426</v>
      </c>
      <c r="M20" s="2">
        <v>73082920652</v>
      </c>
      <c r="N20" s="2" t="s">
        <v>127</v>
      </c>
      <c r="O20" s="2" t="s">
        <v>28</v>
      </c>
      <c r="P20" s="2" t="s">
        <v>29</v>
      </c>
      <c r="Q20" s="2" t="s">
        <v>30</v>
      </c>
    </row>
    <row r="21" spans="1:17" x14ac:dyDescent="0.2">
      <c r="A21" s="2" t="s">
        <v>128</v>
      </c>
      <c r="B21" s="2" t="s">
        <v>129</v>
      </c>
      <c r="C21" s="2" t="s">
        <v>21</v>
      </c>
      <c r="D21" s="2" t="s">
        <v>22</v>
      </c>
      <c r="E21" s="2" t="s">
        <v>23</v>
      </c>
      <c r="F21" s="2" t="s">
        <v>130</v>
      </c>
      <c r="G21" s="2" t="s">
        <v>131</v>
      </c>
      <c r="H21" s="2" t="s">
        <v>132</v>
      </c>
      <c r="J21" s="2">
        <v>21933.599999999999</v>
      </c>
      <c r="K21" s="2">
        <v>1</v>
      </c>
      <c r="L21" s="2">
        <v>170380307</v>
      </c>
      <c r="M21" s="2">
        <v>51454852714</v>
      </c>
      <c r="N21" s="2" t="s">
        <v>133</v>
      </c>
      <c r="O21" s="2" t="s">
        <v>28</v>
      </c>
      <c r="P21" s="2" t="s">
        <v>29</v>
      </c>
      <c r="Q21" s="2" t="s">
        <v>37</v>
      </c>
    </row>
    <row r="22" spans="1:17" x14ac:dyDescent="0.2">
      <c r="A22" s="2" t="s">
        <v>134</v>
      </c>
      <c r="B22" s="2" t="s">
        <v>135</v>
      </c>
      <c r="C22" s="2" t="s">
        <v>21</v>
      </c>
      <c r="D22" s="2" t="s">
        <v>22</v>
      </c>
      <c r="E22" s="2" t="s">
        <v>23</v>
      </c>
      <c r="F22" s="2" t="s">
        <v>136</v>
      </c>
      <c r="G22" s="2" t="s">
        <v>137</v>
      </c>
      <c r="H22" s="2" t="s">
        <v>138</v>
      </c>
      <c r="J22" s="2">
        <v>29308.85</v>
      </c>
      <c r="K22" s="2">
        <v>1</v>
      </c>
      <c r="L22" s="2">
        <v>211104239</v>
      </c>
      <c r="M22" s="2">
        <v>63753480178</v>
      </c>
      <c r="N22" s="2" t="s">
        <v>139</v>
      </c>
      <c r="O22" s="2" t="s">
        <v>28</v>
      </c>
      <c r="P22" s="2" t="s">
        <v>29</v>
      </c>
      <c r="Q22" s="2" t="s">
        <v>30</v>
      </c>
    </row>
    <row r="23" spans="1:17" x14ac:dyDescent="0.2">
      <c r="A23" s="2" t="s">
        <v>140</v>
      </c>
      <c r="B23" s="2" t="s">
        <v>141</v>
      </c>
      <c r="C23" s="2" t="s">
        <v>21</v>
      </c>
      <c r="D23" s="2" t="s">
        <v>22</v>
      </c>
      <c r="E23" s="2" t="s">
        <v>23</v>
      </c>
      <c r="F23" s="2" t="s">
        <v>142</v>
      </c>
      <c r="G23" s="2" t="s">
        <v>143</v>
      </c>
      <c r="H23" s="2" t="s">
        <v>144</v>
      </c>
      <c r="J23" s="2">
        <v>32172.51</v>
      </c>
      <c r="K23" s="2">
        <v>1</v>
      </c>
      <c r="L23" s="2">
        <v>224785301</v>
      </c>
      <c r="M23" s="2">
        <v>67885160902</v>
      </c>
      <c r="N23" s="2" t="s">
        <v>145</v>
      </c>
      <c r="O23" s="2" t="s">
        <v>28</v>
      </c>
      <c r="P23" s="2" t="s">
        <v>29</v>
      </c>
      <c r="Q23" s="2" t="s">
        <v>30</v>
      </c>
    </row>
    <row r="24" spans="1:17" x14ac:dyDescent="0.2">
      <c r="A24" s="2" t="s">
        <v>146</v>
      </c>
      <c r="B24" s="2" t="s">
        <v>147</v>
      </c>
      <c r="C24" s="2" t="s">
        <v>21</v>
      </c>
      <c r="D24" s="2" t="s">
        <v>22</v>
      </c>
      <c r="E24" s="2" t="s">
        <v>23</v>
      </c>
      <c r="F24" s="2" t="s">
        <v>148</v>
      </c>
      <c r="G24" s="2" t="s">
        <v>149</v>
      </c>
      <c r="H24" s="2" t="s">
        <v>150</v>
      </c>
      <c r="J24" s="2">
        <v>16715.05</v>
      </c>
      <c r="K24" s="2">
        <v>1</v>
      </c>
      <c r="L24" s="2">
        <v>132603746</v>
      </c>
      <c r="M24" s="2">
        <v>40046331292</v>
      </c>
      <c r="N24" s="2" t="s">
        <v>151</v>
      </c>
      <c r="O24" s="2" t="s">
        <v>28</v>
      </c>
      <c r="P24" s="2" t="s">
        <v>29</v>
      </c>
      <c r="Q24" s="2" t="s">
        <v>37</v>
      </c>
    </row>
    <row r="25" spans="1:17" x14ac:dyDescent="0.2">
      <c r="A25" s="2" t="s">
        <v>152</v>
      </c>
      <c r="B25" s="2" t="s">
        <v>153</v>
      </c>
      <c r="C25" s="2" t="s">
        <v>21</v>
      </c>
      <c r="D25" s="2" t="s">
        <v>22</v>
      </c>
      <c r="E25" s="2" t="s">
        <v>23</v>
      </c>
      <c r="F25" s="2" t="s">
        <v>154</v>
      </c>
      <c r="G25" s="2" t="s">
        <v>155</v>
      </c>
      <c r="H25" s="2" t="s">
        <v>156</v>
      </c>
      <c r="J25" s="2">
        <v>27579.93</v>
      </c>
      <c r="K25" s="2">
        <v>1</v>
      </c>
      <c r="L25" s="2">
        <v>208140349</v>
      </c>
      <c r="M25" s="2">
        <v>62858385398</v>
      </c>
      <c r="N25" s="2" t="s">
        <v>157</v>
      </c>
      <c r="O25" s="2" t="s">
        <v>28</v>
      </c>
      <c r="P25" s="2" t="s">
        <v>29</v>
      </c>
      <c r="Q25" s="2" t="s">
        <v>30</v>
      </c>
    </row>
    <row r="26" spans="1:17" x14ac:dyDescent="0.2">
      <c r="A26" s="2" t="s">
        <v>158</v>
      </c>
      <c r="B26" s="2" t="s">
        <v>159</v>
      </c>
      <c r="C26" s="2" t="s">
        <v>21</v>
      </c>
      <c r="D26" s="2" t="s">
        <v>22</v>
      </c>
      <c r="E26" s="2" t="s">
        <v>23</v>
      </c>
      <c r="F26" s="2" t="s">
        <v>160</v>
      </c>
      <c r="G26" s="2" t="s">
        <v>161</v>
      </c>
      <c r="H26" s="2" t="s">
        <v>162</v>
      </c>
      <c r="J26" s="2">
        <v>26874.99</v>
      </c>
      <c r="K26" s="2">
        <v>1</v>
      </c>
      <c r="L26" s="2">
        <v>208611923</v>
      </c>
      <c r="M26" s="2">
        <v>63000800746</v>
      </c>
      <c r="N26" s="2" t="s">
        <v>163</v>
      </c>
      <c r="O26" s="2" t="s">
        <v>28</v>
      </c>
      <c r="P26" s="2" t="s">
        <v>29</v>
      </c>
      <c r="Q26" s="2" t="s">
        <v>37</v>
      </c>
    </row>
    <row r="27" spans="1:17" x14ac:dyDescent="0.2">
      <c r="A27" s="2" t="s">
        <v>164</v>
      </c>
      <c r="B27" s="2" t="s">
        <v>165</v>
      </c>
      <c r="C27" s="2" t="s">
        <v>21</v>
      </c>
      <c r="D27" s="2" t="s">
        <v>22</v>
      </c>
      <c r="E27" s="2" t="s">
        <v>23</v>
      </c>
      <c r="F27" s="2" t="s">
        <v>166</v>
      </c>
      <c r="G27" s="2" t="s">
        <v>167</v>
      </c>
      <c r="H27" s="2" t="s">
        <v>168</v>
      </c>
      <c r="J27" s="2">
        <v>21721.59</v>
      </c>
      <c r="K27" s="2">
        <v>1</v>
      </c>
      <c r="L27" s="2">
        <v>163872104</v>
      </c>
      <c r="M27" s="2">
        <v>49489375408</v>
      </c>
      <c r="N27" s="2" t="s">
        <v>169</v>
      </c>
      <c r="O27" s="2" t="s">
        <v>28</v>
      </c>
      <c r="P27" s="2" t="s">
        <v>29</v>
      </c>
      <c r="Q27" s="2" t="s">
        <v>37</v>
      </c>
    </row>
    <row r="28" spans="1:17" x14ac:dyDescent="0.2">
      <c r="A28" s="3"/>
      <c r="B28" s="4"/>
      <c r="C28" s="4"/>
      <c r="D28" s="5"/>
    </row>
    <row r="29" spans="1:17" x14ac:dyDescent="0.2">
      <c r="A29" s="3"/>
      <c r="B29" s="4"/>
      <c r="C29" s="4"/>
      <c r="D2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2020-10-28T21:56:50Z</dcterms:created>
  <dcterms:modified xsi:type="dcterms:W3CDTF">2020-10-29T17:33:09Z</dcterms:modified>
</cp:coreProperties>
</file>