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19200" windowHeight="7050"/>
  </bookViews>
  <sheets>
    <sheet name="Resumen" sheetId="1" r:id="rId1"/>
    <sheet name="Feb" sheetId="9" r:id="rId2"/>
    <sheet name="Mar" sheetId="8" r:id="rId3"/>
    <sheet name="Apr" sheetId="7" r:id="rId4"/>
    <sheet name="May" sheetId="6" r:id="rId5"/>
    <sheet name="Jun" sheetId="5" r:id="rId6"/>
    <sheet name="Jul" sheetId="4" r:id="rId7"/>
    <sheet name="Ago" sheetId="3" r:id="rId8"/>
    <sheet name="Sep" sheetId="2" r:id="rId9"/>
  </sheets>
  <definedNames>
    <definedName name="_xlnm._FilterDatabase" localSheetId="7" hidden="1">Ago!$A$1:$E$11</definedName>
    <definedName name="_xlnm._FilterDatabase" localSheetId="3" hidden="1">Apr!$A$1:$F$55</definedName>
    <definedName name="_xlnm._FilterDatabase" localSheetId="1" hidden="1">Feb!$A$1:$F$127</definedName>
    <definedName name="_xlnm._FilterDatabase" localSheetId="6" hidden="1">Jul!$A$1:$D$38</definedName>
    <definedName name="_xlnm._FilterDatabase" localSheetId="5" hidden="1">Jun!$A$1:$F$68</definedName>
    <definedName name="_xlnm._FilterDatabase" localSheetId="2" hidden="1">Mar!$A$1:$F$32</definedName>
    <definedName name="_xlnm._FilterDatabase" localSheetId="4" hidden="1">May!$A$1:$F$126</definedName>
    <definedName name="_xlnm._FilterDatabase" localSheetId="8" hidden="1">Sep!$A$1:$F$51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4" l="1"/>
  <c r="D38" i="4"/>
  <c r="E129" i="9" l="1"/>
  <c r="E40" i="8"/>
  <c r="E59" i="7"/>
  <c r="E128" i="6"/>
  <c r="E100" i="6"/>
  <c r="E70" i="5"/>
  <c r="E14" i="3"/>
  <c r="E52" i="2"/>
</calcChain>
</file>

<file path=xl/sharedStrings.xml><?xml version="1.0" encoding="utf-8"?>
<sst xmlns="http://schemas.openxmlformats.org/spreadsheetml/2006/main" count="2177" uniqueCount="779">
  <si>
    <t>FICO</t>
  </si>
  <si>
    <t>TIIPSA</t>
  </si>
  <si>
    <t>ET2K</t>
  </si>
  <si>
    <t>UNIT</t>
  </si>
  <si>
    <t>PIO</t>
  </si>
  <si>
    <t>BASELINE</t>
  </si>
  <si>
    <t>Horas</t>
  </si>
  <si>
    <t>HR</t>
  </si>
  <si>
    <t>IM</t>
  </si>
  <si>
    <t>Descripción</t>
  </si>
  <si>
    <t>Torre</t>
  </si>
  <si>
    <t>Estado</t>
  </si>
  <si>
    <t>Hs Estimación</t>
  </si>
  <si>
    <t>Incurrir a:</t>
  </si>
  <si>
    <t>IM63347370</t>
  </si>
  <si>
    <t>PH ADMINISTRATIVE GROUP - INTERFACES Tiipsa</t>
  </si>
  <si>
    <t>TiiPSA</t>
  </si>
  <si>
    <t>Terminado</t>
  </si>
  <si>
    <t>BaseLine</t>
  </si>
  <si>
    <t>IM65341568</t>
  </si>
  <si>
    <t>SAP FI (P-59) - CONSULTA - TRANSACCION STANDARD DE SAP PARA LIQUIDACION DE SICORE</t>
  </si>
  <si>
    <t>IM65497679</t>
  </si>
  <si>
    <t>REGISTROS DE TABLA</t>
  </si>
  <si>
    <t>IM65445371</t>
  </si>
  <si>
    <t>SAP FICO- PROBLEMAS LIBROS IVA</t>
  </si>
  <si>
    <t>IM71102341</t>
  </si>
  <si>
    <t>ET2000//NPs sin actualizarse (ZBB)</t>
  </si>
  <si>
    <t>ET2000</t>
  </si>
  <si>
    <t>IM71105296</t>
  </si>
  <si>
    <t>SAP FI//Conversación perdida con LIBONATI, Maria (ZBB)</t>
  </si>
  <si>
    <t>IM71124570</t>
  </si>
  <si>
    <t>SAP FI//borrar pedidos en curso (ZBB)</t>
  </si>
  <si>
    <t>IM71127184</t>
  </si>
  <si>
    <t>SAP FI//La entrega no existe. (ZBB)</t>
  </si>
  <si>
    <t>IM70993920</t>
  </si>
  <si>
    <t>TRX ZVWASD007  - zrj</t>
  </si>
  <si>
    <t>IM70215558</t>
  </si>
  <si>
    <t>SAP FI// ERROR EN MOV060 (ZBB)</t>
  </si>
  <si>
    <t>IM70377798</t>
  </si>
  <si>
    <t>VARIOS//CONFIGURACION DE PROYECTO HANA (ZBB)</t>
  </si>
  <si>
    <t>IM71178391</t>
  </si>
  <si>
    <t>ET2000 NA ARGENTINA (P-59)/Devolución a stock de pedidos anulados/ZQ7</t>
  </si>
  <si>
    <t>IM71489172</t>
  </si>
  <si>
    <t>SAP FI// XML SIN ACTIVAR (ZBB)</t>
  </si>
  <si>
    <t>IM71491177</t>
  </si>
  <si>
    <t>ET2000 NA ARGENTINA (P-59)/Corregir Dimensiones en Sistema/ZQ7</t>
  </si>
  <si>
    <t>IM69805260</t>
  </si>
  <si>
    <t>ET2000 NA ARGENTINA (P-59) - Consulta sobre interfaz de cliente.</t>
  </si>
  <si>
    <t>IM71641499</t>
  </si>
  <si>
    <t>Inactivar vin 8AWDV22H4KA048365 SIDERCA</t>
  </si>
  <si>
    <t>IM71380241</t>
  </si>
  <si>
    <t>SAP FI/SIN FECHA DE ENVIO CERTIFICADOS/ZQ7</t>
  </si>
  <si>
    <t>IM71380243</t>
  </si>
  <si>
    <t>SAP FI/CAMBIAR ESTADO/ZQ7</t>
  </si>
  <si>
    <t>IM71200821</t>
  </si>
  <si>
    <t>SAP HR (P-59) - CAMBIO DE ASIGNACION CONTABLE - ZRJ</t>
  </si>
  <si>
    <t>IM71251532</t>
  </si>
  <si>
    <t>ET2000 NA ARGENTINA (P-59)/ Error de Contabilización - ET2000/SAP FI-CO/ZQ7</t>
  </si>
  <si>
    <t>IM71272586</t>
  </si>
  <si>
    <t>SAP FI//LIBERACION DE UNIDADES (ZBB)</t>
  </si>
  <si>
    <t>IM71309417</t>
  </si>
  <si>
    <t>ET2000/Contabilización de Aéreos / ZQ7</t>
  </si>
  <si>
    <t>baseLine</t>
  </si>
  <si>
    <t>IM61258243</t>
  </si>
  <si>
    <t>Tiipsa: cambio en remitado para exhibiciones **Cambio **</t>
  </si>
  <si>
    <t>IM62956329</t>
  </si>
  <si>
    <t>SAP FICO: Modificaciones ARBA y AGIP</t>
  </si>
  <si>
    <t>IM65564990</t>
  </si>
  <si>
    <t>SAP FI-CO - Modificación en la cantidad de dígitos de los puntos de venta</t>
  </si>
  <si>
    <t>IM68726250</t>
  </si>
  <si>
    <t>TP03-Modificación tabla Usuarios de monitor y reporte de desarrollo de concesionarios</t>
  </si>
  <si>
    <t>IM69224273</t>
  </si>
  <si>
    <t>ET2000 NA ARGENTINA (P-59) - RFC Retenciones y percepciones Santa Cruz</t>
  </si>
  <si>
    <t>IM69397405</t>
  </si>
  <si>
    <t>mejorar performance del programa ZTIIPSA_SD_REPORTE_FACT.</t>
  </si>
  <si>
    <t>IM69604681</t>
  </si>
  <si>
    <t>SAP FI 59/RV: COT - CR actualización archivo de novedades enviados a ARBA - URGENTE /ZQ7</t>
  </si>
  <si>
    <t>IM70679970</t>
  </si>
  <si>
    <t>SAP HR/Form 1357 - Status/ZQ7 - Solución IM69801658</t>
  </si>
  <si>
    <t>IM70507469</t>
  </si>
  <si>
    <t>Cambio en SAP FICO Retenciones Ganancias</t>
  </si>
  <si>
    <t>IM66404641</t>
  </si>
  <si>
    <t>ET2000 NA ARGENTINA (P-59)  - ERROR GENERACION COT ET2000</t>
  </si>
  <si>
    <t>PH was application</t>
  </si>
  <si>
    <t>IM61049480</t>
  </si>
  <si>
    <t>MODIFICACION EN FACTURA DIPLOMATICO: DENISE YOSHIE TAKAHASHI OBARA   ***CAMBIO ***</t>
  </si>
  <si>
    <t>IM61777399</t>
  </si>
  <si>
    <t>CARGA LISTAS DE PRECIO ZTIIPSASD025</t>
  </si>
  <si>
    <t>IM62412581</t>
  </si>
  <si>
    <t>ET2000 NA ARGENTINA (P-59) - ERROR DE ETIQUETAS DE ENVASE</t>
  </si>
  <si>
    <t>IM64294520</t>
  </si>
  <si>
    <t>RFS- VALIDACIÓN EN EJECUCIÓN ARCHIVO DE PAGOS</t>
  </si>
  <si>
    <t>IM62527492</t>
  </si>
  <si>
    <t>WEBSITE AA (P-59) - CONCILIACION TRANSFERENCIAS AUTOAHORRO</t>
  </si>
  <si>
    <t>IM62274697</t>
  </si>
  <si>
    <t>PH CLIENT SOFTWARE - RFC-REESTRUCTURACION CRS</t>
  </si>
  <si>
    <t>IM64240318</t>
  </si>
  <si>
    <t>PH ADMINISTRATIVE GROUP - CHASIS BLOQUEADOS NADCON</t>
  </si>
  <si>
    <t>IM65287129</t>
  </si>
  <si>
    <t>SAP HR (P-59) - MODIFICAR FORMATO</t>
  </si>
  <si>
    <t>IM64756898</t>
  </si>
  <si>
    <t>SAP FI (P-59) - Error al momento de generar Ordenes de trabajo en la transaccion KO01</t>
  </si>
  <si>
    <t>IM64943798</t>
  </si>
  <si>
    <t>ET2000 NA ARGENTINA (P-59) - IMPRESION DE ETIQUETAS MEXICO</t>
  </si>
  <si>
    <t>IM67608724</t>
  </si>
  <si>
    <t>SAP FI (P-59) -  VW - SAP - Falta de acceso</t>
  </si>
  <si>
    <t>IM64808710</t>
  </si>
  <si>
    <t>EXTRANET PROVEED (P-59) - REMITO1-00010460 QUE NO LLEGO A PUBLICARSE</t>
  </si>
  <si>
    <t>IM64853250</t>
  </si>
  <si>
    <t>SAP FI (P-59) - INTERBANKING</t>
  </si>
  <si>
    <t>IM65502357</t>
  </si>
  <si>
    <t>ET2000 NA - ET2000 SAP ERP North America Argentina - CREACION DE QUERY</t>
  </si>
  <si>
    <t>IM66149152</t>
  </si>
  <si>
    <t>ET2000 NA ARGENTINA (P-59) - MODIFICAR ESTADOS Y REFERENCIAS EN FACTURAS</t>
  </si>
  <si>
    <t>IM67428940</t>
  </si>
  <si>
    <t>CONSULTA SOBRE NOTAS DE CREDITO POR DIFERENCIA DE CAMBIO</t>
  </si>
  <si>
    <t>IM67134014</t>
  </si>
  <si>
    <t>SAP FI (P-59) -  Ver si existe en P04</t>
  </si>
  <si>
    <t>IM66985668</t>
  </si>
  <si>
    <t>SAP FI (P-59) - Cambio Parametrización Clase de Documento KD</t>
  </si>
  <si>
    <t>IM67299811</t>
  </si>
  <si>
    <t>Aprobación datos bancarios</t>
  </si>
  <si>
    <t>IM66665117</t>
  </si>
  <si>
    <t>SAP FI (P-59) - Desactivar la compensación en ET2K--Desbloqueo de 21007006</t>
  </si>
  <si>
    <t>IM67293523</t>
  </si>
  <si>
    <t>Usuario de emergencia</t>
  </si>
  <si>
    <t>IM67288542</t>
  </si>
  <si>
    <t>SAP FI (P-59) - Norma de sustitución</t>
  </si>
  <si>
    <t>En Prueba</t>
  </si>
  <si>
    <t>IM67603500</t>
  </si>
  <si>
    <t>ALTA TRASNACCION  FCHU</t>
  </si>
  <si>
    <t>IM67396427</t>
  </si>
  <si>
    <t>SAP FI (P-59) - Modificación Imputación archivo de Autoahorro</t>
  </si>
  <si>
    <t>IM65500345</t>
  </si>
  <si>
    <t>SAP HR (P-59)  - ADICIONAL ROTATIVO MP</t>
  </si>
  <si>
    <t>IM67507597</t>
  </si>
  <si>
    <t>Generación Ticket - RFS - Cuentas ProCKD - Compensación</t>
  </si>
  <si>
    <t>IM67513315</t>
  </si>
  <si>
    <t>SAP FI (P-59) - CR CAMBIOS EN MISCELANEOS</t>
  </si>
  <si>
    <t>IM66774817</t>
  </si>
  <si>
    <t>SAP FI (P-59)  -  RECHAZO CITI--INCIDENTE</t>
  </si>
  <si>
    <t>IM68985623</t>
  </si>
  <si>
    <t>SAP FI (P-59) - Diferenciar en SAP-FICO una NP de AIP de cualquier otra</t>
  </si>
  <si>
    <t>IM69469687</t>
  </si>
  <si>
    <t>Debbug desfacturación</t>
  </si>
  <si>
    <t>IM68483002</t>
  </si>
  <si>
    <t>ET2000 NA ARGENTINA (P-59) - FACTURACIOND DE EXPO ET2000</t>
  </si>
  <si>
    <t>IM68832656</t>
  </si>
  <si>
    <t>ABRIR INCIDENTE</t>
  </si>
  <si>
    <t>IM69104463</t>
  </si>
  <si>
    <t>Información Maestro de Clientes</t>
  </si>
  <si>
    <t>IM68913463</t>
  </si>
  <si>
    <t>SAP FI - BLOQUEO DE PROVEEDOR</t>
  </si>
  <si>
    <t>IM68887065</t>
  </si>
  <si>
    <t>SAP FI - VERIFICAR NP</t>
  </si>
  <si>
    <t>IM68893397</t>
  </si>
  <si>
    <t>(ATTACHED) SAP FI - VWA CONSULTA NUEVA</t>
  </si>
  <si>
    <t>IM69426534</t>
  </si>
  <si>
    <t>SAP FI (P-59) - Se solicita hace el cambio de un Status Campo.</t>
  </si>
  <si>
    <t>IM69106157</t>
  </si>
  <si>
    <t>ET2000 NA ARGENTINA (P-59) - Crear un query para encontrar los pedidos ZPRE y ZDO para facturar a la red.</t>
  </si>
  <si>
    <t>IM69112078</t>
  </si>
  <si>
    <t>ET2000 NA ARGENTINA (P-59) - Copia de Baja y reemplazo de hhee 2019_17042019</t>
  </si>
  <si>
    <t>IM69112087</t>
  </si>
  <si>
    <t>FACTURACIÓN ELEC (P-59) - Se solicita verificar pedidos que están con esta discrepancia</t>
  </si>
  <si>
    <t>IM69112088</t>
  </si>
  <si>
    <t>zcar que durante este mes no emitieron  el evento sd006.</t>
  </si>
  <si>
    <t>IM69319946</t>
  </si>
  <si>
    <t>SAP SD (P-59) - Corrección de entregas</t>
  </si>
  <si>
    <t>IM69162383</t>
  </si>
  <si>
    <t>- RFC-Modificar NP de KSRM en SAP FICO</t>
  </si>
  <si>
    <t>IM69535314</t>
  </si>
  <si>
    <t>SAP FI (P-59) - Se necesita que se quite el tilde de recepción de mercadería para NP 5500070735</t>
  </si>
  <si>
    <t>IM69381106</t>
  </si>
  <si>
    <t>Re: Consulta W14</t>
  </si>
  <si>
    <t>IM69396649</t>
  </si>
  <si>
    <t>Entregas sin contabilizar - SD014</t>
  </si>
  <si>
    <t>IM69897922</t>
  </si>
  <si>
    <t>RE: Facturación Electrónica - Documento pendiente de contabilización.</t>
  </si>
  <si>
    <t>IM70018169</t>
  </si>
  <si>
    <t>No laborable. - zrj</t>
  </si>
  <si>
    <t>IM69854165</t>
  </si>
  <si>
    <t>AMS ET2000 - Error de Contabilización - ET2000/SAP FI-CO</t>
  </si>
  <si>
    <t>IM69784342</t>
  </si>
  <si>
    <t>RV: pedidos en curso sin facturar</t>
  </si>
  <si>
    <t>IM69797458</t>
  </si>
  <si>
    <t>RV: anulación pedidos discrepantes</t>
  </si>
  <si>
    <t>IM69640605</t>
  </si>
  <si>
    <t>RE: Cambio de CAI</t>
  </si>
  <si>
    <t>IM69474626</t>
  </si>
  <si>
    <t>ET2000 NA ARGENTINA (P-59) - Necesito una consulta OB08 que no se pueda modificar</t>
  </si>
  <si>
    <t>IM69485925</t>
  </si>
  <si>
    <t>SAP SD (P-59) - Creación grupo de imputación</t>
  </si>
  <si>
    <t>IM69511351</t>
  </si>
  <si>
    <t>MPUTAR ASIENTOS MAYORES A MIL MILLONES ARG</t>
  </si>
  <si>
    <t>IM69919062</t>
  </si>
  <si>
    <t>SAP FI/ Consulta por generacion de NP (ZWX-FP)</t>
  </si>
  <si>
    <t>IM69430088</t>
  </si>
  <si>
    <t>SAP FI (P-59) - Consulta W14</t>
  </si>
  <si>
    <t>IM70084210</t>
  </si>
  <si>
    <t>RV: WAUAFJ8V4J1005400 - zrj</t>
  </si>
  <si>
    <t>IM69703159</t>
  </si>
  <si>
    <t>Mov002</t>
  </si>
  <si>
    <t>IM69617837</t>
  </si>
  <si>
    <t>SAP FI (P-59) - Documento comercial bloqueado para la facturación.</t>
  </si>
  <si>
    <t>IM69667834</t>
  </si>
  <si>
    <t>CI: SAP FI 59/ZCAR WVWNH93C6JE028091 agregar a TDAS/ZQ7</t>
  </si>
  <si>
    <t>IM69580308</t>
  </si>
  <si>
    <t>SAP FI (P-59)/ Apertura Incidente Bajada de cheques/ZQ7</t>
  </si>
  <si>
    <t>IM69754939</t>
  </si>
  <si>
    <t>SAP FI /FC GUARROCHENA/ZQ7</t>
  </si>
  <si>
    <t>IM48728667</t>
  </si>
  <si>
    <t>ET2000 POC - ET2000 POC Argentina - CAMBIO DE CONTRASEÑAS POC</t>
  </si>
  <si>
    <t>IM48751480</t>
  </si>
  <si>
    <t>SAP HR - Actualizar tablas jornales (T510) - Pacheco</t>
  </si>
  <si>
    <t>IM48751741</t>
  </si>
  <si>
    <t>SAP System Q05 (SAP FICO/HR) - VW Argentina</t>
  </si>
  <si>
    <t>IM69965550</t>
  </si>
  <si>
    <t>SAP FI 59/error en zflo/ZQ7</t>
  </si>
  <si>
    <t>IM60545003</t>
  </si>
  <si>
    <t>SAP FI - Fondos Comunes de Inversión</t>
  </si>
  <si>
    <t>IM62277348</t>
  </si>
  <si>
    <t>SAP FI - RFC - COND PAGO CLIENTES</t>
  </si>
  <si>
    <t>IM66746594</t>
  </si>
  <si>
    <t>SAP FI (P-59)  - ERROR F-43 - CONTABILIZAR PERCEPCIONES AP</t>
  </si>
  <si>
    <t>IM64586188</t>
  </si>
  <si>
    <t>SAP FI(59). - CONCUR: Guardado de Archivos</t>
  </si>
  <si>
    <t>IM65589962</t>
  </si>
  <si>
    <t>SAP FI (P-59) - REPORTE RFC</t>
  </si>
  <si>
    <t>IM67508711</t>
  </si>
  <si>
    <t>SAP FI (P-59) - NP 5500078017 - Error en el proceso</t>
  </si>
  <si>
    <t>IM66790517</t>
  </si>
  <si>
    <t>SAP FI - Proceso de liquidacion de obras en curso y activos fijos</t>
  </si>
  <si>
    <t>IM67346235</t>
  </si>
  <si>
    <t>SAP FI (P-59) - Detalle TRX TIIPSA y WAPAS</t>
  </si>
  <si>
    <t>IM67051863</t>
  </si>
  <si>
    <t>ET2000 NA ARGENTINA (P-59 - IDocs - Proveedores ET2000 / Error en migración</t>
  </si>
  <si>
    <t>IM67752524</t>
  </si>
  <si>
    <t>ET2000 NA ARGENTINA (P-59) - PIEZA 5Z9-867-212-AG-MDH - No se actualiza SA</t>
  </si>
  <si>
    <t>IM67752535</t>
  </si>
  <si>
    <t>ET2000 NA ARGENTINA (P-59) - 2H6-614-235-E - No se actualiza SA</t>
  </si>
  <si>
    <t>IM67816865</t>
  </si>
  <si>
    <t>ET2000 NA ARGENTINA (P-59)  -  REDUCCIÓN DE COSTO LOGÍSTICO A CERO PARA REPUESTOS</t>
  </si>
  <si>
    <t>IM67923855</t>
  </si>
  <si>
    <t>SAP HR - SAP Human Resource - Suspensión al 75% con Comedor y Transporte 2019 - CIP</t>
  </si>
  <si>
    <t>IM68694079</t>
  </si>
  <si>
    <t>SAP FI (P-59) - Consulta Reporte ZTIIPSASD017</t>
  </si>
  <si>
    <t>IM68248488</t>
  </si>
  <si>
    <t>SAP HR (P-59) - Actualizar tablas de ZHRAREAS (ITP)</t>
  </si>
  <si>
    <t>IM68809467</t>
  </si>
  <si>
    <t>SAP SD (P-59) - Se solicita verificar el evento evento sd007</t>
  </si>
  <si>
    <t>IM68809477</t>
  </si>
  <si>
    <t>SAP FI (P-59) - Se solicita verificar avisos en debu all</t>
  </si>
  <si>
    <t>IM68964429</t>
  </si>
  <si>
    <t>SAP FI (P-59) - Modificación Datos Maestros SAP - Cuenta banco Galicia</t>
  </si>
  <si>
    <t>IM68982772</t>
  </si>
  <si>
    <t>ADJ - SAP SD - CAMBIO DE GRUPO DE IMPUTACION</t>
  </si>
  <si>
    <t>IM68986986</t>
  </si>
  <si>
    <t>PH APPLICATION INSTANCE (T-59) - Consulta de Job</t>
  </si>
  <si>
    <t>IM68991965</t>
  </si>
  <si>
    <t>REPORTE DE FACTURAS SIN DESPACHO</t>
  </si>
  <si>
    <t>IM69001325</t>
  </si>
  <si>
    <t>ET2000 NA ARGENTINA (P-59) - baja y reemplazo de hhee 2019 (002).xlsx</t>
  </si>
  <si>
    <t>IM68517216</t>
  </si>
  <si>
    <t>SAP FI (P-59) -  Mapeo de tablas de tesoreria</t>
  </si>
  <si>
    <t>IM69007983</t>
  </si>
  <si>
    <t>ET2000 NA ARGENTINA (P-59) /Dia no laboral 30/4 en ET2000/ZQ7</t>
  </si>
  <si>
    <t>IM69008738</t>
  </si>
  <si>
    <t>Reprocesar W05 (Línea de Crédito) del 18/04/2019 - (ARG-zyw)</t>
  </si>
  <si>
    <t>IM68407670</t>
  </si>
  <si>
    <t>SAP FI (P-59)-TR SAP FICO PLAFT ZVWAFICOTR008</t>
  </si>
  <si>
    <t>IM67985422</t>
  </si>
  <si>
    <t>SAP FI (P-59) - ACTIVAR OPCIONES BLOQUEADAS TRX FCHN CAMPO CHECF</t>
  </si>
  <si>
    <t>IM69297760</t>
  </si>
  <si>
    <t>SAP FI (P-59) - Emitimos documentos al exterior y deben ser modificados de 2 a 4. Se adjunta mail con el detalle.</t>
  </si>
  <si>
    <t>IM69055488</t>
  </si>
  <si>
    <t>SAP FI (P-59)/Fecha de pago abril 2019 MP/MC en tabla  V_T549S/ZQ7</t>
  </si>
  <si>
    <t>IM68981647</t>
  </si>
  <si>
    <t>SAP SD - Creación grupo de imputación</t>
  </si>
  <si>
    <t>IM69078857</t>
  </si>
  <si>
    <t>ET2000 NA ARGENTINA (P-59) | : NO PRODUCTIVO / OTROS / BOLSA COMERCIO DE BAHIA BLANCA</t>
  </si>
  <si>
    <t>IM69085325</t>
  </si>
  <si>
    <t>FACTURACIÓN ELEC (P-59)¨- Estado Puntos de Venta de Facturación Tiipsa</t>
  </si>
  <si>
    <t>IM69109115</t>
  </si>
  <si>
    <t>- ACTUALIZACION TABLAS DE JORNALES - VIGENCIA 01/04/2019</t>
  </si>
  <si>
    <t>IM69115868</t>
  </si>
  <si>
    <t>Unidades para bajar</t>
  </si>
  <si>
    <t>IM69115950</t>
  </si>
  <si>
    <t>VH ARG (P-59) - CARGA DE CHASIS EN TAE: 8AWDB22H0JA001504</t>
  </si>
  <si>
    <t>IM69141956</t>
  </si>
  <si>
    <t>SAP FI (P-59)/Actualizar tabla del IT0008 &amp; Adicional Monitor al 01.04.2019/ZQ7</t>
  </si>
  <si>
    <t>IM69162343</t>
  </si>
  <si>
    <t>SAP FI (P-59) - Campos Archivo de transferencias</t>
  </si>
  <si>
    <t>IM69163417</t>
  </si>
  <si>
    <t>SAP FI (P-59) -  zcar nuevos</t>
  </si>
  <si>
    <t>IM69168778</t>
  </si>
  <si>
    <t>ET2000 NA ARGENTINA (P-59) - faltante de pieza en SAGA/2</t>
  </si>
  <si>
    <t>IM69169655</t>
  </si>
  <si>
    <t>SAP FI (P-59) - Archivo txt unidades a despachar</t>
  </si>
  <si>
    <t>IM69323782</t>
  </si>
  <si>
    <t>ET2000 NA ARGENTINA (P-59) - Facturación Electrónica - Documento pendiente de contabilización.</t>
  </si>
  <si>
    <t>IM69430085</t>
  </si>
  <si>
    <t>IM63301103</t>
  </si>
  <si>
    <t>PH SUPPORT SERVICES-AMS TIIPSA SUPPORT-TABLA DE PARAMETROS</t>
  </si>
  <si>
    <t>IM64785955</t>
  </si>
  <si>
    <t>SAP FI (P-59) - ZDIP CALCULA MAL DESCUENTO CLIENTE</t>
  </si>
  <si>
    <t>IM64413406</t>
  </si>
  <si>
    <t>VALIDAR MENSAJES DE ERROR  ZTIIPSA_TA_HISTO</t>
  </si>
  <si>
    <t>IM66259527</t>
  </si>
  <si>
    <t>ET2000 NA - PROGRAMA BO</t>
  </si>
  <si>
    <t>IM67291410</t>
  </si>
  <si>
    <t>Se ven generados dos documentos de iguales características en firme y en preliminar</t>
  </si>
  <si>
    <t>IM65885546</t>
  </si>
  <si>
    <t>SAP FI (P-59) - tratar el desarrollo BATIN  Adjunto RFC Firmado</t>
  </si>
  <si>
    <t>IM67615322</t>
  </si>
  <si>
    <t>PH SUPPORT SERVICES  -  DEALER INACTIVO</t>
  </si>
  <si>
    <t>IM67287369</t>
  </si>
  <si>
    <t>SAP FI (P-59) - RV: APROBACION DATOS BANCARIOS TESORERIA</t>
  </si>
  <si>
    <t>IM67589409</t>
  </si>
  <si>
    <t>SAP FI (P-59) - Problemas Archivos CIti</t>
  </si>
  <si>
    <t>IM67484185</t>
  </si>
  <si>
    <t>SAP FI (P-59) - LICENCIA DE ACRONIS BACKUP PARA VOLKSWAGEN ** FACTURA 2796 SC 1006218767 NP 5500077208</t>
  </si>
  <si>
    <t>SAP FI (P-59) - Modificacion Imputacion archivo de Autoahorro</t>
  </si>
  <si>
    <t>IM66589768</t>
  </si>
  <si>
    <t>ET2000 NA ARGENTINA (P-59) - Solicitud de etiquetas de Quality</t>
  </si>
  <si>
    <t>IM67343618</t>
  </si>
  <si>
    <t>SAP FI (P-59)  - IMPOSIBILIDAD DE CONTABILIZAR EN SAP - PAGO A PROVEEDORES</t>
  </si>
  <si>
    <t>IM67017539</t>
  </si>
  <si>
    <t>MOV013  Equipo existe</t>
  </si>
  <si>
    <t>IM67756505</t>
  </si>
  <si>
    <t>ET2000 NA ARGENTINA (P-59) - BPS Ambiente OSP, Cliente 342</t>
  </si>
  <si>
    <t>IM67782946</t>
  </si>
  <si>
    <t>ET2000 NA ARGENTINA (P-59) - FACTURA 0013A8688 - PROVEEDOR 80146645 ERROR AL CONTABILIZAR EN ET2000</t>
  </si>
  <si>
    <t>IM67793941</t>
  </si>
  <si>
    <t>RESUMENES REGENERADOS 2018  SHELL</t>
  </si>
  <si>
    <t>IM68802564</t>
  </si>
  <si>
    <t>SAP ET2000 generar incidente, proveedor plastic omnium auto inergy - 80141236</t>
  </si>
  <si>
    <t>IM67770474</t>
  </si>
  <si>
    <t>PH SUPPORT SERVICES  -  CORRECCION LAYOUT TABLA ZTIIPSA_TA_ZP8</t>
  </si>
  <si>
    <t>IM68697886</t>
  </si>
  <si>
    <t>ET2000 NA ARGENTINA (P-59) -Agregar PO Number- Grupo Reporting- query ingresodepedido</t>
  </si>
  <si>
    <t>IM68248741</t>
  </si>
  <si>
    <t>Resolución General 74/2019 - Bases Mínimas y Máximas Seguridad Social</t>
  </si>
  <si>
    <t>IM68272858</t>
  </si>
  <si>
    <t>SAP FI (P-59) -  JOB MOV013</t>
  </si>
  <si>
    <t>IM68274716</t>
  </si>
  <si>
    <t>PH SUPPORT SERVICES -  fecha despacho</t>
  </si>
  <si>
    <t>IM68808377</t>
  </si>
  <si>
    <t>Actualizacion de la MONIT</t>
  </si>
  <si>
    <t>IM68076782</t>
  </si>
  <si>
    <t>SAP FI - RFC Criterio de Clasificacion 5.pdf</t>
  </si>
  <si>
    <t>IM68318970</t>
  </si>
  <si>
    <t>ET2000 NA ARGENTINA (P-59) - CONSULTA HTAS SUPRIMIDAS</t>
  </si>
  <si>
    <t>IM68433310</t>
  </si>
  <si>
    <t>SAP FI (P-59) - Diferencias</t>
  </si>
  <si>
    <t>IM68724636</t>
  </si>
  <si>
    <t>NET2000 (P-59)- anulacion de FC</t>
  </si>
  <si>
    <t>IM68743364</t>
  </si>
  <si>
    <t>Error ZTIIPSA_MSG171 no tiene texto explicando error</t>
  </si>
  <si>
    <t>IM68384359</t>
  </si>
  <si>
    <t>SAP HR - SAP Human Resource - ACTUALIZACION VALOR CC_NOMINA (2111) - VIGENCIA 01/03/2019</t>
  </si>
  <si>
    <t>IM68347241</t>
  </si>
  <si>
    <t>SAP HR (P-59) | Actualizar Asignación - (ARG-zyw)</t>
  </si>
  <si>
    <t>IM68350954</t>
  </si>
  <si>
    <t>PH_WINDOWS_5D_AR - OI NADIN IN</t>
  </si>
  <si>
    <t>IM68479819</t>
  </si>
  <si>
    <t>ET2000 NA ARGENTINA (P-59) - SHELL CONTABILIZADAS MANUAL 21.03 AL 22.03</t>
  </si>
  <si>
    <t>IM68481372</t>
  </si>
  <si>
    <t>SAP FI (P-59)  -  ESTADO PUNTOS DE VENTA DE FACTURACIÓN TIIPSA</t>
  </si>
  <si>
    <t>IM68483669</t>
  </si>
  <si>
    <t>SAP FI (P-04) - CREACION GRUPO DE IMPUTACION</t>
  </si>
  <si>
    <t>IM68296242</t>
  </si>
  <si>
    <t>SAP FI (P-59) - Resúmenes de Entrega faltantes - Proveedor</t>
  </si>
  <si>
    <t>IM68453778</t>
  </si>
  <si>
    <t>Entregas sin crear</t>
  </si>
  <si>
    <t>IM68548886</t>
  </si>
  <si>
    <t>SAP FI (P-59) - CAMBIO SUPLEMENTO VIA DE PAGO - Proveedor MC Ingeniería 80154457</t>
  </si>
  <si>
    <t>IM68608008</t>
  </si>
  <si>
    <t>SAP FI (P-59)  LISTADO SAP FICO</t>
  </si>
  <si>
    <t>IM68538435</t>
  </si>
  <si>
    <t>PH SUPPORT SERVICES - nuevos zcar</t>
  </si>
  <si>
    <t>IM68585950</t>
  </si>
  <si>
    <t>SAP FI (P-59) - Estado Puntos de Venta de Facturación Tiipsa</t>
  </si>
  <si>
    <t>IM68609461</t>
  </si>
  <si>
    <t>SAP FI - Anticipo a proveedores</t>
  </si>
  <si>
    <t>IM68619762</t>
  </si>
  <si>
    <t>PH_WINDOWS_7D_AR - VENTA ZCAR</t>
  </si>
  <si>
    <t>IM68608712</t>
  </si>
  <si>
    <t>SOLICITUDES (P-59)/NS.AA.SOLICIT | Solicitud de Información |ZQ7/ARG</t>
  </si>
  <si>
    <t>IM68609324</t>
  </si>
  <si>
    <t>SAP FI - PROCESOS DUPLICADOS</t>
  </si>
  <si>
    <t>IM68609371</t>
  </si>
  <si>
    <t>FACTURACIÓN ELEC (P-59) - Se solicita ingresar el año 2020 y dejarlo Vigente. Tabla ZTIIPSA_TA_ANIO</t>
  </si>
  <si>
    <t>IM68408060</t>
  </si>
  <si>
    <t>ET2000 NA ARGENTINA (P-59) - stock de seguridad APO ET2000</t>
  </si>
  <si>
    <t>IM68567161</t>
  </si>
  <si>
    <t>SAP FI (P-59)  -  ENTREGAS QUE NO SE PUEDEN DESPACHAR</t>
  </si>
  <si>
    <t>IM68009843</t>
  </si>
  <si>
    <t>SAP FI (P-59)  -  Regikasse con anticipos</t>
  </si>
  <si>
    <t>IM68836045</t>
  </si>
  <si>
    <t>ET2000 NA ARGENTINA (P-59) - demora en Facturación - Expo 081</t>
  </si>
  <si>
    <t>IM68836089</t>
  </si>
  <si>
    <t>SHAREPOINT (P-59) - Se solicita Backus de archivos.</t>
  </si>
  <si>
    <t>IM68836609</t>
  </si>
  <si>
    <t>PH APPLICATION INSTANCE (P-59) - movimientos en tabla monit</t>
  </si>
  <si>
    <t>IM68887063</t>
  </si>
  <si>
    <t>PH SUPPORT SERVICES - FACTURA ANULADA DEBE ELIMINARSE</t>
  </si>
  <si>
    <t>IM68892285</t>
  </si>
  <si>
    <t>PH SUPPORT SERVICES - CORREGIR DESREMITADO DE UNIDADES</t>
  </si>
  <si>
    <t>IM65287506</t>
  </si>
  <si>
    <t>ET2000 NA ARGENTINA (P-59) - 2H0-121-079-AA</t>
  </si>
  <si>
    <t>IM65285841</t>
  </si>
  <si>
    <t>SAP HR (P-59)  - EMPLEADOS INTERNOS SIN CENTRO DE COSTOS</t>
  </si>
  <si>
    <t>IM66233208</t>
  </si>
  <si>
    <t>SAP FI - Error transacción ZTIIPSAFI015</t>
  </si>
  <si>
    <t>IM66440297</t>
  </si>
  <si>
    <t>SAP FI (P-59) - NO SE PUEDE EMITIR PAGO POR BANCO FRANCES</t>
  </si>
  <si>
    <t>IM67263733</t>
  </si>
  <si>
    <t>SAP FI (P-59) - DOCS. EN REALES NO SE DESBLOQUEAN PARA PAGAR</t>
  </si>
  <si>
    <t>IM67004179</t>
  </si>
  <si>
    <t>SAP FI - Estado alternativo en concentrador</t>
  </si>
  <si>
    <t>IM67359403</t>
  </si>
  <si>
    <t>ET2000 NA ARGENTINA (P-59) - MIGO INDEPENDIENTE DE MIRO</t>
  </si>
  <si>
    <t>IM67660762</t>
  </si>
  <si>
    <t>CARGA DE CHASIS EN TAE - 9BWAB45U0HT090123</t>
  </si>
  <si>
    <t>IM67771811</t>
  </si>
  <si>
    <t>SAP FI (P-59)  -  CAPACITACION DE QUERYS PARA AUDITORIA</t>
  </si>
  <si>
    <t>IM67809049</t>
  </si>
  <si>
    <t>SAP FI (P-59) - AMS SAP FI-CO Support Argentina</t>
  </si>
  <si>
    <t>IM67813365</t>
  </si>
  <si>
    <t>Cambio de CAI - SAP FI-CO Support Argentina</t>
  </si>
  <si>
    <t>IM67926541</t>
  </si>
  <si>
    <t>SAP HR (P-59) - actualizar la asignación por transporte CC-Nomina 3252</t>
  </si>
  <si>
    <t>IM67948297</t>
  </si>
  <si>
    <t>Altas Compañia Financera</t>
  </si>
  <si>
    <t>IM67948305</t>
  </si>
  <si>
    <t>PH SUPPORT SERVICES - Se solicita actualizar 63 pedidos incompletos.</t>
  </si>
  <si>
    <t>IM67713221</t>
  </si>
  <si>
    <t>SAP FI - : 8AWDB22H5HA009981</t>
  </si>
  <si>
    <t>IM67720370</t>
  </si>
  <si>
    <t>PREINVOICING</t>
  </si>
  <si>
    <t>IM67767143</t>
  </si>
  <si>
    <t>SAP FI (P-59) - UNIDADES SIN MOV006</t>
  </si>
  <si>
    <t>IM67810250</t>
  </si>
  <si>
    <t>PH SUPPORT SERVICES - Flota en almacén incorrecto</t>
  </si>
  <si>
    <t>IM67813890</t>
  </si>
  <si>
    <t>SD008 SD009</t>
  </si>
  <si>
    <t>IM67816854</t>
  </si>
  <si>
    <t>PH SUPPORT SERVICES - UNIDAD SIN CERTIFICADO</t>
  </si>
  <si>
    <t>IM67854348</t>
  </si>
  <si>
    <t>CONSULTA DISCREPANCIA</t>
  </si>
  <si>
    <t>IM67903968</t>
  </si>
  <si>
    <t>PH SUPPORT SERVICES  -  Consulta</t>
  </si>
  <si>
    <t>IM67946981</t>
  </si>
  <si>
    <t>SAP FI - DESFACTURACION _ GOTTER (Retiro Voluntario Audi)</t>
  </si>
  <si>
    <t>IM68302389</t>
  </si>
  <si>
    <t>SAP FI (P-59) - MOV013 Y MOV060</t>
  </si>
  <si>
    <t>IM68166768</t>
  </si>
  <si>
    <t>SAP FI (P-59)  -  ERROR PARA VALIDACIÓN DE LÍMITE DE CRÉDITO</t>
  </si>
  <si>
    <t>IM67984192</t>
  </si>
  <si>
    <t>ET2000 NA - ET2000 SAP ERP North America Argentina -SHELL CONTABILIZADAS MANUAL DEL 18/02 AL 25/02</t>
  </si>
  <si>
    <t>IM67986973</t>
  </si>
  <si>
    <t>SAP FI (P-59)  -  Transacción FCHU</t>
  </si>
  <si>
    <t>IM68011669</t>
  </si>
  <si>
    <t>PROBLEMA PUNTO DE VENTA 119 NC</t>
  </si>
  <si>
    <t>IM68060870</t>
  </si>
  <si>
    <t>ET2000 NA ARGENTINA (P-59)  -  PIRELLI MANUAL 28/2</t>
  </si>
  <si>
    <t>Incidentes</t>
  </si>
  <si>
    <t>IM57914068</t>
  </si>
  <si>
    <t>ET2000 NA ARGENTINA (P-59) - ENTREGA FINAL PARA NO AFILIADOS</t>
  </si>
  <si>
    <t>IM60410864</t>
  </si>
  <si>
    <t>ET2000 NA - Asignación pedidos cliente / ubicación</t>
  </si>
  <si>
    <t>IM63699015</t>
  </si>
  <si>
    <t>SAP FI (P-59) - ANALISIS GRUPO DE TOLERANCIA 1000</t>
  </si>
  <si>
    <t>IM63570765</t>
  </si>
  <si>
    <t>VARIOS (P-59) - Partición de lotes</t>
  </si>
  <si>
    <t>IM64548234</t>
  </si>
  <si>
    <t>SAP HR (P-59) - ERROR EN SAP - LISTA DE PERSONAS</t>
  </si>
  <si>
    <t>IM64428426</t>
  </si>
  <si>
    <t>NET2000 (P-59  - REPLOY DE POC ENTREGAS</t>
  </si>
  <si>
    <t>IM65205354</t>
  </si>
  <si>
    <t>SAP FI (P-59)  - Contabilizacion de documentos por apertura de grupos.pdf</t>
  </si>
  <si>
    <t>IM62457458</t>
  </si>
  <si>
    <t>**ON HOLD** ET2000 NA ARGENTINA (P-59)-ACTA A45349 multas COT</t>
  </si>
  <si>
    <t>IM65583309</t>
  </si>
  <si>
    <t>dar de alta en sd (continuacion IM63597466)</t>
  </si>
  <si>
    <t>IM65361924</t>
  </si>
  <si>
    <t>ET2000 NA ARGENTINA (P-59) -  Interfaces CIC - CIP - Precios</t>
  </si>
  <si>
    <t>IM67394911</t>
  </si>
  <si>
    <t>SAP FI (P-59) - - ERROR EN PEDIDOS DE PROCESO</t>
  </si>
  <si>
    <t>IM64688957</t>
  </si>
  <si>
    <t>MODIFICACIÓN EN SAP - ZTAP</t>
  </si>
  <si>
    <t>IM63483212</t>
  </si>
  <si>
    <t>VARIOS (P-59)- ERROR EN LIBERACION DE CERTIFICADO</t>
  </si>
  <si>
    <t>IM65958130</t>
  </si>
  <si>
    <t>SAP FI (P-59)- Incentivos SD Tiipsa</t>
  </si>
  <si>
    <t>IM64093607</t>
  </si>
  <si>
    <t>SAP FI (P-59) - REFLEJAR MOVIMIENTOS DE COMISIONES</t>
  </si>
  <si>
    <t>IM65723767</t>
  </si>
  <si>
    <t>Entregas programadas - DUCATI PILAR</t>
  </si>
  <si>
    <t>IM65693732</t>
  </si>
  <si>
    <t>VARIOA (P-59)-ztiipsafi018</t>
  </si>
  <si>
    <t>IM64528363</t>
  </si>
  <si>
    <t>SAP FI - SAP Finance - ARCHIVO DEBU ALL</t>
  </si>
  <si>
    <t>IM65700165</t>
  </si>
  <si>
    <t>SAP FI (P-59) - Z_BMP_STATUS_PO - Workflow de Facturas</t>
  </si>
  <si>
    <t>IM67025812</t>
  </si>
  <si>
    <t>SAP HR (P-59)-Actualizar Valor de cuota SUME</t>
  </si>
  <si>
    <t>IM67025813</t>
  </si>
  <si>
    <t>SAP HR (P-59)-Actualizar Reporte de Seguro de Vida</t>
  </si>
  <si>
    <t>IM66128181</t>
  </si>
  <si>
    <t>Archivo txt para despacho de unidades</t>
  </si>
  <si>
    <t>IM67555679</t>
  </si>
  <si>
    <t>PH_WINDOWS_10D_AR - AJUSTE DE VACACIONES POR INCREMENTO SALARIAL EN NOMINA JP-JC</t>
  </si>
  <si>
    <t>IM65768890</t>
  </si>
  <si>
    <t>VARIOS - ERROR ENVIO DE MAIL</t>
  </si>
  <si>
    <t>IM65835500</t>
  </si>
  <si>
    <t>VARIOS (P-59) - Oi 1600</t>
  </si>
  <si>
    <t>IM67055758</t>
  </si>
  <si>
    <t>VARIOS (P-59) - Reverso de Ajustes de Precios</t>
  </si>
  <si>
    <t>IM65384532</t>
  </si>
  <si>
    <t>ET2000 NA ARGENTINA (P-59) - PRUEBAS PENDIENTES EBON</t>
  </si>
  <si>
    <t>IM66642080</t>
  </si>
  <si>
    <t>SAP FI (P-59) - SIN ENVIO DE MAIL</t>
  </si>
  <si>
    <t>IM64920264</t>
  </si>
  <si>
    <t>ET2000 NA ARGENTINA (P-59) - Cambios en los moviemientos de SCRAP</t>
  </si>
  <si>
    <t>IM67427404</t>
  </si>
  <si>
    <t>SAP HR (P-59) - ACTUALIZACION TABLAS DE JORNALES - VIGENCIA 01/01/2019</t>
  </si>
  <si>
    <t>IM66599044</t>
  </si>
  <si>
    <t>SAP HR (P-59)-Notas SAP - Base Imponible Seguridad Social</t>
  </si>
  <si>
    <t>IM67508717</t>
  </si>
  <si>
    <t>VARIOS (P-59) - Desfacturacion incompleta</t>
  </si>
  <si>
    <t>IM66260295</t>
  </si>
  <si>
    <t>OI 500</t>
  </si>
  <si>
    <t>IM67420828</t>
  </si>
  <si>
    <t>SAP SI MM (P-59)  -  N° DUNS - Luxcam</t>
  </si>
  <si>
    <t>IM67341476</t>
  </si>
  <si>
    <t>SAP FI (P-59) - ERROR SAP FI</t>
  </si>
  <si>
    <t>IM67662018</t>
  </si>
  <si>
    <t>W59 - ITSF - SAP UNIT - ALMACÉN - Problema de Recepción</t>
  </si>
  <si>
    <t>IM65831480</t>
  </si>
  <si>
    <t>SAP FI (P-59)  - CONSULTA  FD 553775</t>
  </si>
  <si>
    <t>IM66229067</t>
  </si>
  <si>
    <t>PH ADMINISTRATIVE GROUP - sin zret</t>
  </si>
  <si>
    <t>IM66780393</t>
  </si>
  <si>
    <t>SAP HR (P-59) - RFS NOTAS SAP - TABLA V_T511K</t>
  </si>
  <si>
    <t>IM67465371</t>
  </si>
  <si>
    <t>SAP HR (P-59) - ACTUALIZACION VALOR CC_NOMINA (2110) - VIGENCIA 01/02/2019</t>
  </si>
  <si>
    <t>IM67264436</t>
  </si>
  <si>
    <t>VARIOS (P-59) - WAUDFA8U1JR021060</t>
  </si>
  <si>
    <t>IM67266151</t>
  </si>
  <si>
    <t>ET2000 NA ARGENTINA (P-59)- RPIC NA - 17/01</t>
  </si>
  <si>
    <t>IM67154746</t>
  </si>
  <si>
    <t>VARIOS (P-59) - MOV022</t>
  </si>
  <si>
    <t>IM66953174</t>
  </si>
  <si>
    <t>SAP FI (P-59) - LOGIN SAP</t>
  </si>
  <si>
    <t>IM67590328</t>
  </si>
  <si>
    <t>ITS _ Cambios Portilla</t>
  </si>
  <si>
    <t>IM66872974</t>
  </si>
  <si>
    <t>ET2000 NA ARGENTINA (P-59)  -  FARO DELAN- ATR POLO</t>
  </si>
  <si>
    <t>IM67592146</t>
  </si>
  <si>
    <t>N/C NO SALIERON EN EL DEBU</t>
  </si>
  <si>
    <t>IM67128341</t>
  </si>
  <si>
    <t>PH CLIENT SOFTWARE  - Error en interfaz NP 306389 - Req. 1750513</t>
  </si>
  <si>
    <t>IM65590018</t>
  </si>
  <si>
    <t>SAP FI - Archivos en Wapas</t>
  </si>
  <si>
    <t>IM67615869</t>
  </si>
  <si>
    <t>CONSULTA INTEGRACIÓN - MAESTROS Y ARCHIVOS - SD010</t>
  </si>
  <si>
    <t>IM67618012</t>
  </si>
  <si>
    <t>PH_WINDOWS_10D_AR - RECHAZO DE UNIDADES</t>
  </si>
  <si>
    <t>IM66944432</t>
  </si>
  <si>
    <t>Resolución 3/2018 - Ley 27430 - Reforma Tributaria</t>
  </si>
  <si>
    <t>IM67612562</t>
  </si>
  <si>
    <t>SAP FI (P-59) - Creación Grupo de Compras PB6 en SAP</t>
  </si>
  <si>
    <t>IM67614400</t>
  </si>
  <si>
    <t>inactivar preinvoicing</t>
  </si>
  <si>
    <t>IM67457460</t>
  </si>
  <si>
    <t>VARIOS (P-59) -  VWFS - Falta archivo W14</t>
  </si>
  <si>
    <t>IM67457781</t>
  </si>
  <si>
    <t>ET2000 NA ARGENTINA (P-59) - NO INGRESA LINEAS AL SISTEMA</t>
  </si>
  <si>
    <t>IM65483064</t>
  </si>
  <si>
    <t>ET2000 NA ARGENTINA (P-59) - CODIGO QR EN REMITOS.</t>
  </si>
  <si>
    <t>IM66212597</t>
  </si>
  <si>
    <t>Eliminar Unidad sin retorno</t>
  </si>
  <si>
    <t>IM66234359</t>
  </si>
  <si>
    <t>SAP FI Tiipsa - SD008-SD009</t>
  </si>
  <si>
    <t>IM67417383</t>
  </si>
  <si>
    <t>error en mov sd019</t>
  </si>
  <si>
    <t>IM65851796</t>
  </si>
  <si>
    <t>SAP FI (P59)-Formulario Desfacturacion 20181023</t>
  </si>
  <si>
    <t>IM67373838</t>
  </si>
  <si>
    <t>FACTURACIÓN ELEC (P-59) - Rechazo en signature</t>
  </si>
  <si>
    <t>IM67506827</t>
  </si>
  <si>
    <t>VARIOS (P-59)  - E:ZTIIPSA_MSG:171</t>
  </si>
  <si>
    <t>IM67615326</t>
  </si>
  <si>
    <t>SAP FI (P-59)  -  ALTA TRASNACCION  FCHU</t>
  </si>
  <si>
    <t>IM67189836</t>
  </si>
  <si>
    <t>SAP FI (P-59) - Creación de Grupo de Impuración para Ctas 22005003 y 18002002</t>
  </si>
  <si>
    <t>IM66706045</t>
  </si>
  <si>
    <t>SAP FI (P-59) - CAMBIOS EN PADRÓN IIBB BUENOS AIRES</t>
  </si>
  <si>
    <t>IM65499759</t>
  </si>
  <si>
    <t>SAP FI - Creación trx's para acceso a tablas costos KSL</t>
  </si>
  <si>
    <t>IM67194110</t>
  </si>
  <si>
    <t>PH SUPPORT SERVICES  -   verificar unidades</t>
  </si>
  <si>
    <t>IM66001335</t>
  </si>
  <si>
    <t>PH SUPPORT SERVICES - NO SALIERON N/C</t>
  </si>
  <si>
    <t>IM67486099</t>
  </si>
  <si>
    <t>ET2000 NA ARGENTINA (P-59) - BPMO NO ACTUALIZA</t>
  </si>
  <si>
    <t>IM66673667</t>
  </si>
  <si>
    <t>SAP HR (P-59) - ACTUALIZACION VALOR CC_ NOMINA</t>
  </si>
  <si>
    <t>IM67077553</t>
  </si>
  <si>
    <t>SAP FI (P-59) -  ITS / Agenda de Reunion de Seguimiento + Nuevos Requerimientos</t>
  </si>
  <si>
    <t>IM67325598</t>
  </si>
  <si>
    <t>SAP FI (P-59) - Cambios relacionados con Regress - SAP</t>
  </si>
  <si>
    <t>IM67325621</t>
  </si>
  <si>
    <t>SAP FI (P-59) - RECTIFICACION MODELO 4X4</t>
  </si>
  <si>
    <t>IM67382253</t>
  </si>
  <si>
    <t>SAP FI (P-59) - DOCUEMNTO BPM 209348 Y SE DUPLICO SOLO</t>
  </si>
  <si>
    <t>IM67079430</t>
  </si>
  <si>
    <t>VARIOS (P-59) - Dealers Inactivos</t>
  </si>
  <si>
    <t>IM67457455</t>
  </si>
  <si>
    <t>ET2000 NA ARGENTINA (P-59) -  Job Facturación Enero 2019</t>
  </si>
  <si>
    <t>IM67325634</t>
  </si>
  <si>
    <t>SAP HR (P-59) - Actualizar tabla del IT0008 &amp; Adicional Monitor al 01.01.2019</t>
  </si>
  <si>
    <t>IM67174575</t>
  </si>
  <si>
    <t>SAP FI (P-59) - CONSULTA SAP | INVESTEMENT</t>
  </si>
  <si>
    <t>IM67320127</t>
  </si>
  <si>
    <t>Ajuste para Argentina e Mexico validarem</t>
  </si>
  <si>
    <t>IM66928713</t>
  </si>
  <si>
    <t>FACTURACIÓN ELEC (P-59)  - Contrato 7600012107</t>
  </si>
  <si>
    <t>IM67352081</t>
  </si>
  <si>
    <t>Actualizar Asignación por Transporte al 15.01.2019</t>
  </si>
  <si>
    <t>IM67481835</t>
  </si>
  <si>
    <t>SHELL CONTABILIZADAS MANUAL 29.01.2019</t>
  </si>
  <si>
    <t>IM67219122</t>
  </si>
  <si>
    <t>PH SUPPORT SERVICES  -  NECESITA MOS FACTURAR ESTAS UNIDADES. GOLF GTI</t>
  </si>
  <si>
    <t>IM67234222</t>
  </si>
  <si>
    <t>FACTURACIÓN ELEC (P-59)  - Facturacion Electronica - Documento pendiente de contabilización</t>
  </si>
  <si>
    <t>IM67219131</t>
  </si>
  <si>
    <t>ET2000 NA ARGENTINA (P-59)  -  FACTURACION ELECTRONICA - DOCUMENTO PENDIENTE DE CONTABILIZACIÓN.</t>
  </si>
  <si>
    <t>IM67288580</t>
  </si>
  <si>
    <t>VARIOS (P-59) - cambio de datos en tabla cm10</t>
  </si>
  <si>
    <t>IM66185637</t>
  </si>
  <si>
    <t>SAP FI (P-59) - Creacion nueva division (0003</t>
  </si>
  <si>
    <t>IM67244911</t>
  </si>
  <si>
    <t>PH SUPPORT SERVICES  -  PROBLEMAS CON SIGNATURE NC EXPORTACIÓN 122</t>
  </si>
  <si>
    <t>IM67287219</t>
  </si>
  <si>
    <t>SAP SD (P-59) - Creación de Grupo de Impuración para Ctas 22005003 y 18002002</t>
  </si>
  <si>
    <t>IM67531833</t>
  </si>
  <si>
    <t>SAP SD (P-59) - Creación de Grupo de Impuración para Cta Cble 74101011</t>
  </si>
  <si>
    <t>IM67664846</t>
  </si>
  <si>
    <t>SAP FI (P-59)  -  Archivos de Programas de Entrega - Extranet Proveedores</t>
  </si>
  <si>
    <t>IM65885039</t>
  </si>
  <si>
    <t>UNIDADES EN ROJO DENTRO DEL ASIGNADOR ZTIIPSASD004.</t>
  </si>
  <si>
    <t>IM67193417</t>
  </si>
  <si>
    <t>ET2000 NA ARGENTINA (P-59) - COT- TABLA  NAST</t>
  </si>
  <si>
    <t>IM67507601</t>
  </si>
  <si>
    <t>ET2000 NA ARGENTINA (P-59) - Ingreso de pedidos</t>
  </si>
  <si>
    <t>IM67491337</t>
  </si>
  <si>
    <t>PH_WINDOWS_7D_AR - LISTA DE PRECIOS - PLAN ESCUDO ETAPA 2 (4ta vuelta - Desbloqueo de dealers Audi</t>
  </si>
  <si>
    <t>IM67288583</t>
  </si>
  <si>
    <t>IM67638318</t>
  </si>
  <si>
    <t>ET2000 NA ARGENTINA (P-59)  -  CONFIGURAR BPMO 15.02 COMO FERIADO POR BUFFER</t>
  </si>
  <si>
    <t>IM67550174</t>
  </si>
  <si>
    <t>ET2000 NA ARGENTINA (P-59) - GENERAR INCIDENTE DAR DE BAJA RESUMENES ET2000</t>
  </si>
  <si>
    <t>IM66958722</t>
  </si>
  <si>
    <t>IMPUESTO A LAS GANANCIAS</t>
  </si>
  <si>
    <t>IM67219750</t>
  </si>
  <si>
    <t>zdir</t>
  </si>
  <si>
    <t>IM67375765</t>
  </si>
  <si>
    <t>ET2000 NA ARGENTINA (P-59) - Consulta Job AR_IDIS_IM3_11 - interfaz L01</t>
  </si>
  <si>
    <t>IM67442556</t>
  </si>
  <si>
    <t>PH SUPPORT SERVICES - ASIGNADO NADIN - Facturado SAP 25.1 (3)</t>
  </si>
  <si>
    <t>IM67323712</t>
  </si>
  <si>
    <t>SAP FI (P-59) - CONSULTA</t>
  </si>
  <si>
    <t>IM67328346</t>
  </si>
  <si>
    <t>SAP FI (P-59)  -  ERROR AL INTENTAR BLOQUEAR PARTIDA EN SAP</t>
  </si>
  <si>
    <t>IM65633807</t>
  </si>
  <si>
    <t>ET2000 NA ARGENTINA (P-59) - LIMITACIÓN DEL PEDIDO DE EMPLEADO EN ET2000.</t>
  </si>
  <si>
    <t>IM67376179</t>
  </si>
  <si>
    <t>ET2000 NA ARGENTINA (P-59)-Peproceso respuesta de signature</t>
  </si>
  <si>
    <t>IM66280138</t>
  </si>
  <si>
    <t>ET2000 NA ARGENTINA (P-59) - RFC_AP_INTERFACES_ENTRADA_CREACION_PEDIDO_ZAP_SHTO.PDF</t>
  </si>
  <si>
    <t>IM67185905</t>
  </si>
  <si>
    <t>ET2000 NA ARGENTINA (P-59) - Generar ticket cambio de estado shell 08/01 - 11/01</t>
  </si>
  <si>
    <t>IM67217929</t>
  </si>
  <si>
    <t>PH SUPPORT SERVICES  -  8AWDV22H3KA002669 CALAU</t>
  </si>
  <si>
    <t>IM67396273</t>
  </si>
  <si>
    <t>ET2000 NA ARGENTINA (P-59)  -  BPMO NO ACTUALIZA - URGENTE</t>
  </si>
  <si>
    <t>IM67396256</t>
  </si>
  <si>
    <t>ET2000 NA ARGENTINA (P-59)  -  ASIGNACIÓN DE IMPRESORA SAP</t>
  </si>
  <si>
    <t>IM67122018</t>
  </si>
  <si>
    <t>CTA CORRIENTE (P-59) - PROBLEMAS CON CUENTAS CORRIENTE</t>
  </si>
  <si>
    <t>IM67365314</t>
  </si>
  <si>
    <t>NO SALIO DEBU</t>
  </si>
  <si>
    <t>IM66905743</t>
  </si>
  <si>
    <t>SAP FI (P-59) - Notas SAP - tabla T7AR74</t>
  </si>
  <si>
    <t>IM66935321</t>
  </si>
  <si>
    <t>PH SUPPORT - para cargar despacho 2.xlsx</t>
  </si>
  <si>
    <t>IM67618015</t>
  </si>
  <si>
    <t>PH_WINDOWS_10D_AR  - UNIDAD NO INGRESO A SAP</t>
  </si>
  <si>
    <t>IM67591486</t>
  </si>
  <si>
    <t>PH SUPPORT SERVICES  -PREINVOICING</t>
  </si>
  <si>
    <t>IM67532406</t>
  </si>
  <si>
    <t>SAP FI (P-59) -MASIVO DE NC/ND PERCEPCIONES</t>
  </si>
  <si>
    <t>IM67078177</t>
  </si>
  <si>
    <t>SAP ET2K: BUFFER RELEASE 2019</t>
  </si>
  <si>
    <t>IM67163390</t>
  </si>
  <si>
    <t>PH SUPPORT SERVICES - VALIDACION DE BLOQUEO DE MATERIAL EN ENTREGA</t>
  </si>
  <si>
    <t>IM67516415</t>
  </si>
  <si>
    <t>IM68983827</t>
  </si>
  <si>
    <t>SAP FI - ERROR AL COMPENSAR PARTIDAS DEUDORAS</t>
  </si>
  <si>
    <t>IM68164265</t>
  </si>
  <si>
    <t>SAP FI (P-59) - Diferencias de cambio- Pago a Proveedor vencido</t>
  </si>
  <si>
    <t>IM69268996</t>
  </si>
  <si>
    <t>NP 5500075752 - EWAB IM67638903 - Confirmation from KSRM</t>
  </si>
  <si>
    <t>IM70247535</t>
  </si>
  <si>
    <t>SAP FI (P-59) - Lotes pendientes de BAZILUK S.A.  - MINUTA DE REUNIÓN 18/04</t>
  </si>
  <si>
    <t>IM70422625</t>
  </si>
  <si>
    <t>SAP FI //  IM70269121 - VH ARG (P-59) - CARGA DE CHASIS EN TAE - 3VVKP65N9JM117295 (ZBB)</t>
  </si>
  <si>
    <t>IM70427245</t>
  </si>
  <si>
    <t>SAP FI// MATERIAL GOL COMFORTLINE 2020 (ZBB)</t>
  </si>
  <si>
    <t>IM70192604</t>
  </si>
  <si>
    <t>BAJADA DE CHEQUES - zrj</t>
  </si>
  <si>
    <t>IM70214246</t>
  </si>
  <si>
    <t>SAP FI // Errores con la generacion de reportes de TRX ZTRIIPSASD038 SAP PRD (ZBB)</t>
  </si>
  <si>
    <t>IM70140866</t>
  </si>
  <si>
    <t>Creación Grupo de Imputación SD Misceláneos - zrj</t>
  </si>
  <si>
    <t>IM70147444</t>
  </si>
  <si>
    <t>Pedido ZRAP Buyback</t>
  </si>
  <si>
    <t>IM69512728</t>
  </si>
  <si>
    <t>SAP HR (P-59) - Necesitamos crear un ausentismo de suspensión para los mensuales, con el mismo principio del IN26 creado</t>
  </si>
  <si>
    <t>IM70349240</t>
  </si>
  <si>
    <t>Pedidos sin precio</t>
  </si>
  <si>
    <t>IM70343875</t>
  </si>
  <si>
    <t>Error desconocido, revise el proceso - zrj</t>
  </si>
  <si>
    <t>IM69730807</t>
  </si>
  <si>
    <t>SAP FI (P-59) - borrar sd014</t>
  </si>
  <si>
    <t>IM69731027</t>
  </si>
  <si>
    <t>VH ARG (P-59) - Falta informar fecha de entrega 9BWAL5BZ8KP502260 / 3056</t>
  </si>
  <si>
    <t>IM65835503</t>
  </si>
  <si>
    <t>ET2000 NA ARGENTINA (P-59) - Status de piezas en stock sin CDN</t>
  </si>
  <si>
    <t>IM66573642</t>
  </si>
  <si>
    <t>PH SUPPORT SERVICES-Error en transmisión</t>
  </si>
  <si>
    <t>IM68474531</t>
  </si>
  <si>
    <t>Bloqueo de Unidades</t>
  </si>
  <si>
    <t>IM68983504</t>
  </si>
  <si>
    <t>FACTURACIÓN ELEC (P-59) - preinvoicing</t>
  </si>
  <si>
    <t>IM68830687</t>
  </si>
  <si>
    <t>SAP HR (P-59) -Asignación de cuenta Cuota Participantes ZP/ZQ7</t>
  </si>
  <si>
    <t>IM68159368</t>
  </si>
  <si>
    <t>NO SE GUARDÓ ARCHIVO CON ID DE CONFIRMACIÓN</t>
  </si>
  <si>
    <t>IM68385008</t>
  </si>
  <si>
    <t>ET2000 NA ARGENTINA (P-59) - Consulta Condition type ZPR1</t>
  </si>
  <si>
    <t>IM68567163</t>
  </si>
  <si>
    <t>SAP FI (P-59)  -  bloqueo en eventos de TIIPSA</t>
  </si>
  <si>
    <t>IM68029851</t>
  </si>
  <si>
    <t>PH SUPPORT SERVICES - Problemas de facturacion</t>
  </si>
  <si>
    <t>IM68913876</t>
  </si>
  <si>
    <t>mov018</t>
  </si>
  <si>
    <t>IM69084676</t>
  </si>
  <si>
    <t>Job de contabilización de NC y ND- mejora performance</t>
  </si>
  <si>
    <t>IM69169929</t>
  </si>
  <si>
    <t>- SD008 con error</t>
  </si>
  <si>
    <t>IM70047117</t>
  </si>
  <si>
    <t>ACTUALIZACION VALOR CC_NOMINA (3265) - VIGENCIA 01/06/2019</t>
  </si>
  <si>
    <t>IM70253551</t>
  </si>
  <si>
    <t>Inactivar xml</t>
  </si>
  <si>
    <t>IM70159111</t>
  </si>
  <si>
    <t>Cambio de estado RE - Prov: 80150284 Raizen - ET2000  - zrj</t>
  </si>
  <si>
    <t>IM70376227</t>
  </si>
  <si>
    <t>CI SAP FI 59/9536Y8240KR904135/ZQ7</t>
  </si>
  <si>
    <t>IM70376796</t>
  </si>
  <si>
    <t>TIIPSA//CODIGO DNRPA (ZBB)</t>
  </si>
  <si>
    <t>IM69826925</t>
  </si>
  <si>
    <t>SAP HR/RG 139/2019 (Adm. Nac. Seguridad Social) - Base Imponible Seguridad Social/ZQ7</t>
  </si>
  <si>
    <t>IM70115686</t>
  </si>
  <si>
    <t>SAP HR/AMPLIAR A MC y EC COBERTURA DE CC_NOMINA (3259) - VIGENCIA 01/05/2019/ZQ7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</si>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</sst>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Fill="1" applyBorder="1"/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3" fillId="0" borderId="18" xfId="0" applyFont="1" applyBorder="1" applyAlignment="1">
      <alignment horizontal="right" vertical="center" wrapText="1"/>
    </xf>
    <xf numFmtId="0" fontId="5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18" xfId="0" applyFont="1" applyBorder="1" applyAlignment="1">
      <alignment horizontal="righ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8" xfId="0" applyFont="1" applyBorder="1" applyAlignment="1">
      <alignment horizontal="right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2" sqref="A2"/>
    </sheetView>
  </sheetViews>
  <sheetFormatPr baseColWidth="10" defaultRowHeight="14.5" x14ac:dyDescent="0.35"/>
  <cols>
    <col min="1" max="1" width="6" customWidth="1"/>
    <col min="2" max="2" width="6.26953125" customWidth="1"/>
    <col min="3" max="3" width="7.36328125" customWidth="1"/>
    <col min="4" max="4" width="6.26953125" customWidth="1"/>
    <col min="5" max="6" width="5.90625" customWidth="1"/>
    <col min="7" max="9" width="6.7265625" customWidth="1"/>
    <col min="10" max="10" width="6.54296875" customWidth="1"/>
  </cols>
  <sheetData>
    <row r="1" spans="1:10" x14ac:dyDescent="0.35">
      <c r="A1" s="13">
        <v>2019</v>
      </c>
      <c r="B1" s="2" t="s">
        <v>4</v>
      </c>
      <c r="C1" s="3"/>
      <c r="D1" s="3"/>
      <c r="E1" s="3"/>
      <c r="F1" s="4"/>
      <c r="G1" s="2" t="s">
        <v>5</v>
      </c>
      <c r="H1" s="3"/>
      <c r="I1" s="3"/>
      <c r="J1" s="4"/>
    </row>
    <row r="2" spans="1:10" ht="15" thickBot="1" x14ac:dyDescent="0.4">
      <c r="A2" s="33" t="s">
        <v>778</v>
      </c>
      <c r="B2" s="7" t="s">
        <v>0</v>
      </c>
      <c r="C2" s="8" t="s">
        <v>1</v>
      </c>
      <c r="D2" s="8" t="s">
        <v>2</v>
      </c>
      <c r="E2" s="8" t="s">
        <v>3</v>
      </c>
      <c r="F2" s="9" t="s">
        <v>7</v>
      </c>
      <c r="G2" s="7" t="s">
        <v>0</v>
      </c>
      <c r="H2" s="8" t="s">
        <v>1</v>
      </c>
      <c r="I2" s="8" t="s">
        <v>2</v>
      </c>
      <c r="J2" s="14" t="s">
        <v>7</v>
      </c>
    </row>
    <row r="3" spans="1:10" x14ac:dyDescent="0.35">
      <c r="A3" s="11">
        <v>1</v>
      </c>
      <c r="B3" s="11">
        <v>0</v>
      </c>
      <c r="C3" s="10">
        <v>0</v>
      </c>
      <c r="D3" s="10">
        <v>0</v>
      </c>
      <c r="E3" s="10">
        <v>40</v>
      </c>
      <c r="F3" s="12"/>
      <c r="G3" s="11">
        <v>0</v>
      </c>
      <c r="H3" s="10">
        <v>0</v>
      </c>
      <c r="I3" s="10">
        <v>0</v>
      </c>
      <c r="J3" s="12">
        <v>0</v>
      </c>
    </row>
    <row r="4" spans="1:10" x14ac:dyDescent="0.35">
      <c r="A4" s="5">
        <v>2</v>
      </c>
      <c r="B4" s="5">
        <v>76</v>
      </c>
      <c r="C4" s="1">
        <v>46</v>
      </c>
      <c r="D4" s="1">
        <v>60</v>
      </c>
      <c r="E4" s="1">
        <v>0</v>
      </c>
      <c r="F4" s="6">
        <v>0</v>
      </c>
      <c r="G4" s="5">
        <v>368</v>
      </c>
      <c r="H4" s="1">
        <v>272</v>
      </c>
      <c r="I4" s="1">
        <v>301</v>
      </c>
      <c r="J4" s="6">
        <v>77</v>
      </c>
    </row>
    <row r="5" spans="1:10" x14ac:dyDescent="0.35">
      <c r="A5" s="11">
        <v>3</v>
      </c>
      <c r="B5" s="5">
        <v>309</v>
      </c>
      <c r="C5" s="1">
        <v>141</v>
      </c>
      <c r="D5" s="1">
        <v>0</v>
      </c>
      <c r="E5" s="1">
        <v>134</v>
      </c>
      <c r="F5" s="6">
        <v>292</v>
      </c>
      <c r="G5" s="5">
        <v>103</v>
      </c>
      <c r="H5" s="1">
        <v>65</v>
      </c>
      <c r="I5" s="1">
        <v>56</v>
      </c>
      <c r="J5" s="6">
        <v>8</v>
      </c>
    </row>
    <row r="6" spans="1:10" x14ac:dyDescent="0.35">
      <c r="A6" s="5">
        <v>4</v>
      </c>
      <c r="B6" s="5">
        <v>156</v>
      </c>
      <c r="C6" s="1">
        <v>196</v>
      </c>
      <c r="D6" s="1">
        <v>80</v>
      </c>
      <c r="E6" s="1">
        <v>0</v>
      </c>
      <c r="F6" s="6">
        <v>0</v>
      </c>
      <c r="G6" s="5">
        <v>152</v>
      </c>
      <c r="H6" s="1">
        <v>181</v>
      </c>
      <c r="I6" s="1">
        <v>61</v>
      </c>
      <c r="J6" s="6">
        <v>9</v>
      </c>
    </row>
    <row r="7" spans="1:10" x14ac:dyDescent="0.35">
      <c r="A7" s="11">
        <v>5</v>
      </c>
      <c r="B7" s="5">
        <v>274</v>
      </c>
      <c r="C7" s="1">
        <v>205</v>
      </c>
      <c r="D7" s="1">
        <v>72</v>
      </c>
      <c r="E7" s="1">
        <v>42</v>
      </c>
      <c r="F7" s="6">
        <v>80</v>
      </c>
      <c r="G7" s="5">
        <v>348</v>
      </c>
      <c r="H7" s="1">
        <v>195</v>
      </c>
      <c r="I7" s="1">
        <v>210</v>
      </c>
      <c r="J7" s="6">
        <v>58</v>
      </c>
    </row>
    <row r="8" spans="1:10" x14ac:dyDescent="0.35">
      <c r="A8" s="5">
        <v>6</v>
      </c>
      <c r="B8" s="5">
        <v>304</v>
      </c>
      <c r="C8" s="1">
        <v>170</v>
      </c>
      <c r="D8" s="1">
        <v>61</v>
      </c>
      <c r="E8" s="1">
        <v>189</v>
      </c>
      <c r="F8" s="6">
        <v>0</v>
      </c>
      <c r="G8" s="5">
        <v>344</v>
      </c>
      <c r="H8" s="1">
        <v>139</v>
      </c>
      <c r="I8" s="1">
        <v>68</v>
      </c>
      <c r="J8" s="6">
        <v>10</v>
      </c>
    </row>
    <row r="9" spans="1:10" x14ac:dyDescent="0.35">
      <c r="A9" s="11">
        <v>7</v>
      </c>
      <c r="B9" s="5">
        <v>517</v>
      </c>
      <c r="C9" s="1">
        <v>226</v>
      </c>
      <c r="D9" s="1">
        <v>0</v>
      </c>
      <c r="E9" s="1">
        <v>101</v>
      </c>
      <c r="F9" s="6">
        <v>0</v>
      </c>
      <c r="G9" s="5">
        <v>84</v>
      </c>
      <c r="H9" s="1">
        <v>261</v>
      </c>
      <c r="I9" s="1">
        <v>62</v>
      </c>
      <c r="J9" s="6">
        <v>73</v>
      </c>
    </row>
    <row r="10" spans="1:10" x14ac:dyDescent="0.35">
      <c r="A10" s="5">
        <v>8</v>
      </c>
      <c r="B10" s="5">
        <v>283</v>
      </c>
      <c r="C10" s="1">
        <v>168</v>
      </c>
      <c r="D10" s="1">
        <v>104</v>
      </c>
      <c r="E10" s="1">
        <v>81</v>
      </c>
      <c r="F10" s="6">
        <v>40</v>
      </c>
      <c r="G10" s="5">
        <v>283</v>
      </c>
      <c r="H10" s="1">
        <v>244</v>
      </c>
      <c r="I10" s="1">
        <v>104</v>
      </c>
      <c r="J10" s="6">
        <v>40</v>
      </c>
    </row>
    <row r="11" spans="1:10" x14ac:dyDescent="0.35">
      <c r="A11" s="11">
        <v>9</v>
      </c>
      <c r="B11" s="5">
        <v>671</v>
      </c>
      <c r="C11" s="1">
        <v>208</v>
      </c>
      <c r="D11" s="1">
        <v>0</v>
      </c>
      <c r="E11" s="1">
        <v>0</v>
      </c>
      <c r="F11" s="6">
        <v>0</v>
      </c>
      <c r="G11" s="5">
        <v>72</v>
      </c>
      <c r="H11" s="1">
        <v>166</v>
      </c>
      <c r="I11" s="1">
        <v>115</v>
      </c>
      <c r="J11" s="6">
        <v>30</v>
      </c>
    </row>
    <row r="12" spans="1:10" x14ac:dyDescent="0.35">
      <c r="A12" s="5">
        <v>10</v>
      </c>
      <c r="B12" s="5">
        <v>519</v>
      </c>
      <c r="C12" s="1">
        <v>185</v>
      </c>
      <c r="D12" s="1">
        <v>148</v>
      </c>
      <c r="E12" s="1">
        <v>143</v>
      </c>
      <c r="F12" s="6">
        <v>0</v>
      </c>
      <c r="G12" s="5">
        <v>0</v>
      </c>
      <c r="H12" s="1">
        <v>0</v>
      </c>
      <c r="I12" s="1">
        <v>0</v>
      </c>
      <c r="J12" s="6">
        <v>0</v>
      </c>
    </row>
    <row r="13" spans="1:10" x14ac:dyDescent="0.35">
      <c r="A13" s="11">
        <v>11</v>
      </c>
      <c r="B13" s="5">
        <v>0</v>
      </c>
      <c r="C13" s="1">
        <v>0</v>
      </c>
      <c r="D13" s="1">
        <v>0</v>
      </c>
      <c r="E13" s="1">
        <v>0</v>
      </c>
      <c r="F13" s="6">
        <v>0</v>
      </c>
      <c r="G13" s="5">
        <v>0</v>
      </c>
      <c r="H13" s="1">
        <v>0</v>
      </c>
      <c r="I13" s="1">
        <v>0</v>
      </c>
      <c r="J13" s="6">
        <v>0</v>
      </c>
    </row>
    <row r="14" spans="1:10" ht="15" thickBot="1" x14ac:dyDescent="0.4">
      <c r="A14" s="5">
        <v>12</v>
      </c>
      <c r="B14" s="7">
        <v>0</v>
      </c>
      <c r="C14" s="8">
        <v>0</v>
      </c>
      <c r="D14" s="8">
        <v>0</v>
      </c>
      <c r="E14" s="8">
        <v>0</v>
      </c>
      <c r="F14" s="9">
        <v>0</v>
      </c>
      <c r="G14" s="7">
        <v>0</v>
      </c>
      <c r="H14" s="8">
        <v>0</v>
      </c>
      <c r="I14" s="8">
        <v>0</v>
      </c>
      <c r="J14" s="9">
        <v>0</v>
      </c>
    </row>
  </sheetData>
  <mergeCells count="2"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E130" sqref="E130"/>
    </sheetView>
  </sheetViews>
  <sheetFormatPr baseColWidth="10" defaultRowHeight="14.5" x14ac:dyDescent="0.35"/>
  <sheetData>
    <row r="1" spans="1:6" ht="15" thickBot="1" x14ac:dyDescent="0.4">
      <c r="A1" s="25" t="s">
        <v>8</v>
      </c>
      <c r="B1" s="26" t="s">
        <v>467</v>
      </c>
      <c r="C1" s="26" t="s">
        <v>10</v>
      </c>
      <c r="D1" s="26" t="s">
        <v>11</v>
      </c>
      <c r="E1" s="27" t="s">
        <v>6</v>
      </c>
      <c r="F1" s="26" t="s">
        <v>13</v>
      </c>
    </row>
    <row r="2" spans="1:6" ht="15" thickBot="1" x14ac:dyDescent="0.4">
      <c r="A2" s="28" t="s">
        <v>468</v>
      </c>
      <c r="B2" s="29" t="s">
        <v>469</v>
      </c>
      <c r="C2" s="29" t="s">
        <v>27</v>
      </c>
      <c r="D2" s="29" t="s">
        <v>17</v>
      </c>
      <c r="E2" s="30">
        <v>20</v>
      </c>
      <c r="F2" s="29" t="s">
        <v>18</v>
      </c>
    </row>
    <row r="3" spans="1:6" ht="15" thickBot="1" x14ac:dyDescent="0.4">
      <c r="A3" s="28" t="s">
        <v>470</v>
      </c>
      <c r="B3" s="29" t="s">
        <v>471</v>
      </c>
      <c r="C3" s="29" t="s">
        <v>27</v>
      </c>
      <c r="D3" s="29" t="s">
        <v>17</v>
      </c>
      <c r="E3" s="30">
        <v>16</v>
      </c>
      <c r="F3" s="29" t="s">
        <v>18</v>
      </c>
    </row>
    <row r="4" spans="1:6" ht="15" thickBot="1" x14ac:dyDescent="0.4">
      <c r="A4" s="28" t="s">
        <v>472</v>
      </c>
      <c r="B4" s="29" t="s">
        <v>473</v>
      </c>
      <c r="C4" s="29" t="s">
        <v>0</v>
      </c>
      <c r="D4" s="29" t="s">
        <v>17</v>
      </c>
      <c r="E4" s="30">
        <v>24</v>
      </c>
      <c r="F4" s="29" t="s">
        <v>18</v>
      </c>
    </row>
    <row r="5" spans="1:6" ht="15" thickBot="1" x14ac:dyDescent="0.4">
      <c r="A5" s="28" t="s">
        <v>474</v>
      </c>
      <c r="B5" s="29" t="s">
        <v>475</v>
      </c>
      <c r="C5" s="29" t="s">
        <v>27</v>
      </c>
      <c r="D5" s="29" t="s">
        <v>17</v>
      </c>
      <c r="E5" s="30">
        <v>32</v>
      </c>
      <c r="F5" s="29" t="s">
        <v>18</v>
      </c>
    </row>
    <row r="6" spans="1:6" ht="15" thickBot="1" x14ac:dyDescent="0.4">
      <c r="A6" s="28" t="s">
        <v>476</v>
      </c>
      <c r="B6" s="29" t="s">
        <v>477</v>
      </c>
      <c r="C6" s="29" t="s">
        <v>7</v>
      </c>
      <c r="D6" s="29" t="s">
        <v>17</v>
      </c>
      <c r="E6" s="30">
        <v>8</v>
      </c>
      <c r="F6" s="29" t="s">
        <v>18</v>
      </c>
    </row>
    <row r="7" spans="1:6" ht="15" thickBot="1" x14ac:dyDescent="0.4">
      <c r="A7" s="28" t="s">
        <v>478</v>
      </c>
      <c r="B7" s="29" t="s">
        <v>479</v>
      </c>
      <c r="C7" s="29" t="s">
        <v>27</v>
      </c>
      <c r="D7" s="29" t="s">
        <v>17</v>
      </c>
      <c r="E7" s="30">
        <v>20</v>
      </c>
      <c r="F7" s="29" t="s">
        <v>18</v>
      </c>
    </row>
    <row r="8" spans="1:6" ht="15" thickBot="1" x14ac:dyDescent="0.4">
      <c r="A8" s="28" t="s">
        <v>480</v>
      </c>
      <c r="B8" s="29" t="s">
        <v>481</v>
      </c>
      <c r="C8" s="29" t="s">
        <v>0</v>
      </c>
      <c r="D8" s="29" t="s">
        <v>17</v>
      </c>
      <c r="E8" s="30">
        <v>24</v>
      </c>
      <c r="F8" s="29" t="s">
        <v>18</v>
      </c>
    </row>
    <row r="9" spans="1:6" ht="15" thickBot="1" x14ac:dyDescent="0.4">
      <c r="A9" s="28" t="s">
        <v>482</v>
      </c>
      <c r="B9" s="29" t="s">
        <v>483</v>
      </c>
      <c r="C9" s="29" t="s">
        <v>27</v>
      </c>
      <c r="D9" s="29" t="s">
        <v>17</v>
      </c>
      <c r="E9" s="30">
        <v>6</v>
      </c>
      <c r="F9" s="29" t="s">
        <v>18</v>
      </c>
    </row>
    <row r="10" spans="1:6" ht="15" thickBot="1" x14ac:dyDescent="0.4">
      <c r="A10" s="28" t="s">
        <v>484</v>
      </c>
      <c r="B10" s="29" t="s">
        <v>485</v>
      </c>
      <c r="C10" s="29" t="s">
        <v>16</v>
      </c>
      <c r="D10" s="29" t="s">
        <v>17</v>
      </c>
      <c r="E10" s="30">
        <v>4</v>
      </c>
      <c r="F10" s="29" t="s">
        <v>18</v>
      </c>
    </row>
    <row r="11" spans="1:6" ht="15" thickBot="1" x14ac:dyDescent="0.4">
      <c r="A11" s="28" t="s">
        <v>486</v>
      </c>
      <c r="B11" s="29" t="s">
        <v>487</v>
      </c>
      <c r="C11" s="29" t="s">
        <v>27</v>
      </c>
      <c r="D11" s="29" t="s">
        <v>17</v>
      </c>
      <c r="E11" s="30">
        <v>2</v>
      </c>
      <c r="F11" s="29" t="s">
        <v>18</v>
      </c>
    </row>
    <row r="12" spans="1:6" ht="15" thickBot="1" x14ac:dyDescent="0.4">
      <c r="A12" s="28" t="s">
        <v>488</v>
      </c>
      <c r="B12" s="29" t="s">
        <v>489</v>
      </c>
      <c r="C12" s="29" t="s">
        <v>0</v>
      </c>
      <c r="D12" s="29" t="s">
        <v>17</v>
      </c>
      <c r="E12" s="30">
        <v>16</v>
      </c>
      <c r="F12" s="29" t="s">
        <v>18</v>
      </c>
    </row>
    <row r="13" spans="1:6" ht="15" thickBot="1" x14ac:dyDescent="0.4">
      <c r="A13" s="28" t="s">
        <v>490</v>
      </c>
      <c r="B13" s="29" t="s">
        <v>491</v>
      </c>
      <c r="C13" s="29" t="s">
        <v>16</v>
      </c>
      <c r="D13" s="29" t="s">
        <v>17</v>
      </c>
      <c r="E13" s="30">
        <v>28</v>
      </c>
      <c r="F13" s="29" t="s">
        <v>18</v>
      </c>
    </row>
    <row r="14" spans="1:6" ht="15" thickBot="1" x14ac:dyDescent="0.4">
      <c r="A14" s="28" t="s">
        <v>492</v>
      </c>
      <c r="B14" s="29" t="s">
        <v>493</v>
      </c>
      <c r="C14" s="29" t="s">
        <v>16</v>
      </c>
      <c r="D14" s="29" t="s">
        <v>17</v>
      </c>
      <c r="E14" s="30">
        <v>4</v>
      </c>
      <c r="F14" s="29" t="s">
        <v>18</v>
      </c>
    </row>
    <row r="15" spans="1:6" ht="15" thickBot="1" x14ac:dyDescent="0.4">
      <c r="A15" s="28" t="s">
        <v>100</v>
      </c>
      <c r="B15" s="29" t="s">
        <v>101</v>
      </c>
      <c r="C15" s="29" t="s">
        <v>0</v>
      </c>
      <c r="D15" s="29" t="s">
        <v>17</v>
      </c>
      <c r="E15" s="30">
        <v>20</v>
      </c>
      <c r="F15" s="29" t="s">
        <v>18</v>
      </c>
    </row>
    <row r="16" spans="1:6" ht="15" thickBot="1" x14ac:dyDescent="0.4">
      <c r="A16" s="28" t="s">
        <v>494</v>
      </c>
      <c r="B16" s="29" t="s">
        <v>495</v>
      </c>
      <c r="C16" s="29" t="s">
        <v>16</v>
      </c>
      <c r="D16" s="29" t="s">
        <v>17</v>
      </c>
      <c r="E16" s="30">
        <v>4</v>
      </c>
      <c r="F16" s="29" t="s">
        <v>18</v>
      </c>
    </row>
    <row r="17" spans="1:6" ht="15" thickBot="1" x14ac:dyDescent="0.4">
      <c r="A17" s="28" t="s">
        <v>496</v>
      </c>
      <c r="B17" s="29" t="s">
        <v>497</v>
      </c>
      <c r="C17" s="29" t="s">
        <v>16</v>
      </c>
      <c r="D17" s="29" t="s">
        <v>17</v>
      </c>
      <c r="E17" s="30">
        <v>22</v>
      </c>
      <c r="F17" s="29" t="s">
        <v>18</v>
      </c>
    </row>
    <row r="18" spans="1:6" ht="15" thickBot="1" x14ac:dyDescent="0.4">
      <c r="A18" s="28" t="s">
        <v>411</v>
      </c>
      <c r="B18" s="29" t="s">
        <v>412</v>
      </c>
      <c r="C18" s="29" t="s">
        <v>7</v>
      </c>
      <c r="D18" s="29" t="s">
        <v>17</v>
      </c>
      <c r="E18" s="30">
        <v>3</v>
      </c>
      <c r="F18" s="29" t="s">
        <v>18</v>
      </c>
    </row>
    <row r="19" spans="1:6" ht="15" thickBot="1" x14ac:dyDescent="0.4">
      <c r="A19" s="28" t="s">
        <v>498</v>
      </c>
      <c r="B19" s="29" t="s">
        <v>499</v>
      </c>
      <c r="C19" s="29" t="s">
        <v>16</v>
      </c>
      <c r="D19" s="29" t="s">
        <v>17</v>
      </c>
      <c r="E19" s="30">
        <v>4</v>
      </c>
      <c r="F19" s="29" t="s">
        <v>18</v>
      </c>
    </row>
    <row r="20" spans="1:6" ht="15" thickBot="1" x14ac:dyDescent="0.4">
      <c r="A20" s="28" t="s">
        <v>500</v>
      </c>
      <c r="B20" s="29" t="s">
        <v>501</v>
      </c>
      <c r="C20" s="29" t="s">
        <v>16</v>
      </c>
      <c r="D20" s="29" t="s">
        <v>17</v>
      </c>
      <c r="E20" s="30">
        <v>6</v>
      </c>
      <c r="F20" s="29" t="s">
        <v>18</v>
      </c>
    </row>
    <row r="21" spans="1:6" ht="15" thickBot="1" x14ac:dyDescent="0.4">
      <c r="A21" s="28" t="s">
        <v>502</v>
      </c>
      <c r="B21" s="29" t="s">
        <v>503</v>
      </c>
      <c r="C21" s="29" t="s">
        <v>16</v>
      </c>
      <c r="D21" s="29" t="s">
        <v>17</v>
      </c>
      <c r="E21" s="30">
        <v>20</v>
      </c>
      <c r="F21" s="29" t="s">
        <v>18</v>
      </c>
    </row>
    <row r="22" spans="1:6" ht="15" thickBot="1" x14ac:dyDescent="0.4">
      <c r="A22" s="28" t="s">
        <v>504</v>
      </c>
      <c r="B22" s="29" t="s">
        <v>505</v>
      </c>
      <c r="C22" s="29" t="s">
        <v>0</v>
      </c>
      <c r="D22" s="29" t="s">
        <v>17</v>
      </c>
      <c r="E22" s="30">
        <v>33</v>
      </c>
      <c r="F22" s="29" t="s">
        <v>18</v>
      </c>
    </row>
    <row r="23" spans="1:6" ht="15" thickBot="1" x14ac:dyDescent="0.4">
      <c r="A23" s="28" t="s">
        <v>506</v>
      </c>
      <c r="B23" s="29" t="s">
        <v>507</v>
      </c>
      <c r="C23" s="29" t="s">
        <v>7</v>
      </c>
      <c r="D23" s="29" t="s">
        <v>17</v>
      </c>
      <c r="E23" s="30">
        <v>8</v>
      </c>
      <c r="F23" s="29" t="s">
        <v>18</v>
      </c>
    </row>
    <row r="24" spans="1:6" ht="15" thickBot="1" x14ac:dyDescent="0.4">
      <c r="A24" s="28" t="s">
        <v>508</v>
      </c>
      <c r="B24" s="29" t="s">
        <v>509</v>
      </c>
      <c r="C24" s="29" t="s">
        <v>7</v>
      </c>
      <c r="D24" s="29" t="s">
        <v>17</v>
      </c>
      <c r="E24" s="30">
        <v>12</v>
      </c>
      <c r="F24" s="29" t="s">
        <v>18</v>
      </c>
    </row>
    <row r="25" spans="1:6" ht="15" thickBot="1" x14ac:dyDescent="0.4">
      <c r="A25" s="28" t="s">
        <v>510</v>
      </c>
      <c r="B25" s="29" t="s">
        <v>511</v>
      </c>
      <c r="C25" s="29" t="s">
        <v>16</v>
      </c>
      <c r="D25" s="29" t="s">
        <v>17</v>
      </c>
      <c r="E25" s="30">
        <v>2</v>
      </c>
      <c r="F25" s="29" t="s">
        <v>18</v>
      </c>
    </row>
    <row r="26" spans="1:6" ht="15" thickBot="1" x14ac:dyDescent="0.4">
      <c r="A26" s="28" t="s">
        <v>512</v>
      </c>
      <c r="B26" s="29" t="s">
        <v>513</v>
      </c>
      <c r="C26" s="29" t="s">
        <v>7</v>
      </c>
      <c r="D26" s="29" t="s">
        <v>17</v>
      </c>
      <c r="E26" s="30">
        <v>4</v>
      </c>
      <c r="F26" s="29" t="s">
        <v>18</v>
      </c>
    </row>
    <row r="27" spans="1:6" ht="15" thickBot="1" x14ac:dyDescent="0.4">
      <c r="A27" s="28" t="s">
        <v>514</v>
      </c>
      <c r="B27" s="29" t="s">
        <v>515</v>
      </c>
      <c r="C27" s="29" t="s">
        <v>16</v>
      </c>
      <c r="D27" s="29" t="s">
        <v>17</v>
      </c>
      <c r="E27" s="30">
        <v>1</v>
      </c>
      <c r="F27" s="29" t="s">
        <v>18</v>
      </c>
    </row>
    <row r="28" spans="1:6" ht="15" thickBot="1" x14ac:dyDescent="0.4">
      <c r="A28" s="28" t="s">
        <v>516</v>
      </c>
      <c r="B28" s="29" t="s">
        <v>517</v>
      </c>
      <c r="C28" s="29" t="s">
        <v>16</v>
      </c>
      <c r="D28" s="29" t="s">
        <v>17</v>
      </c>
      <c r="E28" s="30">
        <v>3</v>
      </c>
      <c r="F28" s="29" t="s">
        <v>18</v>
      </c>
    </row>
    <row r="29" spans="1:6" ht="15" thickBot="1" x14ac:dyDescent="0.4">
      <c r="A29" s="28" t="s">
        <v>518</v>
      </c>
      <c r="B29" s="29" t="s">
        <v>519</v>
      </c>
      <c r="C29" s="29" t="s">
        <v>16</v>
      </c>
      <c r="D29" s="29" t="s">
        <v>17</v>
      </c>
      <c r="E29" s="30">
        <v>16</v>
      </c>
      <c r="F29" s="29" t="s">
        <v>18</v>
      </c>
    </row>
    <row r="30" spans="1:6" ht="15" thickBot="1" x14ac:dyDescent="0.4">
      <c r="A30" s="28" t="s">
        <v>520</v>
      </c>
      <c r="B30" s="29" t="s">
        <v>521</v>
      </c>
      <c r="C30" s="29" t="s">
        <v>27</v>
      </c>
      <c r="D30" s="29" t="s">
        <v>17</v>
      </c>
      <c r="E30" s="30">
        <v>4</v>
      </c>
      <c r="F30" s="29" t="s">
        <v>18</v>
      </c>
    </row>
    <row r="31" spans="1:6" ht="15" thickBot="1" x14ac:dyDescent="0.4">
      <c r="A31" s="28" t="s">
        <v>522</v>
      </c>
      <c r="B31" s="29" t="s">
        <v>523</v>
      </c>
      <c r="C31" s="29" t="s">
        <v>16</v>
      </c>
      <c r="D31" s="29" t="s">
        <v>17</v>
      </c>
      <c r="E31" s="30">
        <v>2</v>
      </c>
      <c r="F31" s="29" t="s">
        <v>18</v>
      </c>
    </row>
    <row r="32" spans="1:6" ht="15" thickBot="1" x14ac:dyDescent="0.4">
      <c r="A32" s="28" t="s">
        <v>524</v>
      </c>
      <c r="B32" s="29" t="s">
        <v>525</v>
      </c>
      <c r="C32" s="29" t="s">
        <v>27</v>
      </c>
      <c r="D32" s="29" t="s">
        <v>17</v>
      </c>
      <c r="E32" s="30">
        <v>20</v>
      </c>
      <c r="F32" s="29" t="s">
        <v>18</v>
      </c>
    </row>
    <row r="33" spans="1:6" ht="15" thickBot="1" x14ac:dyDescent="0.4">
      <c r="A33" s="28" t="s">
        <v>526</v>
      </c>
      <c r="B33" s="29" t="s">
        <v>527</v>
      </c>
      <c r="C33" s="29" t="s">
        <v>7</v>
      </c>
      <c r="D33" s="29" t="s">
        <v>17</v>
      </c>
      <c r="E33" s="30">
        <v>6</v>
      </c>
      <c r="F33" s="29" t="s">
        <v>18</v>
      </c>
    </row>
    <row r="34" spans="1:6" ht="15" thickBot="1" x14ac:dyDescent="0.4">
      <c r="A34" s="28" t="s">
        <v>528</v>
      </c>
      <c r="B34" s="29" t="s">
        <v>529</v>
      </c>
      <c r="C34" s="29" t="s">
        <v>7</v>
      </c>
      <c r="D34" s="29" t="s">
        <v>17</v>
      </c>
      <c r="E34" s="30">
        <v>3</v>
      </c>
      <c r="F34" s="29" t="s">
        <v>18</v>
      </c>
    </row>
    <row r="35" spans="1:6" ht="15" thickBot="1" x14ac:dyDescent="0.4">
      <c r="A35" s="28" t="s">
        <v>530</v>
      </c>
      <c r="B35" s="29" t="s">
        <v>531</v>
      </c>
      <c r="C35" s="29" t="s">
        <v>16</v>
      </c>
      <c r="D35" s="29" t="s">
        <v>17</v>
      </c>
      <c r="E35" s="30">
        <v>4</v>
      </c>
      <c r="F35" s="29" t="s">
        <v>18</v>
      </c>
    </row>
    <row r="36" spans="1:6" ht="15" thickBot="1" x14ac:dyDescent="0.4">
      <c r="A36" s="28" t="s">
        <v>532</v>
      </c>
      <c r="B36" s="29" t="s">
        <v>533</v>
      </c>
      <c r="C36" s="29" t="s">
        <v>16</v>
      </c>
      <c r="D36" s="29" t="s">
        <v>17</v>
      </c>
      <c r="E36" s="30">
        <v>2</v>
      </c>
      <c r="F36" s="29" t="s">
        <v>18</v>
      </c>
    </row>
    <row r="37" spans="1:6" ht="15" thickBot="1" x14ac:dyDescent="0.4">
      <c r="A37" s="28" t="s">
        <v>534</v>
      </c>
      <c r="B37" s="29" t="s">
        <v>535</v>
      </c>
      <c r="C37" s="29" t="s">
        <v>0</v>
      </c>
      <c r="D37" s="29" t="s">
        <v>17</v>
      </c>
      <c r="E37" s="30">
        <v>3</v>
      </c>
      <c r="F37" s="29" t="s">
        <v>18</v>
      </c>
    </row>
    <row r="38" spans="1:6" ht="15" thickBot="1" x14ac:dyDescent="0.4">
      <c r="A38" s="28" t="s">
        <v>227</v>
      </c>
      <c r="B38" s="29" t="s">
        <v>228</v>
      </c>
      <c r="C38" s="29" t="s">
        <v>0</v>
      </c>
      <c r="D38" s="29" t="s">
        <v>17</v>
      </c>
      <c r="E38" s="30">
        <v>16</v>
      </c>
      <c r="F38" s="29" t="s">
        <v>18</v>
      </c>
    </row>
    <row r="39" spans="1:6" ht="15" thickBot="1" x14ac:dyDescent="0.4">
      <c r="A39" s="28" t="s">
        <v>536</v>
      </c>
      <c r="B39" s="29" t="s">
        <v>537</v>
      </c>
      <c r="C39" s="29" t="s">
        <v>0</v>
      </c>
      <c r="D39" s="29" t="s">
        <v>17</v>
      </c>
      <c r="E39" s="30">
        <v>4</v>
      </c>
      <c r="F39" s="29" t="s">
        <v>18</v>
      </c>
    </row>
    <row r="40" spans="1:6" ht="15" thickBot="1" x14ac:dyDescent="0.4">
      <c r="A40" s="28" t="s">
        <v>538</v>
      </c>
      <c r="B40" s="29" t="s">
        <v>539</v>
      </c>
      <c r="C40" s="29" t="s">
        <v>3</v>
      </c>
      <c r="D40" s="29" t="s">
        <v>17</v>
      </c>
      <c r="E40" s="30">
        <v>24</v>
      </c>
      <c r="F40" s="29" t="s">
        <v>18</v>
      </c>
    </row>
    <row r="41" spans="1:6" ht="15" thickBot="1" x14ac:dyDescent="0.4">
      <c r="A41" s="28" t="s">
        <v>540</v>
      </c>
      <c r="B41" s="29" t="s">
        <v>541</v>
      </c>
      <c r="C41" s="29" t="s">
        <v>16</v>
      </c>
      <c r="D41" s="29" t="s">
        <v>17</v>
      </c>
      <c r="E41" s="30">
        <v>1</v>
      </c>
      <c r="F41" s="29" t="s">
        <v>18</v>
      </c>
    </row>
    <row r="42" spans="1:6" ht="15" thickBot="1" x14ac:dyDescent="0.4">
      <c r="A42" s="28" t="s">
        <v>542</v>
      </c>
      <c r="B42" s="29" t="s">
        <v>543</v>
      </c>
      <c r="C42" s="29" t="s">
        <v>16</v>
      </c>
      <c r="D42" s="29" t="s">
        <v>17</v>
      </c>
      <c r="E42" s="30">
        <v>4</v>
      </c>
      <c r="F42" s="29" t="s">
        <v>18</v>
      </c>
    </row>
    <row r="43" spans="1:6" ht="15" thickBot="1" x14ac:dyDescent="0.4">
      <c r="A43" s="28" t="s">
        <v>544</v>
      </c>
      <c r="B43" s="29" t="s">
        <v>545</v>
      </c>
      <c r="C43" s="29" t="s">
        <v>7</v>
      </c>
      <c r="D43" s="29" t="s">
        <v>17</v>
      </c>
      <c r="E43" s="30">
        <v>2</v>
      </c>
      <c r="F43" s="29" t="s">
        <v>18</v>
      </c>
    </row>
    <row r="44" spans="1:6" ht="15" thickBot="1" x14ac:dyDescent="0.4">
      <c r="A44" s="28" t="s">
        <v>546</v>
      </c>
      <c r="B44" s="29" t="s">
        <v>547</v>
      </c>
      <c r="C44" s="29" t="s">
        <v>7</v>
      </c>
      <c r="D44" s="29" t="s">
        <v>17</v>
      </c>
      <c r="E44" s="30">
        <v>3</v>
      </c>
      <c r="F44" s="29" t="s">
        <v>18</v>
      </c>
    </row>
    <row r="45" spans="1:6" ht="15" thickBot="1" x14ac:dyDescent="0.4">
      <c r="A45" s="28" t="s">
        <v>548</v>
      </c>
      <c r="B45" s="29" t="s">
        <v>549</v>
      </c>
      <c r="C45" s="29" t="s">
        <v>16</v>
      </c>
      <c r="D45" s="29" t="s">
        <v>17</v>
      </c>
      <c r="E45" s="30">
        <v>4</v>
      </c>
      <c r="F45" s="29" t="s">
        <v>18</v>
      </c>
    </row>
    <row r="46" spans="1:6" ht="15" thickBot="1" x14ac:dyDescent="0.4">
      <c r="A46" s="28" t="s">
        <v>550</v>
      </c>
      <c r="B46" s="29" t="s">
        <v>551</v>
      </c>
      <c r="C46" s="29" t="s">
        <v>27</v>
      </c>
      <c r="D46" s="29" t="s">
        <v>17</v>
      </c>
      <c r="E46" s="30">
        <v>4</v>
      </c>
      <c r="F46" s="29" t="s">
        <v>18</v>
      </c>
    </row>
    <row r="47" spans="1:6" ht="15" thickBot="1" x14ac:dyDescent="0.4">
      <c r="A47" s="28" t="s">
        <v>552</v>
      </c>
      <c r="B47" s="29" t="s">
        <v>553</v>
      </c>
      <c r="C47" s="29" t="s">
        <v>16</v>
      </c>
      <c r="D47" s="29" t="s">
        <v>17</v>
      </c>
      <c r="E47" s="30">
        <v>4</v>
      </c>
      <c r="F47" s="29" t="s">
        <v>18</v>
      </c>
    </row>
    <row r="48" spans="1:6" ht="15" thickBot="1" x14ac:dyDescent="0.4">
      <c r="A48" s="28" t="s">
        <v>554</v>
      </c>
      <c r="B48" s="29" t="s">
        <v>555</v>
      </c>
      <c r="C48" s="29" t="s">
        <v>0</v>
      </c>
      <c r="D48" s="29" t="s">
        <v>17</v>
      </c>
      <c r="E48" s="30">
        <v>2</v>
      </c>
      <c r="F48" s="29" t="s">
        <v>18</v>
      </c>
    </row>
    <row r="49" spans="1:6" ht="15" thickBot="1" x14ac:dyDescent="0.4">
      <c r="A49" s="28" t="s">
        <v>556</v>
      </c>
      <c r="B49" s="29" t="s">
        <v>557</v>
      </c>
      <c r="C49" s="29" t="s">
        <v>0</v>
      </c>
      <c r="D49" s="29" t="s">
        <v>17</v>
      </c>
      <c r="E49" s="30">
        <v>4</v>
      </c>
      <c r="F49" s="29" t="s">
        <v>18</v>
      </c>
    </row>
    <row r="50" spans="1:6" ht="15" thickBot="1" x14ac:dyDescent="0.4">
      <c r="A50" s="28" t="s">
        <v>558</v>
      </c>
      <c r="B50" s="29" t="s">
        <v>559</v>
      </c>
      <c r="C50" s="29" t="s">
        <v>27</v>
      </c>
      <c r="D50" s="29" t="s">
        <v>17</v>
      </c>
      <c r="E50" s="30">
        <v>2</v>
      </c>
      <c r="F50" s="29" t="s">
        <v>18</v>
      </c>
    </row>
    <row r="51" spans="1:6" ht="15" thickBot="1" x14ac:dyDescent="0.4">
      <c r="A51" s="28" t="s">
        <v>560</v>
      </c>
      <c r="B51" s="29" t="s">
        <v>561</v>
      </c>
      <c r="C51" s="29" t="s">
        <v>16</v>
      </c>
      <c r="D51" s="29" t="s">
        <v>17</v>
      </c>
      <c r="E51" s="30">
        <v>2</v>
      </c>
      <c r="F51" s="29" t="s">
        <v>18</v>
      </c>
    </row>
    <row r="52" spans="1:6" ht="15" thickBot="1" x14ac:dyDescent="0.4">
      <c r="A52" s="28" t="s">
        <v>562</v>
      </c>
      <c r="B52" s="29" t="s">
        <v>563</v>
      </c>
      <c r="C52" s="29" t="s">
        <v>27</v>
      </c>
      <c r="D52" s="29" t="s">
        <v>17</v>
      </c>
      <c r="E52" s="30">
        <v>8</v>
      </c>
      <c r="F52" s="29" t="s">
        <v>18</v>
      </c>
    </row>
    <row r="53" spans="1:6" ht="15" thickBot="1" x14ac:dyDescent="0.4">
      <c r="A53" s="28" t="s">
        <v>564</v>
      </c>
      <c r="B53" s="29" t="s">
        <v>565</v>
      </c>
      <c r="C53" s="29" t="s">
        <v>0</v>
      </c>
      <c r="D53" s="29" t="s">
        <v>17</v>
      </c>
      <c r="E53" s="30">
        <v>16</v>
      </c>
      <c r="F53" s="29" t="s">
        <v>18</v>
      </c>
    </row>
    <row r="54" spans="1:6" ht="15" thickBot="1" x14ac:dyDescent="0.4">
      <c r="A54" s="28" t="s">
        <v>566</v>
      </c>
      <c r="B54" s="29" t="s">
        <v>567</v>
      </c>
      <c r="C54" s="29" t="s">
        <v>16</v>
      </c>
      <c r="D54" s="29" t="s">
        <v>17</v>
      </c>
      <c r="E54" s="30">
        <v>2</v>
      </c>
      <c r="F54" s="29" t="s">
        <v>18</v>
      </c>
    </row>
    <row r="55" spans="1:6" ht="15" thickBot="1" x14ac:dyDescent="0.4">
      <c r="A55" s="28" t="s">
        <v>568</v>
      </c>
      <c r="B55" s="29" t="s">
        <v>569</v>
      </c>
      <c r="C55" s="29" t="s">
        <v>16</v>
      </c>
      <c r="D55" s="29" t="s">
        <v>17</v>
      </c>
      <c r="E55" s="30">
        <v>2</v>
      </c>
      <c r="F55" s="29" t="s">
        <v>18</v>
      </c>
    </row>
    <row r="56" spans="1:6" ht="15" thickBot="1" x14ac:dyDescent="0.4">
      <c r="A56" s="28" t="s">
        <v>570</v>
      </c>
      <c r="B56" s="29" t="s">
        <v>571</v>
      </c>
      <c r="C56" s="29" t="s">
        <v>7</v>
      </c>
      <c r="D56" s="29" t="s">
        <v>17</v>
      </c>
      <c r="E56" s="30">
        <v>2</v>
      </c>
      <c r="F56" s="29" t="s">
        <v>18</v>
      </c>
    </row>
    <row r="57" spans="1:6" ht="15" thickBot="1" x14ac:dyDescent="0.4">
      <c r="A57" s="28" t="s">
        <v>572</v>
      </c>
      <c r="B57" s="29" t="s">
        <v>573</v>
      </c>
      <c r="C57" s="29" t="s">
        <v>0</v>
      </c>
      <c r="D57" s="29" t="s">
        <v>17</v>
      </c>
      <c r="E57" s="30">
        <v>28</v>
      </c>
      <c r="F57" s="29" t="s">
        <v>18</v>
      </c>
    </row>
    <row r="58" spans="1:6" ht="15" thickBot="1" x14ac:dyDescent="0.4">
      <c r="A58" s="28" t="s">
        <v>574</v>
      </c>
      <c r="B58" s="29" t="s">
        <v>575</v>
      </c>
      <c r="C58" s="29" t="s">
        <v>16</v>
      </c>
      <c r="D58" s="29" t="s">
        <v>17</v>
      </c>
      <c r="E58" s="30">
        <v>3</v>
      </c>
      <c r="F58" s="29" t="s">
        <v>18</v>
      </c>
    </row>
    <row r="59" spans="1:6" ht="15" thickBot="1" x14ac:dyDescent="0.4">
      <c r="A59" s="28" t="s">
        <v>576</v>
      </c>
      <c r="B59" s="29" t="s">
        <v>577</v>
      </c>
      <c r="C59" s="29" t="s">
        <v>16</v>
      </c>
      <c r="D59" s="29" t="s">
        <v>17</v>
      </c>
      <c r="E59" s="30">
        <v>3</v>
      </c>
      <c r="F59" s="29" t="s">
        <v>18</v>
      </c>
    </row>
    <row r="60" spans="1:6" ht="15" thickBot="1" x14ac:dyDescent="0.4">
      <c r="A60" s="28" t="s">
        <v>578</v>
      </c>
      <c r="B60" s="29" t="s">
        <v>579</v>
      </c>
      <c r="C60" s="29" t="s">
        <v>27</v>
      </c>
      <c r="D60" s="29" t="s">
        <v>17</v>
      </c>
      <c r="E60" s="30">
        <v>2</v>
      </c>
      <c r="F60" s="29" t="s">
        <v>18</v>
      </c>
    </row>
    <row r="61" spans="1:6" ht="15" thickBot="1" x14ac:dyDescent="0.4">
      <c r="A61" s="28" t="s">
        <v>580</v>
      </c>
      <c r="B61" s="29" t="s">
        <v>581</v>
      </c>
      <c r="C61" s="29" t="s">
        <v>27</v>
      </c>
      <c r="D61" s="29" t="s">
        <v>17</v>
      </c>
      <c r="E61" s="30">
        <v>4</v>
      </c>
      <c r="F61" s="29" t="s">
        <v>18</v>
      </c>
    </row>
    <row r="62" spans="1:6" ht="15" thickBot="1" x14ac:dyDescent="0.4">
      <c r="A62" s="28" t="s">
        <v>126</v>
      </c>
      <c r="B62" s="29" t="s">
        <v>127</v>
      </c>
      <c r="C62" s="29" t="s">
        <v>0</v>
      </c>
      <c r="D62" s="29" t="s">
        <v>17</v>
      </c>
      <c r="E62" s="30">
        <v>24</v>
      </c>
      <c r="F62" s="29" t="s">
        <v>18</v>
      </c>
    </row>
    <row r="63" spans="1:6" ht="15" thickBot="1" x14ac:dyDescent="0.4">
      <c r="A63" s="28" t="s">
        <v>582</v>
      </c>
      <c r="B63" s="29" t="s">
        <v>583</v>
      </c>
      <c r="C63" s="29" t="s">
        <v>16</v>
      </c>
      <c r="D63" s="29" t="s">
        <v>17</v>
      </c>
      <c r="E63" s="30">
        <v>2</v>
      </c>
      <c r="F63" s="29" t="s">
        <v>18</v>
      </c>
    </row>
    <row r="64" spans="1:6" ht="15" thickBot="1" x14ac:dyDescent="0.4">
      <c r="A64" s="28" t="s">
        <v>584</v>
      </c>
      <c r="B64" s="29" t="s">
        <v>585</v>
      </c>
      <c r="C64" s="29" t="s">
        <v>16</v>
      </c>
      <c r="D64" s="29" t="s">
        <v>17</v>
      </c>
      <c r="E64" s="30">
        <v>3</v>
      </c>
      <c r="F64" s="29" t="s">
        <v>18</v>
      </c>
    </row>
    <row r="65" spans="1:6" ht="15" thickBot="1" x14ac:dyDescent="0.4">
      <c r="A65" s="28" t="s">
        <v>586</v>
      </c>
      <c r="B65" s="29" t="s">
        <v>587</v>
      </c>
      <c r="C65" s="29" t="s">
        <v>16</v>
      </c>
      <c r="D65" s="29" t="s">
        <v>17</v>
      </c>
      <c r="E65" s="30">
        <v>4</v>
      </c>
      <c r="F65" s="29" t="s">
        <v>18</v>
      </c>
    </row>
    <row r="66" spans="1:6" ht="15" thickBot="1" x14ac:dyDescent="0.4">
      <c r="A66" s="28" t="s">
        <v>588</v>
      </c>
      <c r="B66" s="29" t="s">
        <v>589</v>
      </c>
      <c r="C66" s="29" t="s">
        <v>16</v>
      </c>
      <c r="D66" s="29" t="s">
        <v>17</v>
      </c>
      <c r="E66" s="30">
        <v>4</v>
      </c>
      <c r="F66" s="29" t="s">
        <v>18</v>
      </c>
    </row>
    <row r="67" spans="1:6" ht="15" thickBot="1" x14ac:dyDescent="0.4">
      <c r="A67" s="28" t="s">
        <v>590</v>
      </c>
      <c r="B67" s="29" t="s">
        <v>591</v>
      </c>
      <c r="C67" s="29" t="s">
        <v>0</v>
      </c>
      <c r="D67" s="29" t="s">
        <v>17</v>
      </c>
      <c r="E67" s="30">
        <v>8</v>
      </c>
      <c r="F67" s="29" t="s">
        <v>18</v>
      </c>
    </row>
    <row r="68" spans="1:6" ht="15" thickBot="1" x14ac:dyDescent="0.4">
      <c r="A68" s="28" t="s">
        <v>592</v>
      </c>
      <c r="B68" s="29" t="s">
        <v>593</v>
      </c>
      <c r="C68" s="29" t="s">
        <v>16</v>
      </c>
      <c r="D68" s="29" t="s">
        <v>17</v>
      </c>
      <c r="E68" s="30">
        <v>2</v>
      </c>
      <c r="F68" s="29" t="s">
        <v>18</v>
      </c>
    </row>
    <row r="69" spans="1:6" ht="15" thickBot="1" x14ac:dyDescent="0.4">
      <c r="A69" s="28" t="s">
        <v>594</v>
      </c>
      <c r="B69" s="29" t="s">
        <v>595</v>
      </c>
      <c r="C69" s="29" t="s">
        <v>0</v>
      </c>
      <c r="D69" s="29" t="s">
        <v>17</v>
      </c>
      <c r="E69" s="30">
        <v>10</v>
      </c>
      <c r="F69" s="29" t="s">
        <v>18</v>
      </c>
    </row>
    <row r="70" spans="1:6" ht="15" thickBot="1" x14ac:dyDescent="0.4">
      <c r="A70" s="28" t="s">
        <v>596</v>
      </c>
      <c r="B70" s="29" t="s">
        <v>597</v>
      </c>
      <c r="C70" s="29" t="s">
        <v>0</v>
      </c>
      <c r="D70" s="29" t="s">
        <v>17</v>
      </c>
      <c r="E70" s="30">
        <v>8</v>
      </c>
      <c r="F70" s="29" t="s">
        <v>18</v>
      </c>
    </row>
    <row r="71" spans="1:6" ht="15" thickBot="1" x14ac:dyDescent="0.4">
      <c r="A71" s="28" t="s">
        <v>598</v>
      </c>
      <c r="B71" s="29" t="s">
        <v>599</v>
      </c>
      <c r="C71" s="29" t="s">
        <v>0</v>
      </c>
      <c r="D71" s="29" t="s">
        <v>17</v>
      </c>
      <c r="E71" s="30">
        <v>39</v>
      </c>
      <c r="F71" s="29" t="s">
        <v>18</v>
      </c>
    </row>
    <row r="72" spans="1:6" ht="15" thickBot="1" x14ac:dyDescent="0.4">
      <c r="A72" s="28" t="s">
        <v>600</v>
      </c>
      <c r="B72" s="29" t="s">
        <v>601</v>
      </c>
      <c r="C72" s="29" t="s">
        <v>0</v>
      </c>
      <c r="D72" s="29" t="s">
        <v>17</v>
      </c>
      <c r="E72" s="30">
        <v>8</v>
      </c>
      <c r="F72" s="29" t="s">
        <v>18</v>
      </c>
    </row>
    <row r="73" spans="1:6" ht="15" thickBot="1" x14ac:dyDescent="0.4">
      <c r="A73" s="28" t="s">
        <v>602</v>
      </c>
      <c r="B73" s="29" t="s">
        <v>603</v>
      </c>
      <c r="C73" s="29" t="s">
        <v>16</v>
      </c>
      <c r="D73" s="29" t="s">
        <v>17</v>
      </c>
      <c r="E73" s="30">
        <v>4</v>
      </c>
      <c r="F73" s="29" t="s">
        <v>18</v>
      </c>
    </row>
    <row r="74" spans="1:6" ht="15" thickBot="1" x14ac:dyDescent="0.4">
      <c r="A74" s="28" t="s">
        <v>604</v>
      </c>
      <c r="B74" s="29" t="s">
        <v>605</v>
      </c>
      <c r="C74" s="29" t="s">
        <v>16</v>
      </c>
      <c r="D74" s="29" t="s">
        <v>17</v>
      </c>
      <c r="E74" s="30">
        <v>7</v>
      </c>
      <c r="F74" s="29" t="s">
        <v>18</v>
      </c>
    </row>
    <row r="75" spans="1:6" ht="15" thickBot="1" x14ac:dyDescent="0.4">
      <c r="A75" s="28" t="s">
        <v>606</v>
      </c>
      <c r="B75" s="29" t="s">
        <v>607</v>
      </c>
      <c r="C75" s="29" t="s">
        <v>27</v>
      </c>
      <c r="D75" s="29" t="s">
        <v>17</v>
      </c>
      <c r="E75" s="30">
        <v>2</v>
      </c>
      <c r="F75" s="29" t="s">
        <v>18</v>
      </c>
    </row>
    <row r="76" spans="1:6" ht="15" thickBot="1" x14ac:dyDescent="0.4">
      <c r="A76" s="28" t="s">
        <v>608</v>
      </c>
      <c r="B76" s="29" t="s">
        <v>609</v>
      </c>
      <c r="C76" s="29" t="s">
        <v>7</v>
      </c>
      <c r="D76" s="29" t="s">
        <v>17</v>
      </c>
      <c r="E76" s="30">
        <v>13</v>
      </c>
      <c r="F76" s="29" t="s">
        <v>18</v>
      </c>
    </row>
    <row r="77" spans="1:6" ht="15" thickBot="1" x14ac:dyDescent="0.4">
      <c r="A77" s="28" t="s">
        <v>610</v>
      </c>
      <c r="B77" s="29" t="s">
        <v>611</v>
      </c>
      <c r="C77" s="29" t="s">
        <v>0</v>
      </c>
      <c r="D77" s="29" t="s">
        <v>17</v>
      </c>
      <c r="E77" s="30">
        <v>4</v>
      </c>
      <c r="F77" s="29" t="s">
        <v>18</v>
      </c>
    </row>
    <row r="78" spans="1:6" ht="15" thickBot="1" x14ac:dyDescent="0.4">
      <c r="A78" s="28" t="s">
        <v>612</v>
      </c>
      <c r="B78" s="29" t="s">
        <v>613</v>
      </c>
      <c r="C78" s="29" t="s">
        <v>0</v>
      </c>
      <c r="D78" s="29" t="s">
        <v>17</v>
      </c>
      <c r="E78" s="30">
        <v>1</v>
      </c>
      <c r="F78" s="29" t="s">
        <v>18</v>
      </c>
    </row>
    <row r="79" spans="1:6" ht="15" thickBot="1" x14ac:dyDescent="0.4">
      <c r="A79" s="28" t="s">
        <v>614</v>
      </c>
      <c r="B79" s="29" t="s">
        <v>615</v>
      </c>
      <c r="C79" s="29" t="s">
        <v>16</v>
      </c>
      <c r="D79" s="29" t="s">
        <v>17</v>
      </c>
      <c r="E79" s="30">
        <v>2</v>
      </c>
      <c r="F79" s="29" t="s">
        <v>18</v>
      </c>
    </row>
    <row r="80" spans="1:6" ht="15" thickBot="1" x14ac:dyDescent="0.4">
      <c r="A80" s="28" t="s">
        <v>616</v>
      </c>
      <c r="B80" s="29" t="s">
        <v>617</v>
      </c>
      <c r="C80" s="29" t="s">
        <v>0</v>
      </c>
      <c r="D80" s="29" t="s">
        <v>17</v>
      </c>
      <c r="E80" s="30">
        <v>5</v>
      </c>
      <c r="F80" s="29" t="s">
        <v>18</v>
      </c>
    </row>
    <row r="81" spans="1:6" ht="15" thickBot="1" x14ac:dyDescent="0.4">
      <c r="A81" s="28" t="s">
        <v>618</v>
      </c>
      <c r="B81" s="29" t="s">
        <v>619</v>
      </c>
      <c r="C81" s="29" t="s">
        <v>16</v>
      </c>
      <c r="D81" s="29" t="s">
        <v>17</v>
      </c>
      <c r="E81" s="30">
        <v>20</v>
      </c>
      <c r="F81" s="29" t="s">
        <v>18</v>
      </c>
    </row>
    <row r="82" spans="1:6" ht="15" thickBot="1" x14ac:dyDescent="0.4">
      <c r="A82" s="28" t="s">
        <v>620</v>
      </c>
      <c r="B82" s="29" t="s">
        <v>621</v>
      </c>
      <c r="C82" s="29" t="s">
        <v>27</v>
      </c>
      <c r="D82" s="29" t="s">
        <v>17</v>
      </c>
      <c r="E82" s="30">
        <v>3</v>
      </c>
      <c r="F82" s="29" t="s">
        <v>18</v>
      </c>
    </row>
    <row r="83" spans="1:6" ht="15" thickBot="1" x14ac:dyDescent="0.4">
      <c r="A83" s="28" t="s">
        <v>622</v>
      </c>
      <c r="B83" s="29" t="s">
        <v>623</v>
      </c>
      <c r="C83" s="29" t="s">
        <v>7</v>
      </c>
      <c r="D83" s="29" t="s">
        <v>17</v>
      </c>
      <c r="E83" s="30">
        <v>6</v>
      </c>
      <c r="F83" s="29" t="s">
        <v>18</v>
      </c>
    </row>
    <row r="84" spans="1:6" ht="15" thickBot="1" x14ac:dyDescent="0.4">
      <c r="A84" s="28" t="s">
        <v>624</v>
      </c>
      <c r="B84" s="29" t="s">
        <v>625</v>
      </c>
      <c r="C84" s="29" t="s">
        <v>0</v>
      </c>
      <c r="D84" s="29" t="s">
        <v>17</v>
      </c>
      <c r="E84" s="30">
        <v>4</v>
      </c>
      <c r="F84" s="29" t="s">
        <v>18</v>
      </c>
    </row>
    <row r="85" spans="1:6" ht="15" thickBot="1" x14ac:dyDescent="0.4">
      <c r="A85" s="28" t="s">
        <v>626</v>
      </c>
      <c r="B85" s="29" t="s">
        <v>627</v>
      </c>
      <c r="C85" s="29" t="s">
        <v>27</v>
      </c>
      <c r="D85" s="29" t="s">
        <v>17</v>
      </c>
      <c r="E85" s="30">
        <v>5</v>
      </c>
      <c r="F85" s="29" t="s">
        <v>18</v>
      </c>
    </row>
    <row r="86" spans="1:6" ht="15" thickBot="1" x14ac:dyDescent="0.4">
      <c r="A86" s="28" t="s">
        <v>628</v>
      </c>
      <c r="B86" s="29" t="s">
        <v>629</v>
      </c>
      <c r="C86" s="29" t="s">
        <v>27</v>
      </c>
      <c r="D86" s="29" t="s">
        <v>17</v>
      </c>
      <c r="E86" s="30">
        <v>4</v>
      </c>
      <c r="F86" s="29" t="s">
        <v>18</v>
      </c>
    </row>
    <row r="87" spans="1:6" ht="15" thickBot="1" x14ac:dyDescent="0.4">
      <c r="A87" s="28" t="s">
        <v>630</v>
      </c>
      <c r="B87" s="29" t="s">
        <v>631</v>
      </c>
      <c r="C87" s="29" t="s">
        <v>7</v>
      </c>
      <c r="D87" s="29" t="s">
        <v>17</v>
      </c>
      <c r="E87" s="30">
        <v>3</v>
      </c>
      <c r="F87" s="29" t="s">
        <v>18</v>
      </c>
    </row>
    <row r="88" spans="1:6" ht="15" thickBot="1" x14ac:dyDescent="0.4">
      <c r="A88" s="28" t="s">
        <v>632</v>
      </c>
      <c r="B88" s="29" t="s">
        <v>633</v>
      </c>
      <c r="C88" s="29" t="s">
        <v>27</v>
      </c>
      <c r="D88" s="29" t="s">
        <v>17</v>
      </c>
      <c r="E88" s="30">
        <v>4</v>
      </c>
      <c r="F88" s="29" t="s">
        <v>18</v>
      </c>
    </row>
    <row r="89" spans="1:6" ht="15" thickBot="1" x14ac:dyDescent="0.4">
      <c r="A89" s="28" t="s">
        <v>634</v>
      </c>
      <c r="B89" s="29" t="s">
        <v>635</v>
      </c>
      <c r="C89" s="29" t="s">
        <v>16</v>
      </c>
      <c r="D89" s="29" t="s">
        <v>17</v>
      </c>
      <c r="E89" s="30">
        <v>2</v>
      </c>
      <c r="F89" s="29" t="s">
        <v>18</v>
      </c>
    </row>
    <row r="90" spans="1:6" ht="15" thickBot="1" x14ac:dyDescent="0.4">
      <c r="A90" s="28" t="s">
        <v>636</v>
      </c>
      <c r="B90" s="29" t="s">
        <v>637</v>
      </c>
      <c r="C90" s="29" t="s">
        <v>27</v>
      </c>
      <c r="D90" s="29" t="s">
        <v>17</v>
      </c>
      <c r="E90" s="30">
        <v>3</v>
      </c>
      <c r="F90" s="29" t="s">
        <v>18</v>
      </c>
    </row>
    <row r="91" spans="1:6" ht="15" thickBot="1" x14ac:dyDescent="0.4">
      <c r="A91" s="28" t="s">
        <v>638</v>
      </c>
      <c r="B91" s="29" t="s">
        <v>639</v>
      </c>
      <c r="C91" s="29" t="s">
        <v>27</v>
      </c>
      <c r="D91" s="29" t="s">
        <v>17</v>
      </c>
      <c r="E91" s="30">
        <v>32</v>
      </c>
      <c r="F91" s="29" t="s">
        <v>18</v>
      </c>
    </row>
    <row r="92" spans="1:6" ht="15" thickBot="1" x14ac:dyDescent="0.4">
      <c r="A92" s="28" t="s">
        <v>640</v>
      </c>
      <c r="B92" s="29" t="s">
        <v>641</v>
      </c>
      <c r="C92" s="29" t="s">
        <v>16</v>
      </c>
      <c r="D92" s="29" t="s">
        <v>17</v>
      </c>
      <c r="E92" s="30">
        <v>3</v>
      </c>
      <c r="F92" s="29" t="s">
        <v>18</v>
      </c>
    </row>
    <row r="93" spans="1:6" ht="15" thickBot="1" x14ac:dyDescent="0.4">
      <c r="A93" s="28" t="s">
        <v>642</v>
      </c>
      <c r="B93" s="29" t="s">
        <v>643</v>
      </c>
      <c r="C93" s="29" t="s">
        <v>0</v>
      </c>
      <c r="D93" s="29" t="s">
        <v>17</v>
      </c>
      <c r="E93" s="30">
        <v>1</v>
      </c>
      <c r="F93" s="29" t="s">
        <v>18</v>
      </c>
    </row>
    <row r="94" spans="1:6" ht="15" thickBot="1" x14ac:dyDescent="0.4">
      <c r="A94" s="28" t="s">
        <v>644</v>
      </c>
      <c r="B94" s="29" t="s">
        <v>645</v>
      </c>
      <c r="C94" s="29" t="s">
        <v>16</v>
      </c>
      <c r="D94" s="29" t="s">
        <v>17</v>
      </c>
      <c r="E94" s="30">
        <v>2</v>
      </c>
      <c r="F94" s="29" t="s">
        <v>18</v>
      </c>
    </row>
    <row r="95" spans="1:6" ht="15" thickBot="1" x14ac:dyDescent="0.4">
      <c r="A95" s="28" t="s">
        <v>646</v>
      </c>
      <c r="B95" s="29" t="s">
        <v>647</v>
      </c>
      <c r="C95" s="29" t="s">
        <v>0</v>
      </c>
      <c r="D95" s="29" t="s">
        <v>17</v>
      </c>
      <c r="E95" s="30">
        <v>16</v>
      </c>
      <c r="F95" s="29" t="s">
        <v>18</v>
      </c>
    </row>
    <row r="96" spans="1:6" ht="15" thickBot="1" x14ac:dyDescent="0.4">
      <c r="A96" s="28" t="s">
        <v>648</v>
      </c>
      <c r="B96" s="29" t="s">
        <v>649</v>
      </c>
      <c r="C96" s="29" t="s">
        <v>0</v>
      </c>
      <c r="D96" s="29" t="s">
        <v>17</v>
      </c>
      <c r="E96" s="30">
        <v>35</v>
      </c>
      <c r="F96" s="29" t="s">
        <v>18</v>
      </c>
    </row>
    <row r="97" spans="1:6" ht="15" thickBot="1" x14ac:dyDescent="0.4">
      <c r="A97" s="28" t="s">
        <v>650</v>
      </c>
      <c r="B97" s="29" t="s">
        <v>651</v>
      </c>
      <c r="C97" s="29" t="s">
        <v>0</v>
      </c>
      <c r="D97" s="29" t="s">
        <v>17</v>
      </c>
      <c r="E97" s="30">
        <v>8</v>
      </c>
      <c r="F97" s="29" t="s">
        <v>18</v>
      </c>
    </row>
    <row r="98" spans="1:6" ht="15" thickBot="1" x14ac:dyDescent="0.4">
      <c r="A98" s="28" t="s">
        <v>652</v>
      </c>
      <c r="B98" s="29" t="s">
        <v>653</v>
      </c>
      <c r="C98" s="29" t="s">
        <v>16</v>
      </c>
      <c r="D98" s="29" t="s">
        <v>17</v>
      </c>
      <c r="E98" s="30">
        <v>8</v>
      </c>
      <c r="F98" s="29" t="s">
        <v>18</v>
      </c>
    </row>
    <row r="99" spans="1:6" ht="15" thickBot="1" x14ac:dyDescent="0.4">
      <c r="A99" s="28" t="s">
        <v>654</v>
      </c>
      <c r="B99" s="29" t="s">
        <v>655</v>
      </c>
      <c r="C99" s="29" t="s">
        <v>27</v>
      </c>
      <c r="D99" s="29" t="s">
        <v>17</v>
      </c>
      <c r="E99" s="30">
        <v>4</v>
      </c>
      <c r="F99" s="29" t="s">
        <v>18</v>
      </c>
    </row>
    <row r="100" spans="1:6" ht="15" thickBot="1" x14ac:dyDescent="0.4">
      <c r="A100" s="28" t="s">
        <v>656</v>
      </c>
      <c r="B100" s="29" t="s">
        <v>657</v>
      </c>
      <c r="C100" s="29" t="s">
        <v>27</v>
      </c>
      <c r="D100" s="29" t="s">
        <v>17</v>
      </c>
      <c r="E100" s="30">
        <v>16</v>
      </c>
      <c r="F100" s="29" t="s">
        <v>18</v>
      </c>
    </row>
    <row r="101" spans="1:6" ht="15" thickBot="1" x14ac:dyDescent="0.4">
      <c r="A101" s="28" t="s">
        <v>658</v>
      </c>
      <c r="B101" s="29" t="s">
        <v>659</v>
      </c>
      <c r="C101" s="29" t="s">
        <v>16</v>
      </c>
      <c r="D101" s="29" t="s">
        <v>17</v>
      </c>
      <c r="E101" s="30">
        <v>2</v>
      </c>
      <c r="F101" s="29" t="s">
        <v>18</v>
      </c>
    </row>
    <row r="102" spans="1:6" ht="15" thickBot="1" x14ac:dyDescent="0.4">
      <c r="A102" s="28" t="s">
        <v>660</v>
      </c>
      <c r="B102" s="29" t="s">
        <v>641</v>
      </c>
      <c r="C102" s="29" t="s">
        <v>16</v>
      </c>
      <c r="D102" s="29" t="s">
        <v>17</v>
      </c>
      <c r="E102" s="30">
        <v>2</v>
      </c>
      <c r="F102" s="29" t="s">
        <v>18</v>
      </c>
    </row>
    <row r="103" spans="1:6" ht="15" thickBot="1" x14ac:dyDescent="0.4">
      <c r="A103" s="28" t="s">
        <v>661</v>
      </c>
      <c r="B103" s="29" t="s">
        <v>662</v>
      </c>
      <c r="C103" s="29" t="s">
        <v>27</v>
      </c>
      <c r="D103" s="29" t="s">
        <v>17</v>
      </c>
      <c r="E103" s="30">
        <v>3</v>
      </c>
      <c r="F103" s="29" t="s">
        <v>18</v>
      </c>
    </row>
    <row r="104" spans="1:6" ht="15" thickBot="1" x14ac:dyDescent="0.4">
      <c r="A104" s="28" t="s">
        <v>663</v>
      </c>
      <c r="B104" s="29" t="s">
        <v>664</v>
      </c>
      <c r="C104" s="29" t="s">
        <v>27</v>
      </c>
      <c r="D104" s="29" t="s">
        <v>17</v>
      </c>
      <c r="E104" s="30">
        <v>0.5</v>
      </c>
      <c r="F104" s="29" t="s">
        <v>18</v>
      </c>
    </row>
    <row r="105" spans="1:6" ht="15" thickBot="1" x14ac:dyDescent="0.4">
      <c r="A105" s="28" t="s">
        <v>665</v>
      </c>
      <c r="B105" s="29" t="s">
        <v>666</v>
      </c>
      <c r="C105" s="29" t="s">
        <v>7</v>
      </c>
      <c r="D105" s="29" t="s">
        <v>17</v>
      </c>
      <c r="E105" s="30">
        <v>2</v>
      </c>
      <c r="F105" s="29" t="s">
        <v>18</v>
      </c>
    </row>
    <row r="106" spans="1:6" ht="15" thickBot="1" x14ac:dyDescent="0.4">
      <c r="A106" s="28" t="s">
        <v>667</v>
      </c>
      <c r="B106" s="29" t="s">
        <v>668</v>
      </c>
      <c r="C106" s="29" t="s">
        <v>16</v>
      </c>
      <c r="D106" s="29" t="s">
        <v>17</v>
      </c>
      <c r="E106" s="30">
        <v>4</v>
      </c>
      <c r="F106" s="29" t="s">
        <v>18</v>
      </c>
    </row>
    <row r="107" spans="1:6" ht="15" thickBot="1" x14ac:dyDescent="0.4">
      <c r="A107" s="28" t="s">
        <v>669</v>
      </c>
      <c r="B107" s="29" t="s">
        <v>670</v>
      </c>
      <c r="C107" s="29" t="s">
        <v>27</v>
      </c>
      <c r="D107" s="29" t="s">
        <v>17</v>
      </c>
      <c r="E107" s="30">
        <v>6</v>
      </c>
      <c r="F107" s="29" t="s">
        <v>18</v>
      </c>
    </row>
    <row r="108" spans="1:6" ht="15" thickBot="1" x14ac:dyDescent="0.4">
      <c r="A108" s="28" t="s">
        <v>671</v>
      </c>
      <c r="B108" s="29" t="s">
        <v>672</v>
      </c>
      <c r="C108" s="29" t="s">
        <v>16</v>
      </c>
      <c r="D108" s="29" t="s">
        <v>17</v>
      </c>
      <c r="E108" s="30">
        <v>5</v>
      </c>
      <c r="F108" s="29" t="s">
        <v>18</v>
      </c>
    </row>
    <row r="109" spans="1:6" ht="15" thickBot="1" x14ac:dyDescent="0.4">
      <c r="A109" s="28" t="s">
        <v>673</v>
      </c>
      <c r="B109" s="29" t="s">
        <v>674</v>
      </c>
      <c r="C109" s="29" t="s">
        <v>16</v>
      </c>
      <c r="D109" s="29" t="s">
        <v>17</v>
      </c>
      <c r="E109" s="30">
        <v>4</v>
      </c>
      <c r="F109" s="29" t="s">
        <v>18</v>
      </c>
    </row>
    <row r="110" spans="1:6" ht="15" thickBot="1" x14ac:dyDescent="0.4">
      <c r="A110" s="28" t="s">
        <v>675</v>
      </c>
      <c r="B110" s="29" t="s">
        <v>676</v>
      </c>
      <c r="C110" s="29" t="s">
        <v>0</v>
      </c>
      <c r="D110" s="29" t="s">
        <v>17</v>
      </c>
      <c r="E110" s="30">
        <v>1</v>
      </c>
      <c r="F110" s="29" t="s">
        <v>18</v>
      </c>
    </row>
    <row r="111" spans="1:6" ht="15" thickBot="1" x14ac:dyDescent="0.4">
      <c r="A111" s="28" t="s">
        <v>677</v>
      </c>
      <c r="B111" s="29" t="s">
        <v>678</v>
      </c>
      <c r="C111" s="29" t="s">
        <v>27</v>
      </c>
      <c r="D111" s="29" t="s">
        <v>17</v>
      </c>
      <c r="E111" s="30">
        <v>35</v>
      </c>
      <c r="F111" s="29" t="s">
        <v>18</v>
      </c>
    </row>
    <row r="112" spans="1:6" ht="15" thickBot="1" x14ac:dyDescent="0.4">
      <c r="A112" s="28" t="s">
        <v>679</v>
      </c>
      <c r="B112" s="29" t="s">
        <v>680</v>
      </c>
      <c r="C112" s="29" t="s">
        <v>16</v>
      </c>
      <c r="D112" s="29" t="s">
        <v>17</v>
      </c>
      <c r="E112" s="30">
        <v>7</v>
      </c>
      <c r="F112" s="29" t="s">
        <v>18</v>
      </c>
    </row>
    <row r="113" spans="1:6" ht="15" thickBot="1" x14ac:dyDescent="0.4">
      <c r="A113" s="28" t="s">
        <v>681</v>
      </c>
      <c r="B113" s="29" t="s">
        <v>682</v>
      </c>
      <c r="C113" s="29" t="s">
        <v>27</v>
      </c>
      <c r="D113" s="29" t="s">
        <v>17</v>
      </c>
      <c r="E113" s="30">
        <v>24</v>
      </c>
      <c r="F113" s="29" t="s">
        <v>18</v>
      </c>
    </row>
    <row r="114" spans="1:6" ht="15" thickBot="1" x14ac:dyDescent="0.4">
      <c r="A114" s="28" t="s">
        <v>683</v>
      </c>
      <c r="B114" s="29" t="s">
        <v>684</v>
      </c>
      <c r="C114" s="29" t="s">
        <v>27</v>
      </c>
      <c r="D114" s="29" t="s">
        <v>17</v>
      </c>
      <c r="E114" s="30">
        <v>4</v>
      </c>
      <c r="F114" s="29" t="s">
        <v>18</v>
      </c>
    </row>
    <row r="115" spans="1:6" ht="15" thickBot="1" x14ac:dyDescent="0.4">
      <c r="A115" s="28" t="s">
        <v>685</v>
      </c>
      <c r="B115" s="29" t="s">
        <v>686</v>
      </c>
      <c r="C115" s="29" t="s">
        <v>16</v>
      </c>
      <c r="D115" s="29" t="s">
        <v>17</v>
      </c>
      <c r="E115" s="30">
        <v>2</v>
      </c>
      <c r="F115" s="29" t="s">
        <v>18</v>
      </c>
    </row>
    <row r="116" spans="1:6" ht="15" thickBot="1" x14ac:dyDescent="0.4">
      <c r="A116" s="28" t="s">
        <v>687</v>
      </c>
      <c r="B116" s="29" t="s">
        <v>688</v>
      </c>
      <c r="C116" s="29" t="s">
        <v>27</v>
      </c>
      <c r="D116" s="29" t="s">
        <v>17</v>
      </c>
      <c r="E116" s="30">
        <v>4</v>
      </c>
      <c r="F116" s="29" t="s">
        <v>18</v>
      </c>
    </row>
    <row r="117" spans="1:6" ht="15" thickBot="1" x14ac:dyDescent="0.4">
      <c r="A117" s="28" t="s">
        <v>689</v>
      </c>
      <c r="B117" s="29" t="s">
        <v>690</v>
      </c>
      <c r="C117" s="29" t="s">
        <v>27</v>
      </c>
      <c r="D117" s="29" t="s">
        <v>17</v>
      </c>
      <c r="E117" s="30">
        <v>4</v>
      </c>
      <c r="F117" s="29" t="s">
        <v>18</v>
      </c>
    </row>
    <row r="118" spans="1:6" ht="15" thickBot="1" x14ac:dyDescent="0.4">
      <c r="A118" s="28" t="s">
        <v>691</v>
      </c>
      <c r="B118" s="29" t="s">
        <v>692</v>
      </c>
      <c r="C118" s="29" t="s">
        <v>0</v>
      </c>
      <c r="D118" s="29" t="s">
        <v>17</v>
      </c>
      <c r="E118" s="30">
        <v>6</v>
      </c>
      <c r="F118" s="29" t="s">
        <v>18</v>
      </c>
    </row>
    <row r="119" spans="1:6" ht="15" thickBot="1" x14ac:dyDescent="0.4">
      <c r="A119" s="28" t="s">
        <v>693</v>
      </c>
      <c r="B119" s="29" t="s">
        <v>694</v>
      </c>
      <c r="C119" s="29" t="s">
        <v>16</v>
      </c>
      <c r="D119" s="29" t="s">
        <v>17</v>
      </c>
      <c r="E119" s="30">
        <v>4</v>
      </c>
      <c r="F119" s="29" t="s">
        <v>18</v>
      </c>
    </row>
    <row r="120" spans="1:6" ht="15" thickBot="1" x14ac:dyDescent="0.4">
      <c r="A120" s="28" t="s">
        <v>695</v>
      </c>
      <c r="B120" s="29" t="s">
        <v>696</v>
      </c>
      <c r="C120" s="29" t="s">
        <v>7</v>
      </c>
      <c r="D120" s="29" t="s">
        <v>17</v>
      </c>
      <c r="E120" s="30">
        <v>2</v>
      </c>
      <c r="F120" s="29" t="s">
        <v>18</v>
      </c>
    </row>
    <row r="121" spans="1:6" ht="15" thickBot="1" x14ac:dyDescent="0.4">
      <c r="A121" s="28" t="s">
        <v>697</v>
      </c>
      <c r="B121" s="29" t="s">
        <v>698</v>
      </c>
      <c r="C121" s="29" t="s">
        <v>16</v>
      </c>
      <c r="D121" s="29" t="s">
        <v>17</v>
      </c>
      <c r="E121" s="30">
        <v>4</v>
      </c>
      <c r="F121" s="29" t="s">
        <v>18</v>
      </c>
    </row>
    <row r="122" spans="1:6" ht="15" thickBot="1" x14ac:dyDescent="0.4">
      <c r="A122" s="28" t="s">
        <v>699</v>
      </c>
      <c r="B122" s="29" t="s">
        <v>700</v>
      </c>
      <c r="C122" s="29" t="s">
        <v>16</v>
      </c>
      <c r="D122" s="29" t="s">
        <v>17</v>
      </c>
      <c r="E122" s="30">
        <v>2</v>
      </c>
      <c r="F122" s="29" t="s">
        <v>18</v>
      </c>
    </row>
    <row r="123" spans="1:6" ht="15" thickBot="1" x14ac:dyDescent="0.4">
      <c r="A123" s="28" t="s">
        <v>701</v>
      </c>
      <c r="B123" s="29" t="s">
        <v>702</v>
      </c>
      <c r="C123" s="29" t="s">
        <v>16</v>
      </c>
      <c r="D123" s="29" t="s">
        <v>17</v>
      </c>
      <c r="E123" s="30">
        <v>2</v>
      </c>
      <c r="F123" s="29" t="s">
        <v>18</v>
      </c>
    </row>
    <row r="124" spans="1:6" ht="15" thickBot="1" x14ac:dyDescent="0.4">
      <c r="A124" s="28" t="s">
        <v>703</v>
      </c>
      <c r="B124" s="29" t="s">
        <v>704</v>
      </c>
      <c r="C124" s="29" t="s">
        <v>16</v>
      </c>
      <c r="D124" s="29" t="s">
        <v>17</v>
      </c>
      <c r="E124" s="30">
        <v>4</v>
      </c>
      <c r="F124" s="29" t="s">
        <v>18</v>
      </c>
    </row>
    <row r="125" spans="1:6" ht="15" thickBot="1" x14ac:dyDescent="0.4">
      <c r="A125" s="28" t="s">
        <v>705</v>
      </c>
      <c r="B125" s="29" t="s">
        <v>706</v>
      </c>
      <c r="C125" s="29" t="s">
        <v>27</v>
      </c>
      <c r="D125" s="29" t="s">
        <v>17</v>
      </c>
      <c r="E125" s="30">
        <v>6</v>
      </c>
      <c r="F125" s="29" t="s">
        <v>18</v>
      </c>
    </row>
    <row r="126" spans="1:6" ht="15" thickBot="1" x14ac:dyDescent="0.4">
      <c r="A126" s="28" t="s">
        <v>707</v>
      </c>
      <c r="B126" s="29" t="s">
        <v>708</v>
      </c>
      <c r="C126" s="29" t="s">
        <v>16</v>
      </c>
      <c r="D126" s="29" t="s">
        <v>17</v>
      </c>
      <c r="E126" s="30">
        <v>20</v>
      </c>
      <c r="F126" s="29" t="s">
        <v>18</v>
      </c>
    </row>
    <row r="127" spans="1:6" ht="15" thickBot="1" x14ac:dyDescent="0.4">
      <c r="A127" s="28" t="s">
        <v>709</v>
      </c>
      <c r="B127" s="29" t="s">
        <v>607</v>
      </c>
      <c r="C127" s="29" t="s">
        <v>27</v>
      </c>
      <c r="D127" s="29" t="s">
        <v>17</v>
      </c>
      <c r="E127" s="30">
        <v>2</v>
      </c>
      <c r="F127" s="29" t="s">
        <v>18</v>
      </c>
    </row>
    <row r="129" spans="5:5" x14ac:dyDescent="0.35">
      <c r="E129">
        <f>SUBTOTAL(9,E2:E128)</f>
        <v>1042.5</v>
      </c>
    </row>
  </sheetData>
  <autoFilter ref="A1:F1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0"/>
  <sheetViews>
    <sheetView topLeftCell="A16" workbookViewId="0">
      <selection activeCell="E35" sqref="E35"/>
    </sheetView>
  </sheetViews>
  <sheetFormatPr baseColWidth="10" defaultRowHeight="14.5" x14ac:dyDescent="0.35"/>
  <cols>
    <col min="2" max="2" width="36.08984375" customWidth="1"/>
  </cols>
  <sheetData>
    <row r="1" spans="1:6" ht="26.5" thickBot="1" x14ac:dyDescent="0.4">
      <c r="A1" s="15" t="s">
        <v>8</v>
      </c>
      <c r="B1" s="16" t="s">
        <v>83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 ht="15" hidden="1" thickBot="1" x14ac:dyDescent="0.4">
      <c r="A2" s="17" t="s">
        <v>409</v>
      </c>
      <c r="B2" s="18" t="s">
        <v>410</v>
      </c>
      <c r="C2" s="18" t="s">
        <v>27</v>
      </c>
      <c r="D2" s="19" t="s">
        <v>17</v>
      </c>
      <c r="E2" s="20">
        <v>20</v>
      </c>
      <c r="F2" s="18" t="s">
        <v>18</v>
      </c>
    </row>
    <row r="3" spans="1:6" ht="24.5" hidden="1" thickBot="1" x14ac:dyDescent="0.4">
      <c r="A3" s="17" t="s">
        <v>411</v>
      </c>
      <c r="B3" s="18" t="s">
        <v>412</v>
      </c>
      <c r="C3" s="18" t="s">
        <v>7</v>
      </c>
      <c r="D3" s="19" t="s">
        <v>17</v>
      </c>
      <c r="E3" s="20">
        <v>5</v>
      </c>
      <c r="F3" s="18" t="s">
        <v>18</v>
      </c>
    </row>
    <row r="4" spans="1:6" ht="15" hidden="1" thickBot="1" x14ac:dyDescent="0.4">
      <c r="A4" s="17" t="s">
        <v>413</v>
      </c>
      <c r="B4" s="18" t="s">
        <v>414</v>
      </c>
      <c r="C4" s="18" t="s">
        <v>0</v>
      </c>
      <c r="D4" s="19" t="s">
        <v>17</v>
      </c>
      <c r="E4" s="20">
        <v>32</v>
      </c>
      <c r="F4" s="18" t="s">
        <v>18</v>
      </c>
    </row>
    <row r="5" spans="1:6" ht="24.5" hidden="1" thickBot="1" x14ac:dyDescent="0.4">
      <c r="A5" s="17" t="s">
        <v>415</v>
      </c>
      <c r="B5" s="18" t="s">
        <v>416</v>
      </c>
      <c r="C5" s="18" t="s">
        <v>0</v>
      </c>
      <c r="D5" s="19" t="s">
        <v>17</v>
      </c>
      <c r="E5" s="20">
        <v>2</v>
      </c>
      <c r="F5" s="18" t="s">
        <v>18</v>
      </c>
    </row>
    <row r="6" spans="1:6" ht="24.5" hidden="1" thickBot="1" x14ac:dyDescent="0.4">
      <c r="A6" s="17" t="s">
        <v>417</v>
      </c>
      <c r="B6" s="18" t="s">
        <v>418</v>
      </c>
      <c r="C6" s="18" t="s">
        <v>0</v>
      </c>
      <c r="D6" s="19" t="s">
        <v>17</v>
      </c>
      <c r="E6" s="20">
        <v>12</v>
      </c>
      <c r="F6" s="18" t="s">
        <v>18</v>
      </c>
    </row>
    <row r="7" spans="1:6" ht="15" thickBot="1" x14ac:dyDescent="0.4">
      <c r="A7" s="17" t="s">
        <v>419</v>
      </c>
      <c r="B7" s="18" t="s">
        <v>420</v>
      </c>
      <c r="C7" s="18" t="s">
        <v>16</v>
      </c>
      <c r="D7" s="19" t="s">
        <v>17</v>
      </c>
      <c r="E7" s="20">
        <v>31</v>
      </c>
      <c r="F7" s="18" t="s">
        <v>18</v>
      </c>
    </row>
    <row r="8" spans="1:6" ht="24.5" hidden="1" thickBot="1" x14ac:dyDescent="0.4">
      <c r="A8" s="17" t="s">
        <v>421</v>
      </c>
      <c r="B8" s="18" t="s">
        <v>422</v>
      </c>
      <c r="C8" s="18" t="s">
        <v>27</v>
      </c>
      <c r="D8" s="19" t="s">
        <v>17</v>
      </c>
      <c r="E8" s="20">
        <v>32</v>
      </c>
      <c r="F8" s="18" t="s">
        <v>18</v>
      </c>
    </row>
    <row r="9" spans="1:6" ht="15" thickBot="1" x14ac:dyDescent="0.4">
      <c r="A9" s="17" t="s">
        <v>423</v>
      </c>
      <c r="B9" s="18" t="s">
        <v>424</v>
      </c>
      <c r="C9" s="18" t="s">
        <v>16</v>
      </c>
      <c r="D9" s="19" t="s">
        <v>17</v>
      </c>
      <c r="E9" s="20">
        <v>3</v>
      </c>
      <c r="F9" s="18" t="s">
        <v>18</v>
      </c>
    </row>
    <row r="10" spans="1:6" ht="24.5" hidden="1" thickBot="1" x14ac:dyDescent="0.4">
      <c r="A10" s="17" t="s">
        <v>425</v>
      </c>
      <c r="B10" s="18" t="s">
        <v>426</v>
      </c>
      <c r="C10" s="18" t="s">
        <v>0</v>
      </c>
      <c r="D10" s="19" t="s">
        <v>17</v>
      </c>
      <c r="E10" s="20">
        <v>38</v>
      </c>
      <c r="F10" s="18" t="s">
        <v>18</v>
      </c>
    </row>
    <row r="11" spans="1:6" ht="15" hidden="1" thickBot="1" x14ac:dyDescent="0.4">
      <c r="A11" s="17" t="s">
        <v>427</v>
      </c>
      <c r="B11" s="18" t="s">
        <v>428</v>
      </c>
      <c r="C11" s="18" t="s">
        <v>0</v>
      </c>
      <c r="D11" s="19" t="s">
        <v>17</v>
      </c>
      <c r="E11" s="20">
        <v>2</v>
      </c>
      <c r="F11" s="18" t="s">
        <v>18</v>
      </c>
    </row>
    <row r="12" spans="1:6" ht="15" hidden="1" thickBot="1" x14ac:dyDescent="0.4">
      <c r="A12" s="17" t="s">
        <v>429</v>
      </c>
      <c r="B12" s="18" t="s">
        <v>430</v>
      </c>
      <c r="C12" s="18" t="s">
        <v>0</v>
      </c>
      <c r="D12" s="19" t="s">
        <v>17</v>
      </c>
      <c r="E12" s="20">
        <v>2</v>
      </c>
      <c r="F12" s="18" t="s">
        <v>18</v>
      </c>
    </row>
    <row r="13" spans="1:6" ht="24.5" hidden="1" thickBot="1" x14ac:dyDescent="0.4">
      <c r="A13" s="17" t="s">
        <v>431</v>
      </c>
      <c r="B13" s="18" t="s">
        <v>432</v>
      </c>
      <c r="C13" s="18" t="s">
        <v>7</v>
      </c>
      <c r="D13" s="19" t="s">
        <v>17</v>
      </c>
      <c r="E13" s="20">
        <v>3</v>
      </c>
      <c r="F13" s="18" t="s">
        <v>18</v>
      </c>
    </row>
    <row r="14" spans="1:6" ht="15" hidden="1" thickBot="1" x14ac:dyDescent="0.4">
      <c r="A14" s="17" t="s">
        <v>433</v>
      </c>
      <c r="B14" s="18" t="s">
        <v>434</v>
      </c>
      <c r="C14" s="18" t="s">
        <v>0</v>
      </c>
      <c r="D14" s="19" t="s">
        <v>17</v>
      </c>
      <c r="E14" s="20">
        <v>4</v>
      </c>
      <c r="F14" s="18" t="s">
        <v>18</v>
      </c>
    </row>
    <row r="15" spans="1:6" ht="24.5" thickBot="1" x14ac:dyDescent="0.4">
      <c r="A15" s="17" t="s">
        <v>435</v>
      </c>
      <c r="B15" s="18" t="s">
        <v>436</v>
      </c>
      <c r="C15" s="18" t="s">
        <v>16</v>
      </c>
      <c r="D15" s="19" t="s">
        <v>17</v>
      </c>
      <c r="E15" s="20">
        <v>6</v>
      </c>
      <c r="F15" s="18" t="s">
        <v>18</v>
      </c>
    </row>
    <row r="16" spans="1:6" ht="15" thickBot="1" x14ac:dyDescent="0.4">
      <c r="A16" s="17" t="s">
        <v>437</v>
      </c>
      <c r="B16" s="18" t="s">
        <v>438</v>
      </c>
      <c r="C16" s="18" t="s">
        <v>16</v>
      </c>
      <c r="D16" s="19" t="s">
        <v>17</v>
      </c>
      <c r="E16" s="20">
        <v>2</v>
      </c>
      <c r="F16" s="18" t="s">
        <v>18</v>
      </c>
    </row>
    <row r="17" spans="1:6" ht="15" thickBot="1" x14ac:dyDescent="0.4">
      <c r="A17" s="17" t="s">
        <v>439</v>
      </c>
      <c r="B17" s="18" t="s">
        <v>440</v>
      </c>
      <c r="C17" s="18" t="s">
        <v>16</v>
      </c>
      <c r="D17" s="19" t="s">
        <v>17</v>
      </c>
      <c r="E17" s="20">
        <v>6</v>
      </c>
      <c r="F17" s="18" t="s">
        <v>18</v>
      </c>
    </row>
    <row r="18" spans="1:6" ht="15" thickBot="1" x14ac:dyDescent="0.4">
      <c r="A18" s="17" t="s">
        <v>441</v>
      </c>
      <c r="B18" s="18" t="s">
        <v>442</v>
      </c>
      <c r="C18" s="18" t="s">
        <v>16</v>
      </c>
      <c r="D18" s="19" t="s">
        <v>17</v>
      </c>
      <c r="E18" s="20">
        <v>2</v>
      </c>
      <c r="F18" s="18" t="s">
        <v>18</v>
      </c>
    </row>
    <row r="19" spans="1:6" ht="24.5" thickBot="1" x14ac:dyDescent="0.4">
      <c r="A19" s="17" t="s">
        <v>443</v>
      </c>
      <c r="B19" s="18" t="s">
        <v>444</v>
      </c>
      <c r="C19" s="18" t="s">
        <v>16</v>
      </c>
      <c r="D19" s="19" t="s">
        <v>17</v>
      </c>
      <c r="E19" s="20">
        <v>2</v>
      </c>
      <c r="F19" s="18" t="s">
        <v>18</v>
      </c>
    </row>
    <row r="20" spans="1:6" ht="15" thickBot="1" x14ac:dyDescent="0.4">
      <c r="A20" s="17" t="s">
        <v>445</v>
      </c>
      <c r="B20" s="18" t="s">
        <v>446</v>
      </c>
      <c r="C20" s="18" t="s">
        <v>16</v>
      </c>
      <c r="D20" s="19" t="s">
        <v>17</v>
      </c>
      <c r="E20" s="20">
        <v>2</v>
      </c>
      <c r="F20" s="18" t="s">
        <v>18</v>
      </c>
    </row>
    <row r="21" spans="1:6" ht="15" thickBot="1" x14ac:dyDescent="0.4">
      <c r="A21" s="17" t="s">
        <v>447</v>
      </c>
      <c r="B21" s="18" t="s">
        <v>448</v>
      </c>
      <c r="C21" s="18" t="s">
        <v>16</v>
      </c>
      <c r="D21" s="19" t="s">
        <v>17</v>
      </c>
      <c r="E21" s="20">
        <v>2</v>
      </c>
      <c r="F21" s="18" t="s">
        <v>18</v>
      </c>
    </row>
    <row r="22" spans="1:6" ht="15" thickBot="1" x14ac:dyDescent="0.4">
      <c r="A22" s="17" t="s">
        <v>449</v>
      </c>
      <c r="B22" s="18" t="s">
        <v>450</v>
      </c>
      <c r="C22" s="18" t="s">
        <v>16</v>
      </c>
      <c r="D22" s="19" t="s">
        <v>17</v>
      </c>
      <c r="E22" s="20">
        <v>3</v>
      </c>
      <c r="F22" s="18" t="s">
        <v>18</v>
      </c>
    </row>
    <row r="23" spans="1:6" ht="15" thickBot="1" x14ac:dyDescent="0.4">
      <c r="A23" s="17" t="s">
        <v>451</v>
      </c>
      <c r="B23" s="18" t="s">
        <v>452</v>
      </c>
      <c r="C23" s="18" t="s">
        <v>16</v>
      </c>
      <c r="D23" s="19" t="s">
        <v>17</v>
      </c>
      <c r="E23" s="20">
        <v>2</v>
      </c>
      <c r="F23" s="18" t="s">
        <v>18</v>
      </c>
    </row>
    <row r="24" spans="1:6" ht="24.5" thickBot="1" x14ac:dyDescent="0.4">
      <c r="A24" s="17" t="s">
        <v>453</v>
      </c>
      <c r="B24" s="18" t="s">
        <v>454</v>
      </c>
      <c r="C24" s="18" t="s">
        <v>16</v>
      </c>
      <c r="D24" s="19" t="s">
        <v>17</v>
      </c>
      <c r="E24" s="20">
        <v>2</v>
      </c>
      <c r="F24" s="18" t="s">
        <v>18</v>
      </c>
    </row>
    <row r="25" spans="1:6" ht="15" thickBot="1" x14ac:dyDescent="0.4">
      <c r="A25" s="17" t="s">
        <v>455</v>
      </c>
      <c r="B25" s="18" t="s">
        <v>456</v>
      </c>
      <c r="C25" s="18" t="s">
        <v>16</v>
      </c>
      <c r="D25" s="19" t="s">
        <v>17</v>
      </c>
      <c r="E25" s="20">
        <v>2</v>
      </c>
      <c r="F25" s="18" t="s">
        <v>18</v>
      </c>
    </row>
    <row r="26" spans="1:6" ht="24.5" hidden="1" thickBot="1" x14ac:dyDescent="0.4">
      <c r="A26" s="17" t="s">
        <v>457</v>
      </c>
      <c r="B26" s="18" t="s">
        <v>458</v>
      </c>
      <c r="C26" s="18" t="s">
        <v>0</v>
      </c>
      <c r="D26" s="19" t="s">
        <v>17</v>
      </c>
      <c r="E26" s="20">
        <v>8</v>
      </c>
      <c r="F26" s="18" t="s">
        <v>18</v>
      </c>
    </row>
    <row r="27" spans="1:6" ht="36.5" hidden="1" thickBot="1" x14ac:dyDescent="0.4">
      <c r="A27" s="17" t="s">
        <v>459</v>
      </c>
      <c r="B27" s="18" t="s">
        <v>460</v>
      </c>
      <c r="C27" s="18" t="s">
        <v>27</v>
      </c>
      <c r="D27" s="19" t="s">
        <v>17</v>
      </c>
      <c r="E27" s="20">
        <v>2</v>
      </c>
      <c r="F27" s="18" t="s">
        <v>18</v>
      </c>
    </row>
    <row r="28" spans="1:6" ht="15" hidden="1" thickBot="1" x14ac:dyDescent="0.4">
      <c r="A28" s="17" t="s">
        <v>461</v>
      </c>
      <c r="B28" s="18" t="s">
        <v>462</v>
      </c>
      <c r="C28" s="18" t="s">
        <v>0</v>
      </c>
      <c r="D28" s="19" t="s">
        <v>17</v>
      </c>
      <c r="E28" s="20">
        <v>2.2999999999999998</v>
      </c>
      <c r="F28" s="18" t="s">
        <v>18</v>
      </c>
    </row>
    <row r="29" spans="1:6" ht="15" hidden="1" thickBot="1" x14ac:dyDescent="0.4">
      <c r="A29" s="17" t="s">
        <v>463</v>
      </c>
      <c r="B29" s="18" t="s">
        <v>464</v>
      </c>
      <c r="C29" s="18" t="s">
        <v>0</v>
      </c>
      <c r="D29" s="19" t="s">
        <v>17</v>
      </c>
      <c r="E29" s="20">
        <v>1</v>
      </c>
      <c r="F29" s="18" t="s">
        <v>18</v>
      </c>
    </row>
    <row r="30" spans="1:6" ht="24.5" hidden="1" thickBot="1" x14ac:dyDescent="0.4">
      <c r="A30" s="17" t="s">
        <v>465</v>
      </c>
      <c r="B30" s="18" t="s">
        <v>466</v>
      </c>
      <c r="C30" s="18" t="s">
        <v>27</v>
      </c>
      <c r="D30" s="19" t="s">
        <v>17</v>
      </c>
      <c r="E30" s="20">
        <v>2</v>
      </c>
      <c r="F30" s="18" t="s">
        <v>18</v>
      </c>
    </row>
    <row r="31" spans="1:6" ht="15" hidden="1" thickBot="1" x14ac:dyDescent="0.4">
      <c r="A31" s="17"/>
      <c r="B31" s="18"/>
      <c r="C31" s="18"/>
      <c r="D31" s="19"/>
      <c r="E31" s="20"/>
      <c r="F31" s="18"/>
    </row>
    <row r="32" spans="1:6" ht="15" hidden="1" thickBot="1" x14ac:dyDescent="0.4">
      <c r="A32" s="17"/>
      <c r="B32" s="18"/>
      <c r="C32" s="18"/>
      <c r="D32" s="19"/>
      <c r="E32" s="20"/>
      <c r="F32" s="18"/>
    </row>
    <row r="40" spans="5:5" x14ac:dyDescent="0.35">
      <c r="E40">
        <f>SUBTOTAL(9,E2:E39)</f>
        <v>65</v>
      </c>
    </row>
  </sheetData>
  <autoFilter ref="A1:F32">
    <filterColumn colId="2">
      <filters>
        <filter val="TiiPS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9"/>
  <sheetViews>
    <sheetView workbookViewId="0">
      <selection activeCell="D1" sqref="D1"/>
    </sheetView>
  </sheetViews>
  <sheetFormatPr baseColWidth="10" defaultRowHeight="14.5" x14ac:dyDescent="0.35"/>
  <cols>
    <col min="2" max="2" width="60.453125" customWidth="1"/>
  </cols>
  <sheetData>
    <row r="1" spans="1:6" ht="26.5" thickBot="1" x14ac:dyDescent="0.4">
      <c r="A1" s="15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 ht="16.5" hidden="1" customHeight="1" thickBot="1" x14ac:dyDescent="0.4">
      <c r="A2" s="17" t="s">
        <v>302</v>
      </c>
      <c r="B2" s="18" t="s">
        <v>303</v>
      </c>
      <c r="C2" s="18" t="s">
        <v>16</v>
      </c>
      <c r="D2" s="19" t="s">
        <v>17</v>
      </c>
      <c r="E2" s="20">
        <v>27</v>
      </c>
      <c r="F2" s="18" t="s">
        <v>18</v>
      </c>
    </row>
    <row r="3" spans="1:6" ht="16.5" hidden="1" customHeight="1" thickBot="1" x14ac:dyDescent="0.4">
      <c r="A3" s="17" t="s">
        <v>304</v>
      </c>
      <c r="B3" s="18" t="s">
        <v>305</v>
      </c>
      <c r="C3" s="18" t="s">
        <v>16</v>
      </c>
      <c r="D3" s="19" t="s">
        <v>17</v>
      </c>
      <c r="E3" s="20">
        <v>8</v>
      </c>
      <c r="F3" s="18" t="s">
        <v>18</v>
      </c>
    </row>
    <row r="4" spans="1:6" ht="16.5" hidden="1" customHeight="1" thickBot="1" x14ac:dyDescent="0.4">
      <c r="A4" s="17" t="s">
        <v>306</v>
      </c>
      <c r="B4" s="18" t="s">
        <v>307</v>
      </c>
      <c r="C4" s="18" t="s">
        <v>16</v>
      </c>
      <c r="D4" s="19" t="s">
        <v>17</v>
      </c>
      <c r="E4" s="20">
        <v>17</v>
      </c>
      <c r="F4" s="18" t="s">
        <v>18</v>
      </c>
    </row>
    <row r="5" spans="1:6" ht="16.5" hidden="1" customHeight="1" thickBot="1" x14ac:dyDescent="0.4">
      <c r="A5" s="17" t="s">
        <v>308</v>
      </c>
      <c r="B5" s="18" t="s">
        <v>309</v>
      </c>
      <c r="C5" s="18" t="s">
        <v>27</v>
      </c>
      <c r="D5" s="19" t="s">
        <v>17</v>
      </c>
      <c r="E5" s="20">
        <v>2</v>
      </c>
      <c r="F5" s="18" t="s">
        <v>18</v>
      </c>
    </row>
    <row r="6" spans="1:6" ht="16.5" hidden="1" customHeight="1" thickBot="1" x14ac:dyDescent="0.4">
      <c r="A6" s="17" t="s">
        <v>310</v>
      </c>
      <c r="B6" s="18" t="s">
        <v>311</v>
      </c>
      <c r="C6" s="18" t="s">
        <v>0</v>
      </c>
      <c r="D6" s="19" t="s">
        <v>17</v>
      </c>
      <c r="E6" s="20">
        <v>2.5</v>
      </c>
      <c r="F6" s="18" t="s">
        <v>18</v>
      </c>
    </row>
    <row r="7" spans="1:6" ht="16.5" hidden="1" customHeight="1" thickBot="1" x14ac:dyDescent="0.4">
      <c r="A7" s="17" t="s">
        <v>312</v>
      </c>
      <c r="B7" s="18" t="s">
        <v>313</v>
      </c>
      <c r="C7" s="18" t="s">
        <v>0</v>
      </c>
      <c r="D7" s="19" t="s">
        <v>17</v>
      </c>
      <c r="E7" s="20">
        <v>1</v>
      </c>
      <c r="F7" s="18" t="s">
        <v>18</v>
      </c>
    </row>
    <row r="8" spans="1:6" ht="16.5" hidden="1" customHeight="1" thickBot="1" x14ac:dyDescent="0.4">
      <c r="A8" s="17" t="s">
        <v>314</v>
      </c>
      <c r="B8" s="18" t="s">
        <v>315</v>
      </c>
      <c r="C8" s="18" t="s">
        <v>16</v>
      </c>
      <c r="D8" s="19" t="s">
        <v>17</v>
      </c>
      <c r="E8" s="20">
        <v>20</v>
      </c>
      <c r="F8" s="18" t="s">
        <v>18</v>
      </c>
    </row>
    <row r="9" spans="1:6" ht="16.5" hidden="1" customHeight="1" thickBot="1" x14ac:dyDescent="0.4">
      <c r="A9" s="17" t="s">
        <v>316</v>
      </c>
      <c r="B9" s="18" t="s">
        <v>317</v>
      </c>
      <c r="C9" s="18" t="s">
        <v>0</v>
      </c>
      <c r="D9" s="19" t="s">
        <v>17</v>
      </c>
      <c r="E9" s="20">
        <v>2</v>
      </c>
      <c r="F9" s="18" t="s">
        <v>18</v>
      </c>
    </row>
    <row r="10" spans="1:6" ht="16.5" hidden="1" customHeight="1" thickBot="1" x14ac:dyDescent="0.4">
      <c r="A10" s="17" t="s">
        <v>318</v>
      </c>
      <c r="B10" s="18" t="s">
        <v>319</v>
      </c>
      <c r="C10" s="18" t="s">
        <v>0</v>
      </c>
      <c r="D10" s="19" t="s">
        <v>17</v>
      </c>
      <c r="E10" s="20">
        <v>4</v>
      </c>
      <c r="F10" s="18" t="s">
        <v>18</v>
      </c>
    </row>
    <row r="11" spans="1:6" ht="16.5" hidden="1" customHeight="1" thickBot="1" x14ac:dyDescent="0.4">
      <c r="A11" s="17" t="s">
        <v>320</v>
      </c>
      <c r="B11" s="18" t="s">
        <v>321</v>
      </c>
      <c r="C11" s="18" t="s">
        <v>0</v>
      </c>
      <c r="D11" s="19" t="s">
        <v>17</v>
      </c>
      <c r="E11" s="20">
        <v>3</v>
      </c>
      <c r="F11" s="18" t="s">
        <v>18</v>
      </c>
    </row>
    <row r="12" spans="1:6" ht="16.5" hidden="1" customHeight="1" thickBot="1" x14ac:dyDescent="0.4">
      <c r="A12" s="17" t="s">
        <v>131</v>
      </c>
      <c r="B12" s="18" t="s">
        <v>322</v>
      </c>
      <c r="C12" s="18" t="s">
        <v>0</v>
      </c>
      <c r="D12" s="19" t="s">
        <v>17</v>
      </c>
      <c r="E12" s="20">
        <v>1</v>
      </c>
      <c r="F12" s="18" t="s">
        <v>18</v>
      </c>
    </row>
    <row r="13" spans="1:6" ht="16.5" hidden="1" customHeight="1" thickBot="1" x14ac:dyDescent="0.4">
      <c r="A13" s="17" t="s">
        <v>323</v>
      </c>
      <c r="B13" s="18" t="s">
        <v>324</v>
      </c>
      <c r="C13" s="18" t="s">
        <v>27</v>
      </c>
      <c r="D13" s="19" t="s">
        <v>17</v>
      </c>
      <c r="E13" s="20">
        <v>20</v>
      </c>
      <c r="F13" s="18" t="s">
        <v>18</v>
      </c>
    </row>
    <row r="14" spans="1:6" ht="16.5" hidden="1" customHeight="1" thickBot="1" x14ac:dyDescent="0.4">
      <c r="A14" s="17" t="s">
        <v>325</v>
      </c>
      <c r="B14" s="18" t="s">
        <v>326</v>
      </c>
      <c r="C14" s="18" t="s">
        <v>0</v>
      </c>
      <c r="D14" s="19" t="s">
        <v>17</v>
      </c>
      <c r="E14" s="20">
        <v>2</v>
      </c>
      <c r="F14" s="18" t="s">
        <v>18</v>
      </c>
    </row>
    <row r="15" spans="1:6" ht="16.5" hidden="1" customHeight="1" thickBot="1" x14ac:dyDescent="0.4">
      <c r="A15" s="17" t="s">
        <v>327</v>
      </c>
      <c r="B15" s="18" t="s">
        <v>328</v>
      </c>
      <c r="C15" s="18" t="s">
        <v>16</v>
      </c>
      <c r="D15" s="19" t="s">
        <v>17</v>
      </c>
      <c r="E15" s="20">
        <v>25</v>
      </c>
      <c r="F15" s="18" t="s">
        <v>18</v>
      </c>
    </row>
    <row r="16" spans="1:6" ht="16.5" hidden="1" customHeight="1" thickBot="1" x14ac:dyDescent="0.4">
      <c r="A16" s="17" t="s">
        <v>329</v>
      </c>
      <c r="B16" s="18" t="s">
        <v>330</v>
      </c>
      <c r="C16" s="18" t="s">
        <v>27</v>
      </c>
      <c r="D16" s="19" t="s">
        <v>17</v>
      </c>
      <c r="E16" s="20">
        <v>6</v>
      </c>
      <c r="F16" s="18" t="s">
        <v>18</v>
      </c>
    </row>
    <row r="17" spans="1:6" ht="16.5" hidden="1" customHeight="1" thickBot="1" x14ac:dyDescent="0.4">
      <c r="A17" s="17" t="s">
        <v>331</v>
      </c>
      <c r="B17" s="18" t="s">
        <v>332</v>
      </c>
      <c r="C17" s="18" t="s">
        <v>27</v>
      </c>
      <c r="D17" s="19" t="s">
        <v>17</v>
      </c>
      <c r="E17" s="20">
        <v>4</v>
      </c>
      <c r="F17" s="18" t="s">
        <v>18</v>
      </c>
    </row>
    <row r="18" spans="1:6" ht="16.5" hidden="1" customHeight="1" thickBot="1" x14ac:dyDescent="0.4">
      <c r="A18" s="17" t="s">
        <v>333</v>
      </c>
      <c r="B18" s="18" t="s">
        <v>334</v>
      </c>
      <c r="C18" s="18" t="s">
        <v>27</v>
      </c>
      <c r="D18" s="19" t="s">
        <v>17</v>
      </c>
      <c r="E18" s="20">
        <v>2</v>
      </c>
      <c r="F18" s="18" t="s">
        <v>18</v>
      </c>
    </row>
    <row r="19" spans="1:6" ht="16.5" hidden="1" customHeight="1" thickBot="1" x14ac:dyDescent="0.4">
      <c r="A19" s="17" t="s">
        <v>335</v>
      </c>
      <c r="B19" s="18" t="s">
        <v>336</v>
      </c>
      <c r="C19" s="18" t="s">
        <v>27</v>
      </c>
      <c r="D19" s="19" t="s">
        <v>17</v>
      </c>
      <c r="E19" s="20">
        <v>4</v>
      </c>
      <c r="F19" s="18" t="s">
        <v>18</v>
      </c>
    </row>
    <row r="20" spans="1:6" ht="16.5" hidden="1" customHeight="1" thickBot="1" x14ac:dyDescent="0.4">
      <c r="A20" s="17" t="s">
        <v>337</v>
      </c>
      <c r="B20" s="18" t="s">
        <v>338</v>
      </c>
      <c r="C20" s="18" t="s">
        <v>16</v>
      </c>
      <c r="D20" s="19" t="s">
        <v>17</v>
      </c>
      <c r="E20" s="20">
        <v>39</v>
      </c>
      <c r="F20" s="18" t="s">
        <v>18</v>
      </c>
    </row>
    <row r="21" spans="1:6" ht="16.5" hidden="1" customHeight="1" thickBot="1" x14ac:dyDescent="0.4">
      <c r="A21" s="17" t="s">
        <v>339</v>
      </c>
      <c r="B21" s="18" t="s">
        <v>340</v>
      </c>
      <c r="C21" s="18" t="s">
        <v>27</v>
      </c>
      <c r="D21" s="19" t="s">
        <v>17</v>
      </c>
      <c r="E21" s="20">
        <v>4</v>
      </c>
      <c r="F21" s="18" t="s">
        <v>18</v>
      </c>
    </row>
    <row r="22" spans="1:6" ht="16.5" customHeight="1" thickBot="1" x14ac:dyDescent="0.4">
      <c r="A22" s="17" t="s">
        <v>341</v>
      </c>
      <c r="B22" s="18" t="s">
        <v>342</v>
      </c>
      <c r="C22" s="18" t="s">
        <v>7</v>
      </c>
      <c r="D22" s="19" t="s">
        <v>17</v>
      </c>
      <c r="E22" s="20">
        <v>3</v>
      </c>
      <c r="F22" s="18" t="s">
        <v>18</v>
      </c>
    </row>
    <row r="23" spans="1:6" ht="16.5" hidden="1" customHeight="1" thickBot="1" x14ac:dyDescent="0.4">
      <c r="A23" s="17" t="s">
        <v>343</v>
      </c>
      <c r="B23" s="18" t="s">
        <v>344</v>
      </c>
      <c r="C23" s="18" t="s">
        <v>16</v>
      </c>
      <c r="D23" s="19" t="s">
        <v>17</v>
      </c>
      <c r="E23" s="20">
        <v>3</v>
      </c>
      <c r="F23" s="18" t="s">
        <v>18</v>
      </c>
    </row>
    <row r="24" spans="1:6" ht="16.5" hidden="1" customHeight="1" thickBot="1" x14ac:dyDescent="0.4">
      <c r="A24" s="17" t="s">
        <v>345</v>
      </c>
      <c r="B24" s="18" t="s">
        <v>346</v>
      </c>
      <c r="C24" s="18" t="s">
        <v>16</v>
      </c>
      <c r="D24" s="19" t="s">
        <v>17</v>
      </c>
      <c r="E24" s="20">
        <v>4</v>
      </c>
      <c r="F24" s="18" t="s">
        <v>18</v>
      </c>
    </row>
    <row r="25" spans="1:6" ht="16.5" hidden="1" customHeight="1" thickBot="1" x14ac:dyDescent="0.4">
      <c r="A25" s="17" t="s">
        <v>347</v>
      </c>
      <c r="B25" s="18" t="s">
        <v>348</v>
      </c>
      <c r="C25" s="18" t="s">
        <v>16</v>
      </c>
      <c r="D25" s="19" t="s">
        <v>17</v>
      </c>
      <c r="E25" s="20">
        <v>2</v>
      </c>
      <c r="F25" s="18" t="s">
        <v>18</v>
      </c>
    </row>
    <row r="26" spans="1:6" ht="16.5" hidden="1" customHeight="1" thickBot="1" x14ac:dyDescent="0.4">
      <c r="A26" s="17" t="s">
        <v>349</v>
      </c>
      <c r="B26" s="18" t="s">
        <v>350</v>
      </c>
      <c r="C26" s="18" t="s">
        <v>0</v>
      </c>
      <c r="D26" s="19" t="s">
        <v>17</v>
      </c>
      <c r="E26" s="20">
        <v>32</v>
      </c>
      <c r="F26" s="18" t="s">
        <v>18</v>
      </c>
    </row>
    <row r="27" spans="1:6" ht="16.5" hidden="1" customHeight="1" thickBot="1" x14ac:dyDescent="0.4">
      <c r="A27" s="17" t="s">
        <v>351</v>
      </c>
      <c r="B27" s="18" t="s">
        <v>352</v>
      </c>
      <c r="C27" s="18" t="s">
        <v>27</v>
      </c>
      <c r="D27" s="19" t="s">
        <v>17</v>
      </c>
      <c r="E27" s="20">
        <v>2</v>
      </c>
      <c r="F27" s="18" t="s">
        <v>18</v>
      </c>
    </row>
    <row r="28" spans="1:6" ht="16.5" hidden="1" customHeight="1" thickBot="1" x14ac:dyDescent="0.4">
      <c r="A28" s="17" t="s">
        <v>353</v>
      </c>
      <c r="B28" s="18" t="s">
        <v>354</v>
      </c>
      <c r="C28" s="18" t="s">
        <v>16</v>
      </c>
      <c r="D28" s="19" t="s">
        <v>17</v>
      </c>
      <c r="E28" s="20">
        <v>1</v>
      </c>
      <c r="F28" s="18" t="s">
        <v>18</v>
      </c>
    </row>
    <row r="29" spans="1:6" ht="16.5" hidden="1" customHeight="1" thickBot="1" x14ac:dyDescent="0.4">
      <c r="A29" s="17" t="s">
        <v>355</v>
      </c>
      <c r="B29" s="18" t="s">
        <v>356</v>
      </c>
      <c r="C29" s="18" t="s">
        <v>27</v>
      </c>
      <c r="D29" s="19" t="s">
        <v>17</v>
      </c>
      <c r="E29" s="20">
        <v>4</v>
      </c>
      <c r="F29" s="18" t="s">
        <v>18</v>
      </c>
    </row>
    <row r="30" spans="1:6" ht="16.5" hidden="1" customHeight="1" thickBot="1" x14ac:dyDescent="0.4">
      <c r="A30" s="17" t="s">
        <v>357</v>
      </c>
      <c r="B30" s="18" t="s">
        <v>358</v>
      </c>
      <c r="C30" s="18" t="s">
        <v>16</v>
      </c>
      <c r="D30" s="19" t="s">
        <v>17</v>
      </c>
      <c r="E30" s="20">
        <v>6</v>
      </c>
      <c r="F30" s="18" t="s">
        <v>18</v>
      </c>
    </row>
    <row r="31" spans="1:6" ht="16.5" customHeight="1" thickBot="1" x14ac:dyDescent="0.4">
      <c r="A31" s="17" t="s">
        <v>359</v>
      </c>
      <c r="B31" s="18" t="s">
        <v>360</v>
      </c>
      <c r="C31" s="18" t="s">
        <v>7</v>
      </c>
      <c r="D31" s="19" t="s">
        <v>17</v>
      </c>
      <c r="E31" s="20">
        <v>3</v>
      </c>
      <c r="F31" s="18" t="s">
        <v>18</v>
      </c>
    </row>
    <row r="32" spans="1:6" ht="16.5" customHeight="1" thickBot="1" x14ac:dyDescent="0.4">
      <c r="A32" s="17" t="s">
        <v>361</v>
      </c>
      <c r="B32" s="18" t="s">
        <v>362</v>
      </c>
      <c r="C32" s="18" t="s">
        <v>7</v>
      </c>
      <c r="D32" s="19" t="s">
        <v>17</v>
      </c>
      <c r="E32" s="20">
        <v>3</v>
      </c>
      <c r="F32" s="18" t="s">
        <v>18</v>
      </c>
    </row>
    <row r="33" spans="1:6" ht="16.5" hidden="1" customHeight="1" thickBot="1" x14ac:dyDescent="0.4">
      <c r="A33" s="17" t="s">
        <v>363</v>
      </c>
      <c r="B33" s="18" t="s">
        <v>364</v>
      </c>
      <c r="C33" s="18" t="s">
        <v>16</v>
      </c>
      <c r="D33" s="19" t="s">
        <v>17</v>
      </c>
      <c r="E33" s="20">
        <v>3</v>
      </c>
      <c r="F33" s="18" t="s">
        <v>18</v>
      </c>
    </row>
    <row r="34" spans="1:6" ht="16.5" hidden="1" customHeight="1" thickBot="1" x14ac:dyDescent="0.4">
      <c r="A34" s="17" t="s">
        <v>365</v>
      </c>
      <c r="B34" s="18" t="s">
        <v>366</v>
      </c>
      <c r="C34" s="18" t="s">
        <v>27</v>
      </c>
      <c r="D34" s="19" t="s">
        <v>17</v>
      </c>
      <c r="E34" s="20">
        <v>1</v>
      </c>
      <c r="F34" s="18" t="s">
        <v>18</v>
      </c>
    </row>
    <row r="35" spans="1:6" ht="16.5" hidden="1" customHeight="1" thickBot="1" x14ac:dyDescent="0.4">
      <c r="A35" s="17" t="s">
        <v>367</v>
      </c>
      <c r="B35" s="18" t="s">
        <v>368</v>
      </c>
      <c r="C35" s="18" t="s">
        <v>16</v>
      </c>
      <c r="D35" s="19" t="s">
        <v>17</v>
      </c>
      <c r="E35" s="20">
        <v>2</v>
      </c>
      <c r="F35" s="18" t="s">
        <v>18</v>
      </c>
    </row>
    <row r="36" spans="1:6" ht="16.5" hidden="1" customHeight="1" thickBot="1" x14ac:dyDescent="0.4">
      <c r="A36" s="17" t="s">
        <v>369</v>
      </c>
      <c r="B36" s="18" t="s">
        <v>370</v>
      </c>
      <c r="C36" s="18" t="s">
        <v>0</v>
      </c>
      <c r="D36" s="19" t="s">
        <v>17</v>
      </c>
      <c r="E36" s="20">
        <v>15</v>
      </c>
      <c r="F36" s="18" t="s">
        <v>18</v>
      </c>
    </row>
    <row r="37" spans="1:6" ht="16.5" hidden="1" customHeight="1" thickBot="1" x14ac:dyDescent="0.4">
      <c r="A37" s="17" t="s">
        <v>371</v>
      </c>
      <c r="B37" s="18" t="s">
        <v>372</v>
      </c>
      <c r="C37" s="18" t="s">
        <v>27</v>
      </c>
      <c r="D37" s="19" t="s">
        <v>17</v>
      </c>
      <c r="E37" s="20">
        <v>8</v>
      </c>
      <c r="F37" s="18" t="s">
        <v>18</v>
      </c>
    </row>
    <row r="38" spans="1:6" ht="16.5" hidden="1" customHeight="1" thickBot="1" x14ac:dyDescent="0.4">
      <c r="A38" s="17" t="s">
        <v>373</v>
      </c>
      <c r="B38" s="18" t="s">
        <v>374</v>
      </c>
      <c r="C38" s="18" t="s">
        <v>16</v>
      </c>
      <c r="D38" s="19" t="s">
        <v>17</v>
      </c>
      <c r="E38" s="20">
        <v>3</v>
      </c>
      <c r="F38" s="18" t="s">
        <v>18</v>
      </c>
    </row>
    <row r="39" spans="1:6" ht="16.5" hidden="1" customHeight="1" thickBot="1" x14ac:dyDescent="0.4">
      <c r="A39" s="17" t="s">
        <v>375</v>
      </c>
      <c r="B39" s="18" t="s">
        <v>376</v>
      </c>
      <c r="C39" s="18" t="s">
        <v>0</v>
      </c>
      <c r="D39" s="19" t="s">
        <v>17</v>
      </c>
      <c r="E39" s="20">
        <v>2</v>
      </c>
      <c r="F39" s="18" t="s">
        <v>18</v>
      </c>
    </row>
    <row r="40" spans="1:6" ht="16.5" hidden="1" customHeight="1" thickBot="1" x14ac:dyDescent="0.4">
      <c r="A40" s="17" t="s">
        <v>377</v>
      </c>
      <c r="B40" s="18" t="s">
        <v>378</v>
      </c>
      <c r="C40" s="18" t="s">
        <v>0</v>
      </c>
      <c r="D40" s="19" t="s">
        <v>17</v>
      </c>
      <c r="E40" s="20">
        <v>2</v>
      </c>
      <c r="F40" s="18" t="s">
        <v>18</v>
      </c>
    </row>
    <row r="41" spans="1:6" ht="16.5" hidden="1" customHeight="1" thickBot="1" x14ac:dyDescent="0.4">
      <c r="A41" s="17" t="s">
        <v>379</v>
      </c>
      <c r="B41" s="18" t="s">
        <v>380</v>
      </c>
      <c r="C41" s="18" t="s">
        <v>16</v>
      </c>
      <c r="D41" s="19" t="s">
        <v>17</v>
      </c>
      <c r="E41" s="20">
        <v>1</v>
      </c>
      <c r="F41" s="18" t="s">
        <v>18</v>
      </c>
    </row>
    <row r="42" spans="1:6" ht="16.5" hidden="1" customHeight="1" thickBot="1" x14ac:dyDescent="0.4">
      <c r="A42" s="17" t="s">
        <v>381</v>
      </c>
      <c r="B42" s="18" t="s">
        <v>382</v>
      </c>
      <c r="C42" s="18" t="s">
        <v>16</v>
      </c>
      <c r="D42" s="19" t="s">
        <v>17</v>
      </c>
      <c r="E42" s="20">
        <v>2</v>
      </c>
      <c r="F42" s="18" t="s">
        <v>18</v>
      </c>
    </row>
    <row r="43" spans="1:6" ht="16.5" hidden="1" customHeight="1" thickBot="1" x14ac:dyDescent="0.4">
      <c r="A43" s="17" t="s">
        <v>383</v>
      </c>
      <c r="B43" s="18" t="s">
        <v>384</v>
      </c>
      <c r="C43" s="18" t="s">
        <v>0</v>
      </c>
      <c r="D43" s="19" t="s">
        <v>17</v>
      </c>
      <c r="E43" s="20">
        <v>32</v>
      </c>
      <c r="F43" s="18" t="s">
        <v>18</v>
      </c>
    </row>
    <row r="44" spans="1:6" ht="16.5" hidden="1" customHeight="1" thickBot="1" x14ac:dyDescent="0.4">
      <c r="A44" s="17" t="s">
        <v>385</v>
      </c>
      <c r="B44" s="18" t="s">
        <v>386</v>
      </c>
      <c r="C44" s="18" t="s">
        <v>16</v>
      </c>
      <c r="D44" s="19" t="s">
        <v>17</v>
      </c>
      <c r="E44" s="20">
        <v>1</v>
      </c>
      <c r="F44" s="18" t="s">
        <v>18</v>
      </c>
    </row>
    <row r="45" spans="1:6" ht="16.5" hidden="1" customHeight="1" thickBot="1" x14ac:dyDescent="0.4">
      <c r="A45" s="17" t="s">
        <v>387</v>
      </c>
      <c r="B45" s="18" t="s">
        <v>388</v>
      </c>
      <c r="C45" s="18" t="s">
        <v>0</v>
      </c>
      <c r="D45" s="19" t="s">
        <v>17</v>
      </c>
      <c r="E45" s="20">
        <v>24</v>
      </c>
      <c r="F45" s="18" t="s">
        <v>18</v>
      </c>
    </row>
    <row r="46" spans="1:6" ht="16.5" hidden="1" customHeight="1" thickBot="1" x14ac:dyDescent="0.4">
      <c r="A46" s="17" t="s">
        <v>389</v>
      </c>
      <c r="B46" s="18" t="s">
        <v>390</v>
      </c>
      <c r="C46" s="18" t="s">
        <v>16</v>
      </c>
      <c r="D46" s="19" t="s">
        <v>17</v>
      </c>
      <c r="E46" s="20">
        <v>3</v>
      </c>
      <c r="F46" s="18" t="s">
        <v>18</v>
      </c>
    </row>
    <row r="47" spans="1:6" ht="16.5" hidden="1" customHeight="1" thickBot="1" x14ac:dyDescent="0.4">
      <c r="A47" s="17" t="s">
        <v>391</v>
      </c>
      <c r="B47" s="18" t="s">
        <v>392</v>
      </c>
      <c r="C47" s="18" t="s">
        <v>16</v>
      </c>
      <c r="D47" s="19" t="s">
        <v>17</v>
      </c>
      <c r="E47" s="20">
        <v>1</v>
      </c>
      <c r="F47" s="18" t="s">
        <v>18</v>
      </c>
    </row>
    <row r="48" spans="1:6" ht="16.5" hidden="1" customHeight="1" thickBot="1" x14ac:dyDescent="0.4">
      <c r="A48" s="17" t="s">
        <v>393</v>
      </c>
      <c r="B48" s="18" t="s">
        <v>394</v>
      </c>
      <c r="C48" s="18" t="s">
        <v>27</v>
      </c>
      <c r="D48" s="19" t="s">
        <v>17</v>
      </c>
      <c r="E48" s="20">
        <v>3</v>
      </c>
      <c r="F48" s="18" t="s">
        <v>18</v>
      </c>
    </row>
    <row r="49" spans="1:6" ht="16.5" hidden="1" customHeight="1" thickBot="1" x14ac:dyDescent="0.4">
      <c r="A49" s="17" t="s">
        <v>395</v>
      </c>
      <c r="B49" s="18" t="s">
        <v>396</v>
      </c>
      <c r="C49" s="18" t="s">
        <v>16</v>
      </c>
      <c r="D49" s="19" t="s">
        <v>17</v>
      </c>
      <c r="E49" s="20">
        <v>3</v>
      </c>
      <c r="F49" s="18" t="s">
        <v>18</v>
      </c>
    </row>
    <row r="50" spans="1:6" ht="16.5" hidden="1" customHeight="1" thickBot="1" x14ac:dyDescent="0.4">
      <c r="A50" s="17" t="s">
        <v>397</v>
      </c>
      <c r="B50" s="18" t="s">
        <v>398</v>
      </c>
      <c r="C50" s="18" t="s">
        <v>0</v>
      </c>
      <c r="D50" s="19" t="s">
        <v>17</v>
      </c>
      <c r="E50" s="20">
        <v>30</v>
      </c>
      <c r="F50" s="18" t="s">
        <v>18</v>
      </c>
    </row>
    <row r="51" spans="1:6" ht="16.5" hidden="1" customHeight="1" thickBot="1" x14ac:dyDescent="0.4">
      <c r="A51" s="17" t="s">
        <v>399</v>
      </c>
      <c r="B51" s="18" t="s">
        <v>400</v>
      </c>
      <c r="C51" s="18" t="s">
        <v>27</v>
      </c>
      <c r="D51" s="19" t="s">
        <v>17</v>
      </c>
      <c r="E51" s="20">
        <v>1</v>
      </c>
      <c r="F51" s="18" t="s">
        <v>18</v>
      </c>
    </row>
    <row r="52" spans="1:6" ht="16.5" hidden="1" customHeight="1" thickBot="1" x14ac:dyDescent="0.4">
      <c r="A52" s="17" t="s">
        <v>401</v>
      </c>
      <c r="B52" s="18" t="s">
        <v>402</v>
      </c>
      <c r="C52" s="18" t="s">
        <v>16</v>
      </c>
      <c r="D52" s="19" t="s">
        <v>17</v>
      </c>
      <c r="E52" s="20">
        <v>3</v>
      </c>
      <c r="F52" s="18" t="s">
        <v>18</v>
      </c>
    </row>
    <row r="53" spans="1:6" ht="16.5" hidden="1" customHeight="1" thickBot="1" x14ac:dyDescent="0.4">
      <c r="A53" s="17" t="s">
        <v>403</v>
      </c>
      <c r="B53" s="18" t="s">
        <v>404</v>
      </c>
      <c r="C53" s="18" t="s">
        <v>16</v>
      </c>
      <c r="D53" s="19" t="s">
        <v>17</v>
      </c>
      <c r="E53" s="20">
        <v>3</v>
      </c>
      <c r="F53" s="18" t="s">
        <v>18</v>
      </c>
    </row>
    <row r="54" spans="1:6" ht="16.5" hidden="1" customHeight="1" thickBot="1" x14ac:dyDescent="0.4">
      <c r="A54" s="17" t="s">
        <v>405</v>
      </c>
      <c r="B54" s="18" t="s">
        <v>406</v>
      </c>
      <c r="C54" s="18" t="s">
        <v>16</v>
      </c>
      <c r="D54" s="19" t="s">
        <v>17</v>
      </c>
      <c r="E54" s="20">
        <v>1</v>
      </c>
      <c r="F54" s="18" t="s">
        <v>18</v>
      </c>
    </row>
    <row r="55" spans="1:6" ht="16.5" hidden="1" customHeight="1" thickBot="1" x14ac:dyDescent="0.4">
      <c r="A55" s="17" t="s">
        <v>407</v>
      </c>
      <c r="B55" s="18" t="s">
        <v>408</v>
      </c>
      <c r="C55" s="18" t="s">
        <v>16</v>
      </c>
      <c r="D55" s="19" t="s">
        <v>17</v>
      </c>
      <c r="E55" s="20">
        <v>3</v>
      </c>
      <c r="F55" s="18" t="s">
        <v>18</v>
      </c>
    </row>
    <row r="59" spans="1:6" x14ac:dyDescent="0.35">
      <c r="E59">
        <f>SUBTOTAL(9,E2:E58)</f>
        <v>9</v>
      </c>
    </row>
  </sheetData>
  <autoFilter ref="A1:F55">
    <filterColumn colId="2">
      <filters>
        <filter val="H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8"/>
  <sheetViews>
    <sheetView workbookViewId="0">
      <selection activeCell="B129" sqref="B129"/>
    </sheetView>
  </sheetViews>
  <sheetFormatPr baseColWidth="10" defaultRowHeight="14.5" x14ac:dyDescent="0.35"/>
  <cols>
    <col min="2" max="2" width="69.6328125" customWidth="1"/>
  </cols>
  <sheetData>
    <row r="1" spans="1:6" ht="26.5" thickBot="1" x14ac:dyDescent="0.4">
      <c r="A1" s="15" t="s">
        <v>8</v>
      </c>
      <c r="B1" s="16" t="s">
        <v>83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 ht="19" hidden="1" customHeight="1" thickBot="1" x14ac:dyDescent="0.4">
      <c r="A2" s="17" t="s">
        <v>219</v>
      </c>
      <c r="B2" s="18" t="s">
        <v>220</v>
      </c>
      <c r="C2" s="18" t="s">
        <v>0</v>
      </c>
      <c r="D2" s="19" t="s">
        <v>17</v>
      </c>
      <c r="E2" s="20">
        <v>30</v>
      </c>
      <c r="F2" s="18" t="s">
        <v>18</v>
      </c>
    </row>
    <row r="3" spans="1:6" ht="19" hidden="1" customHeight="1" thickBot="1" x14ac:dyDescent="0.4">
      <c r="A3" s="17" t="s">
        <v>221</v>
      </c>
      <c r="B3" s="18" t="s">
        <v>222</v>
      </c>
      <c r="C3" s="18" t="s">
        <v>0</v>
      </c>
      <c r="D3" s="19" t="s">
        <v>17</v>
      </c>
      <c r="E3" s="20">
        <v>20</v>
      </c>
      <c r="F3" s="18" t="s">
        <v>18</v>
      </c>
    </row>
    <row r="4" spans="1:6" ht="19" hidden="1" customHeight="1" thickBot="1" x14ac:dyDescent="0.4">
      <c r="A4" s="17" t="s">
        <v>223</v>
      </c>
      <c r="B4" s="18" t="s">
        <v>224</v>
      </c>
      <c r="C4" s="18" t="s">
        <v>27</v>
      </c>
      <c r="D4" s="19" t="s">
        <v>17</v>
      </c>
      <c r="E4" s="20">
        <v>39</v>
      </c>
      <c r="F4" s="18" t="s">
        <v>18</v>
      </c>
    </row>
    <row r="5" spans="1:6" ht="19" hidden="1" customHeight="1" thickBot="1" x14ac:dyDescent="0.4">
      <c r="A5" s="17" t="s">
        <v>225</v>
      </c>
      <c r="B5" s="18" t="s">
        <v>226</v>
      </c>
      <c r="C5" s="18" t="s">
        <v>0</v>
      </c>
      <c r="D5" s="19" t="s">
        <v>17</v>
      </c>
      <c r="E5" s="20">
        <v>20</v>
      </c>
      <c r="F5" s="18" t="s">
        <v>18</v>
      </c>
    </row>
    <row r="6" spans="1:6" ht="19" hidden="1" customHeight="1" thickBot="1" x14ac:dyDescent="0.4">
      <c r="A6" s="17" t="s">
        <v>227</v>
      </c>
      <c r="B6" s="18" t="s">
        <v>228</v>
      </c>
      <c r="C6" s="18" t="s">
        <v>0</v>
      </c>
      <c r="D6" s="19" t="s">
        <v>17</v>
      </c>
      <c r="E6" s="20">
        <v>16</v>
      </c>
      <c r="F6" s="18" t="s">
        <v>18</v>
      </c>
    </row>
    <row r="7" spans="1:6" ht="19" hidden="1" customHeight="1" thickBot="1" x14ac:dyDescent="0.4">
      <c r="A7" s="17" t="s">
        <v>229</v>
      </c>
      <c r="B7" s="18" t="s">
        <v>230</v>
      </c>
      <c r="C7" s="18" t="s">
        <v>0</v>
      </c>
      <c r="D7" s="19" t="s">
        <v>17</v>
      </c>
      <c r="E7" s="20">
        <v>28</v>
      </c>
      <c r="F7" s="18" t="s">
        <v>18</v>
      </c>
    </row>
    <row r="8" spans="1:6" ht="19" hidden="1" customHeight="1" thickBot="1" x14ac:dyDescent="0.4">
      <c r="A8" s="17" t="s">
        <v>137</v>
      </c>
      <c r="B8" s="18" t="s">
        <v>138</v>
      </c>
      <c r="C8" s="18" t="s">
        <v>0</v>
      </c>
      <c r="D8" s="19" t="s">
        <v>17</v>
      </c>
      <c r="E8" s="20">
        <v>23</v>
      </c>
      <c r="F8" s="18" t="s">
        <v>18</v>
      </c>
    </row>
    <row r="9" spans="1:6" ht="19" hidden="1" customHeight="1" thickBot="1" x14ac:dyDescent="0.4">
      <c r="A9" s="17" t="s">
        <v>231</v>
      </c>
      <c r="B9" s="18" t="s">
        <v>232</v>
      </c>
      <c r="C9" s="18" t="s">
        <v>0</v>
      </c>
      <c r="D9" s="19" t="s">
        <v>17</v>
      </c>
      <c r="E9" s="20">
        <v>36</v>
      </c>
      <c r="F9" s="18" t="s">
        <v>18</v>
      </c>
    </row>
    <row r="10" spans="1:6" ht="19" hidden="1" customHeight="1" thickBot="1" x14ac:dyDescent="0.4">
      <c r="A10" s="17" t="s">
        <v>233</v>
      </c>
      <c r="B10" s="18" t="s">
        <v>234</v>
      </c>
      <c r="C10" s="18" t="s">
        <v>0</v>
      </c>
      <c r="D10" s="19" t="s">
        <v>17</v>
      </c>
      <c r="E10" s="20">
        <v>1</v>
      </c>
      <c r="F10" s="18" t="s">
        <v>18</v>
      </c>
    </row>
    <row r="11" spans="1:6" ht="19" hidden="1" customHeight="1" thickBot="1" x14ac:dyDescent="0.4">
      <c r="A11" s="17" t="s">
        <v>235</v>
      </c>
      <c r="B11" s="18" t="s">
        <v>236</v>
      </c>
      <c r="C11" s="18" t="s">
        <v>27</v>
      </c>
      <c r="D11" s="19" t="s">
        <v>17</v>
      </c>
      <c r="E11" s="20">
        <v>24</v>
      </c>
      <c r="F11" s="18" t="s">
        <v>18</v>
      </c>
    </row>
    <row r="12" spans="1:6" ht="19" hidden="1" customHeight="1" thickBot="1" x14ac:dyDescent="0.4">
      <c r="A12" s="17" t="s">
        <v>237</v>
      </c>
      <c r="B12" s="18" t="s">
        <v>238</v>
      </c>
      <c r="C12" s="18" t="s">
        <v>27</v>
      </c>
      <c r="D12" s="19" t="s">
        <v>17</v>
      </c>
      <c r="E12" s="20">
        <v>30</v>
      </c>
      <c r="F12" s="18" t="s">
        <v>18</v>
      </c>
    </row>
    <row r="13" spans="1:6" ht="19" hidden="1" customHeight="1" thickBot="1" x14ac:dyDescent="0.4">
      <c r="A13" s="17" t="s">
        <v>239</v>
      </c>
      <c r="B13" s="18" t="s">
        <v>240</v>
      </c>
      <c r="C13" s="18" t="s">
        <v>27</v>
      </c>
      <c r="D13" s="19" t="s">
        <v>17</v>
      </c>
      <c r="E13" s="20">
        <v>30</v>
      </c>
      <c r="F13" s="18" t="s">
        <v>18</v>
      </c>
    </row>
    <row r="14" spans="1:6" ht="19" hidden="1" customHeight="1" thickBot="1" x14ac:dyDescent="0.4">
      <c r="A14" s="17" t="s">
        <v>241</v>
      </c>
      <c r="B14" s="18" t="s">
        <v>242</v>
      </c>
      <c r="C14" s="18" t="s">
        <v>27</v>
      </c>
      <c r="D14" s="19" t="s">
        <v>17</v>
      </c>
      <c r="E14" s="20">
        <v>2</v>
      </c>
      <c r="F14" s="18" t="s">
        <v>18</v>
      </c>
    </row>
    <row r="15" spans="1:6" ht="19" customHeight="1" thickBot="1" x14ac:dyDescent="0.4">
      <c r="A15" s="17" t="s">
        <v>243</v>
      </c>
      <c r="B15" s="18" t="s">
        <v>244</v>
      </c>
      <c r="C15" s="18" t="s">
        <v>7</v>
      </c>
      <c r="D15" s="19" t="s">
        <v>17</v>
      </c>
      <c r="E15" s="20">
        <v>30</v>
      </c>
      <c r="F15" s="18" t="s">
        <v>18</v>
      </c>
    </row>
    <row r="16" spans="1:6" ht="19" hidden="1" customHeight="1" thickBot="1" x14ac:dyDescent="0.4">
      <c r="A16" s="17" t="s">
        <v>245</v>
      </c>
      <c r="B16" s="18" t="s">
        <v>246</v>
      </c>
      <c r="C16" s="18" t="s">
        <v>0</v>
      </c>
      <c r="D16" s="19" t="s">
        <v>17</v>
      </c>
      <c r="E16" s="20">
        <v>4</v>
      </c>
      <c r="F16" s="18" t="s">
        <v>18</v>
      </c>
    </row>
    <row r="17" spans="1:6" ht="19" customHeight="1" thickBot="1" x14ac:dyDescent="0.4">
      <c r="A17" s="17" t="s">
        <v>247</v>
      </c>
      <c r="B17" s="18" t="s">
        <v>248</v>
      </c>
      <c r="C17" s="18" t="s">
        <v>7</v>
      </c>
      <c r="D17" s="19" t="s">
        <v>17</v>
      </c>
      <c r="E17" s="20">
        <v>4</v>
      </c>
      <c r="F17" s="18" t="s">
        <v>18</v>
      </c>
    </row>
    <row r="18" spans="1:6" ht="19" hidden="1" customHeight="1" thickBot="1" x14ac:dyDescent="0.4">
      <c r="A18" s="17" t="s">
        <v>249</v>
      </c>
      <c r="B18" s="18" t="s">
        <v>250</v>
      </c>
      <c r="C18" s="18" t="s">
        <v>16</v>
      </c>
      <c r="D18" s="19" t="s">
        <v>17</v>
      </c>
      <c r="E18" s="20">
        <v>6</v>
      </c>
      <c r="F18" s="18" t="s">
        <v>18</v>
      </c>
    </row>
    <row r="19" spans="1:6" ht="19" hidden="1" customHeight="1" thickBot="1" x14ac:dyDescent="0.4">
      <c r="A19" s="17" t="s">
        <v>251</v>
      </c>
      <c r="B19" s="18" t="s">
        <v>252</v>
      </c>
      <c r="C19" s="18" t="s">
        <v>16</v>
      </c>
      <c r="D19" s="19" t="s">
        <v>17</v>
      </c>
      <c r="E19" s="20">
        <v>2</v>
      </c>
      <c r="F19" s="18" t="s">
        <v>18</v>
      </c>
    </row>
    <row r="20" spans="1:6" ht="19" hidden="1" customHeight="1" thickBot="1" x14ac:dyDescent="0.4">
      <c r="A20" s="17" t="s">
        <v>253</v>
      </c>
      <c r="B20" s="18" t="s">
        <v>254</v>
      </c>
      <c r="C20" s="18" t="s">
        <v>0</v>
      </c>
      <c r="D20" s="19" t="s">
        <v>17</v>
      </c>
      <c r="E20" s="20">
        <v>12</v>
      </c>
      <c r="F20" s="18" t="s">
        <v>18</v>
      </c>
    </row>
    <row r="21" spans="1:6" ht="19" hidden="1" customHeight="1" thickBot="1" x14ac:dyDescent="0.4">
      <c r="A21" s="17" t="s">
        <v>255</v>
      </c>
      <c r="B21" s="18" t="s">
        <v>256</v>
      </c>
      <c r="C21" s="18" t="s">
        <v>0</v>
      </c>
      <c r="D21" s="19" t="s">
        <v>17</v>
      </c>
      <c r="E21" s="20">
        <v>15</v>
      </c>
      <c r="F21" s="18" t="s">
        <v>18</v>
      </c>
    </row>
    <row r="22" spans="1:6" ht="19" hidden="1" customHeight="1" thickBot="1" x14ac:dyDescent="0.4">
      <c r="A22" s="17" t="s">
        <v>257</v>
      </c>
      <c r="B22" s="18" t="s">
        <v>258</v>
      </c>
      <c r="C22" s="18" t="s">
        <v>16</v>
      </c>
      <c r="D22" s="19" t="s">
        <v>17</v>
      </c>
      <c r="E22" s="20">
        <v>1</v>
      </c>
      <c r="F22" s="18" t="s">
        <v>18</v>
      </c>
    </row>
    <row r="23" spans="1:6" ht="19" hidden="1" customHeight="1" thickBot="1" x14ac:dyDescent="0.4">
      <c r="A23" s="17" t="s">
        <v>259</v>
      </c>
      <c r="B23" s="18" t="s">
        <v>260</v>
      </c>
      <c r="C23" s="18" t="s">
        <v>16</v>
      </c>
      <c r="D23" s="19" t="s">
        <v>17</v>
      </c>
      <c r="E23" s="20">
        <v>1</v>
      </c>
      <c r="F23" s="18" t="s">
        <v>18</v>
      </c>
    </row>
    <row r="24" spans="1:6" ht="19" hidden="1" customHeight="1" thickBot="1" x14ac:dyDescent="0.4">
      <c r="A24" s="17" t="s">
        <v>261</v>
      </c>
      <c r="B24" s="18" t="s">
        <v>262</v>
      </c>
      <c r="C24" s="18" t="s">
        <v>27</v>
      </c>
      <c r="D24" s="19" t="s">
        <v>17</v>
      </c>
      <c r="E24" s="20">
        <v>8</v>
      </c>
      <c r="F24" s="18" t="s">
        <v>18</v>
      </c>
    </row>
    <row r="25" spans="1:6" ht="19" hidden="1" customHeight="1" thickBot="1" x14ac:dyDescent="0.4">
      <c r="A25" s="17" t="s">
        <v>263</v>
      </c>
      <c r="B25" s="18" t="s">
        <v>264</v>
      </c>
      <c r="C25" s="18" t="s">
        <v>0</v>
      </c>
      <c r="D25" s="19" t="s">
        <v>17</v>
      </c>
      <c r="E25" s="20">
        <v>2</v>
      </c>
      <c r="F25" s="18" t="s">
        <v>18</v>
      </c>
    </row>
    <row r="26" spans="1:6" ht="19" hidden="1" customHeight="1" thickBot="1" x14ac:dyDescent="0.4">
      <c r="A26" s="17" t="s">
        <v>265</v>
      </c>
      <c r="B26" s="18" t="s">
        <v>266</v>
      </c>
      <c r="C26" s="18" t="s">
        <v>27</v>
      </c>
      <c r="D26" s="19" t="s">
        <v>17</v>
      </c>
      <c r="E26" s="20">
        <v>2</v>
      </c>
      <c r="F26" s="18" t="s">
        <v>18</v>
      </c>
    </row>
    <row r="27" spans="1:6" ht="19" hidden="1" customHeight="1" thickBot="1" x14ac:dyDescent="0.4">
      <c r="A27" s="17" t="s">
        <v>267</v>
      </c>
      <c r="B27" s="18" t="s">
        <v>268</v>
      </c>
      <c r="C27" s="18" t="s">
        <v>0</v>
      </c>
      <c r="D27" s="19" t="s">
        <v>17</v>
      </c>
      <c r="E27" s="20">
        <v>10</v>
      </c>
      <c r="F27" s="18" t="s">
        <v>18</v>
      </c>
    </row>
    <row r="28" spans="1:6" ht="19" hidden="1" customHeight="1" thickBot="1" x14ac:dyDescent="0.4">
      <c r="A28" s="17" t="s">
        <v>269</v>
      </c>
      <c r="B28" s="18" t="s">
        <v>270</v>
      </c>
      <c r="C28" s="18" t="s">
        <v>0</v>
      </c>
      <c r="D28" s="19" t="s">
        <v>17</v>
      </c>
      <c r="E28" s="20">
        <v>4</v>
      </c>
      <c r="F28" s="18" t="s">
        <v>18</v>
      </c>
    </row>
    <row r="29" spans="1:6" ht="19" hidden="1" customHeight="1" thickBot="1" x14ac:dyDescent="0.4">
      <c r="A29" s="17" t="s">
        <v>271</v>
      </c>
      <c r="B29" s="18" t="s">
        <v>272</v>
      </c>
      <c r="C29" s="18" t="s">
        <v>0</v>
      </c>
      <c r="D29" s="19" t="s">
        <v>17</v>
      </c>
      <c r="E29" s="20">
        <v>6</v>
      </c>
      <c r="F29" s="18" t="s">
        <v>18</v>
      </c>
    </row>
    <row r="30" spans="1:6" ht="19" hidden="1" customHeight="1" thickBot="1" x14ac:dyDescent="0.4">
      <c r="A30" s="17" t="s">
        <v>273</v>
      </c>
      <c r="B30" s="18" t="s">
        <v>274</v>
      </c>
      <c r="C30" s="18" t="s">
        <v>0</v>
      </c>
      <c r="D30" s="19" t="s">
        <v>17</v>
      </c>
      <c r="E30" s="20">
        <v>1</v>
      </c>
      <c r="F30" s="18" t="s">
        <v>18</v>
      </c>
    </row>
    <row r="31" spans="1:6" ht="19" customHeight="1" thickBot="1" x14ac:dyDescent="0.4">
      <c r="A31" s="17" t="s">
        <v>275</v>
      </c>
      <c r="B31" s="18" t="s">
        <v>276</v>
      </c>
      <c r="C31" s="18" t="s">
        <v>7</v>
      </c>
      <c r="D31" s="19" t="s">
        <v>17</v>
      </c>
      <c r="E31" s="20">
        <v>3</v>
      </c>
      <c r="F31" s="18" t="s">
        <v>18</v>
      </c>
    </row>
    <row r="32" spans="1:6" ht="19" hidden="1" customHeight="1" thickBot="1" x14ac:dyDescent="0.4">
      <c r="A32" s="17" t="s">
        <v>277</v>
      </c>
      <c r="B32" s="18" t="s">
        <v>278</v>
      </c>
      <c r="C32" s="18" t="s">
        <v>0</v>
      </c>
      <c r="D32" s="19" t="s">
        <v>17</v>
      </c>
      <c r="E32" s="20">
        <v>15</v>
      </c>
      <c r="F32" s="18" t="s">
        <v>18</v>
      </c>
    </row>
    <row r="33" spans="1:6" ht="19" hidden="1" customHeight="1" thickBot="1" x14ac:dyDescent="0.4">
      <c r="A33" s="17" t="s">
        <v>279</v>
      </c>
      <c r="B33" s="18" t="s">
        <v>280</v>
      </c>
      <c r="C33" s="18" t="s">
        <v>27</v>
      </c>
      <c r="D33" s="19" t="s">
        <v>17</v>
      </c>
      <c r="E33" s="20">
        <v>8</v>
      </c>
      <c r="F33" s="18" t="s">
        <v>18</v>
      </c>
    </row>
    <row r="34" spans="1:6" ht="19" hidden="1" customHeight="1" thickBot="1" x14ac:dyDescent="0.4">
      <c r="A34" s="17" t="s">
        <v>281</v>
      </c>
      <c r="B34" s="18" t="s">
        <v>282</v>
      </c>
      <c r="C34" s="18" t="s">
        <v>16</v>
      </c>
      <c r="D34" s="19" t="s">
        <v>17</v>
      </c>
      <c r="E34" s="20">
        <v>1</v>
      </c>
      <c r="F34" s="18" t="s">
        <v>18</v>
      </c>
    </row>
    <row r="35" spans="1:6" ht="19" customHeight="1" thickBot="1" x14ac:dyDescent="0.4">
      <c r="A35" s="17" t="s">
        <v>283</v>
      </c>
      <c r="B35" s="18" t="s">
        <v>284</v>
      </c>
      <c r="C35" s="18" t="s">
        <v>7</v>
      </c>
      <c r="D35" s="19" t="s">
        <v>17</v>
      </c>
      <c r="E35" s="20">
        <v>6</v>
      </c>
      <c r="F35" s="18" t="s">
        <v>18</v>
      </c>
    </row>
    <row r="36" spans="1:6" ht="19" hidden="1" customHeight="1" thickBot="1" x14ac:dyDescent="0.4">
      <c r="A36" s="17" t="s">
        <v>285</v>
      </c>
      <c r="B36" s="18" t="s">
        <v>286</v>
      </c>
      <c r="C36" s="18" t="s">
        <v>16</v>
      </c>
      <c r="D36" s="19" t="s">
        <v>17</v>
      </c>
      <c r="E36" s="20">
        <v>2</v>
      </c>
      <c r="F36" s="18" t="s">
        <v>18</v>
      </c>
    </row>
    <row r="37" spans="1:6" ht="19" hidden="1" customHeight="1" thickBot="1" x14ac:dyDescent="0.4">
      <c r="A37" s="17" t="s">
        <v>287</v>
      </c>
      <c r="B37" s="18" t="s">
        <v>288</v>
      </c>
      <c r="C37" s="18" t="s">
        <v>16</v>
      </c>
      <c r="D37" s="19" t="s">
        <v>17</v>
      </c>
      <c r="E37" s="20">
        <v>1</v>
      </c>
      <c r="F37" s="18" t="s">
        <v>18</v>
      </c>
    </row>
    <row r="38" spans="1:6" ht="19" customHeight="1" thickBot="1" x14ac:dyDescent="0.4">
      <c r="A38" s="17" t="s">
        <v>289</v>
      </c>
      <c r="B38" s="18" t="s">
        <v>290</v>
      </c>
      <c r="C38" s="18" t="s">
        <v>7</v>
      </c>
      <c r="D38" s="19" t="s">
        <v>17</v>
      </c>
      <c r="E38" s="20">
        <v>6</v>
      </c>
      <c r="F38" s="18" t="s">
        <v>18</v>
      </c>
    </row>
    <row r="39" spans="1:6" ht="19" hidden="1" customHeight="1" thickBot="1" x14ac:dyDescent="0.4">
      <c r="A39" s="17" t="s">
        <v>291</v>
      </c>
      <c r="B39" s="18" t="s">
        <v>292</v>
      </c>
      <c r="C39" s="18" t="s">
        <v>0</v>
      </c>
      <c r="D39" s="19" t="s">
        <v>17</v>
      </c>
      <c r="E39" s="20">
        <v>3</v>
      </c>
      <c r="F39" s="18" t="s">
        <v>18</v>
      </c>
    </row>
    <row r="40" spans="1:6" ht="19" hidden="1" customHeight="1" thickBot="1" x14ac:dyDescent="0.4">
      <c r="A40" s="17" t="s">
        <v>293</v>
      </c>
      <c r="B40" s="18" t="s">
        <v>294</v>
      </c>
      <c r="C40" s="18" t="s">
        <v>16</v>
      </c>
      <c r="D40" s="19" t="s">
        <v>17</v>
      </c>
      <c r="E40" s="20">
        <v>1</v>
      </c>
      <c r="F40" s="18" t="s">
        <v>18</v>
      </c>
    </row>
    <row r="41" spans="1:6" ht="19" hidden="1" customHeight="1" thickBot="1" x14ac:dyDescent="0.4">
      <c r="A41" s="17" t="s">
        <v>295</v>
      </c>
      <c r="B41" s="18" t="s">
        <v>296</v>
      </c>
      <c r="C41" s="18" t="s">
        <v>27</v>
      </c>
      <c r="D41" s="19" t="s">
        <v>17</v>
      </c>
      <c r="E41" s="20">
        <v>4</v>
      </c>
      <c r="F41" s="18" t="s">
        <v>18</v>
      </c>
    </row>
    <row r="42" spans="1:6" ht="19" hidden="1" customHeight="1" thickBot="1" x14ac:dyDescent="0.4">
      <c r="A42" s="17" t="s">
        <v>297</v>
      </c>
      <c r="B42" s="18" t="s">
        <v>298</v>
      </c>
      <c r="C42" s="18" t="s">
        <v>16</v>
      </c>
      <c r="D42" s="19" t="s">
        <v>17</v>
      </c>
      <c r="E42" s="20">
        <v>4</v>
      </c>
      <c r="F42" s="18" t="s">
        <v>18</v>
      </c>
    </row>
    <row r="43" spans="1:6" ht="19" hidden="1" customHeight="1" thickBot="1" x14ac:dyDescent="0.4">
      <c r="A43" s="17" t="s">
        <v>299</v>
      </c>
      <c r="B43" s="18" t="s">
        <v>300</v>
      </c>
      <c r="C43" s="18" t="s">
        <v>27</v>
      </c>
      <c r="D43" s="19" t="s">
        <v>17</v>
      </c>
      <c r="E43" s="20">
        <v>2</v>
      </c>
      <c r="F43" s="18" t="s">
        <v>18</v>
      </c>
    </row>
    <row r="44" spans="1:6" ht="19" hidden="1" customHeight="1" thickBot="1" x14ac:dyDescent="0.4">
      <c r="A44" s="17" t="s">
        <v>301</v>
      </c>
      <c r="B44" s="18" t="s">
        <v>198</v>
      </c>
      <c r="C44" s="18" t="s">
        <v>16</v>
      </c>
      <c r="D44" s="19" t="s">
        <v>17</v>
      </c>
      <c r="E44" s="20">
        <v>5</v>
      </c>
      <c r="F44" s="18" t="s">
        <v>18</v>
      </c>
    </row>
    <row r="45" spans="1:6" ht="19" hidden="1" customHeight="1" thickBot="1" x14ac:dyDescent="0.4">
      <c r="A45" s="17" t="s">
        <v>302</v>
      </c>
      <c r="B45" s="18" t="s">
        <v>303</v>
      </c>
      <c r="C45" s="18" t="s">
        <v>16</v>
      </c>
      <c r="D45" s="19" t="s">
        <v>17</v>
      </c>
      <c r="E45" s="20">
        <v>27</v>
      </c>
      <c r="F45" s="18" t="s">
        <v>18</v>
      </c>
    </row>
    <row r="46" spans="1:6" ht="19" hidden="1" customHeight="1" thickBot="1" x14ac:dyDescent="0.4">
      <c r="A46" s="17" t="s">
        <v>304</v>
      </c>
      <c r="B46" s="18" t="s">
        <v>305</v>
      </c>
      <c r="C46" s="18" t="s">
        <v>16</v>
      </c>
      <c r="D46" s="19" t="s">
        <v>17</v>
      </c>
      <c r="E46" s="20">
        <v>8</v>
      </c>
      <c r="F46" s="18" t="s">
        <v>18</v>
      </c>
    </row>
    <row r="47" spans="1:6" ht="19" hidden="1" customHeight="1" thickBot="1" x14ac:dyDescent="0.4">
      <c r="A47" s="17" t="s">
        <v>306</v>
      </c>
      <c r="B47" s="18" t="s">
        <v>307</v>
      </c>
      <c r="C47" s="18" t="s">
        <v>16</v>
      </c>
      <c r="D47" s="19" t="s">
        <v>17</v>
      </c>
      <c r="E47" s="20">
        <v>17</v>
      </c>
      <c r="F47" s="18" t="s">
        <v>18</v>
      </c>
    </row>
    <row r="48" spans="1:6" ht="19" hidden="1" customHeight="1" thickBot="1" x14ac:dyDescent="0.4">
      <c r="A48" s="17" t="s">
        <v>308</v>
      </c>
      <c r="B48" s="18" t="s">
        <v>309</v>
      </c>
      <c r="C48" s="18" t="s">
        <v>27</v>
      </c>
      <c r="D48" s="19" t="s">
        <v>17</v>
      </c>
      <c r="E48" s="20">
        <v>2</v>
      </c>
      <c r="F48" s="18" t="s">
        <v>18</v>
      </c>
    </row>
    <row r="49" spans="1:6" ht="19" hidden="1" customHeight="1" thickBot="1" x14ac:dyDescent="0.4">
      <c r="A49" s="17" t="s">
        <v>310</v>
      </c>
      <c r="B49" s="18" t="s">
        <v>311</v>
      </c>
      <c r="C49" s="18" t="s">
        <v>0</v>
      </c>
      <c r="D49" s="19" t="s">
        <v>17</v>
      </c>
      <c r="E49" s="20">
        <v>2.5</v>
      </c>
      <c r="F49" s="18" t="s">
        <v>18</v>
      </c>
    </row>
    <row r="50" spans="1:6" ht="19" hidden="1" customHeight="1" thickBot="1" x14ac:dyDescent="0.4">
      <c r="A50" s="17" t="s">
        <v>312</v>
      </c>
      <c r="B50" s="18" t="s">
        <v>313</v>
      </c>
      <c r="C50" s="18" t="s">
        <v>0</v>
      </c>
      <c r="D50" s="19" t="s">
        <v>17</v>
      </c>
      <c r="E50" s="20">
        <v>1</v>
      </c>
      <c r="F50" s="18" t="s">
        <v>18</v>
      </c>
    </row>
    <row r="51" spans="1:6" ht="19" hidden="1" customHeight="1" thickBot="1" x14ac:dyDescent="0.4">
      <c r="A51" s="17" t="s">
        <v>314</v>
      </c>
      <c r="B51" s="18" t="s">
        <v>315</v>
      </c>
      <c r="C51" s="18" t="s">
        <v>16</v>
      </c>
      <c r="D51" s="19" t="s">
        <v>17</v>
      </c>
      <c r="E51" s="20">
        <v>20</v>
      </c>
      <c r="F51" s="18" t="s">
        <v>18</v>
      </c>
    </row>
    <row r="52" spans="1:6" ht="19" hidden="1" customHeight="1" thickBot="1" x14ac:dyDescent="0.4">
      <c r="A52" s="17" t="s">
        <v>316</v>
      </c>
      <c r="B52" s="18" t="s">
        <v>317</v>
      </c>
      <c r="C52" s="18" t="s">
        <v>0</v>
      </c>
      <c r="D52" s="19" t="s">
        <v>17</v>
      </c>
      <c r="E52" s="20">
        <v>2</v>
      </c>
      <c r="F52" s="18" t="s">
        <v>18</v>
      </c>
    </row>
    <row r="53" spans="1:6" ht="19" hidden="1" customHeight="1" thickBot="1" x14ac:dyDescent="0.4">
      <c r="A53" s="17" t="s">
        <v>318</v>
      </c>
      <c r="B53" s="18" t="s">
        <v>319</v>
      </c>
      <c r="C53" s="18" t="s">
        <v>0</v>
      </c>
      <c r="D53" s="19" t="s">
        <v>17</v>
      </c>
      <c r="E53" s="20">
        <v>4</v>
      </c>
      <c r="F53" s="18" t="s">
        <v>18</v>
      </c>
    </row>
    <row r="54" spans="1:6" ht="19" hidden="1" customHeight="1" thickBot="1" x14ac:dyDescent="0.4">
      <c r="A54" s="17" t="s">
        <v>320</v>
      </c>
      <c r="B54" s="18" t="s">
        <v>321</v>
      </c>
      <c r="C54" s="18" t="s">
        <v>0</v>
      </c>
      <c r="D54" s="19" t="s">
        <v>17</v>
      </c>
      <c r="E54" s="20">
        <v>3</v>
      </c>
      <c r="F54" s="18" t="s">
        <v>18</v>
      </c>
    </row>
    <row r="55" spans="1:6" ht="19" hidden="1" customHeight="1" thickBot="1" x14ac:dyDescent="0.4">
      <c r="A55" s="17" t="s">
        <v>131</v>
      </c>
      <c r="B55" s="18" t="s">
        <v>322</v>
      </c>
      <c r="C55" s="18" t="s">
        <v>0</v>
      </c>
      <c r="D55" s="19" t="s">
        <v>17</v>
      </c>
      <c r="E55" s="20">
        <v>1</v>
      </c>
      <c r="F55" s="18" t="s">
        <v>18</v>
      </c>
    </row>
    <row r="56" spans="1:6" ht="19" hidden="1" customHeight="1" thickBot="1" x14ac:dyDescent="0.4">
      <c r="A56" s="17" t="s">
        <v>323</v>
      </c>
      <c r="B56" s="18" t="s">
        <v>324</v>
      </c>
      <c r="C56" s="18" t="s">
        <v>27</v>
      </c>
      <c r="D56" s="19" t="s">
        <v>17</v>
      </c>
      <c r="E56" s="20">
        <v>20</v>
      </c>
      <c r="F56" s="18" t="s">
        <v>18</v>
      </c>
    </row>
    <row r="57" spans="1:6" ht="19" hidden="1" customHeight="1" thickBot="1" x14ac:dyDescent="0.4">
      <c r="A57" s="17" t="s">
        <v>325</v>
      </c>
      <c r="B57" s="18" t="s">
        <v>326</v>
      </c>
      <c r="C57" s="18" t="s">
        <v>0</v>
      </c>
      <c r="D57" s="19" t="s">
        <v>17</v>
      </c>
      <c r="E57" s="20">
        <v>2</v>
      </c>
      <c r="F57" s="18" t="s">
        <v>18</v>
      </c>
    </row>
    <row r="58" spans="1:6" ht="19" hidden="1" customHeight="1" thickBot="1" x14ac:dyDescent="0.4">
      <c r="A58" s="17" t="s">
        <v>327</v>
      </c>
      <c r="B58" s="18" t="s">
        <v>328</v>
      </c>
      <c r="C58" s="18" t="s">
        <v>16</v>
      </c>
      <c r="D58" s="19" t="s">
        <v>17</v>
      </c>
      <c r="E58" s="20">
        <v>25</v>
      </c>
      <c r="F58" s="18" t="s">
        <v>18</v>
      </c>
    </row>
    <row r="59" spans="1:6" ht="19" hidden="1" customHeight="1" thickBot="1" x14ac:dyDescent="0.4">
      <c r="A59" s="17" t="s">
        <v>329</v>
      </c>
      <c r="B59" s="18" t="s">
        <v>330</v>
      </c>
      <c r="C59" s="18" t="s">
        <v>27</v>
      </c>
      <c r="D59" s="19" t="s">
        <v>17</v>
      </c>
      <c r="E59" s="20">
        <v>6</v>
      </c>
      <c r="F59" s="18" t="s">
        <v>18</v>
      </c>
    </row>
    <row r="60" spans="1:6" ht="19" hidden="1" customHeight="1" thickBot="1" x14ac:dyDescent="0.4">
      <c r="A60" s="17" t="s">
        <v>331</v>
      </c>
      <c r="B60" s="18" t="s">
        <v>332</v>
      </c>
      <c r="C60" s="18" t="s">
        <v>27</v>
      </c>
      <c r="D60" s="19" t="s">
        <v>17</v>
      </c>
      <c r="E60" s="20">
        <v>4</v>
      </c>
      <c r="F60" s="18" t="s">
        <v>18</v>
      </c>
    </row>
    <row r="61" spans="1:6" ht="19" hidden="1" customHeight="1" thickBot="1" x14ac:dyDescent="0.4">
      <c r="A61" s="17" t="s">
        <v>333</v>
      </c>
      <c r="B61" s="18" t="s">
        <v>334</v>
      </c>
      <c r="C61" s="18" t="s">
        <v>27</v>
      </c>
      <c r="D61" s="19" t="s">
        <v>17</v>
      </c>
      <c r="E61" s="20">
        <v>2</v>
      </c>
      <c r="F61" s="18" t="s">
        <v>18</v>
      </c>
    </row>
    <row r="62" spans="1:6" ht="19" hidden="1" customHeight="1" thickBot="1" x14ac:dyDescent="0.4">
      <c r="A62" s="17" t="s">
        <v>335</v>
      </c>
      <c r="B62" s="18" t="s">
        <v>336</v>
      </c>
      <c r="C62" s="18" t="s">
        <v>27</v>
      </c>
      <c r="D62" s="19" t="s">
        <v>17</v>
      </c>
      <c r="E62" s="20">
        <v>4</v>
      </c>
      <c r="F62" s="18" t="s">
        <v>18</v>
      </c>
    </row>
    <row r="63" spans="1:6" ht="19" hidden="1" customHeight="1" thickBot="1" x14ac:dyDescent="0.4">
      <c r="A63" s="17" t="s">
        <v>337</v>
      </c>
      <c r="B63" s="18" t="s">
        <v>338</v>
      </c>
      <c r="C63" s="18" t="s">
        <v>16</v>
      </c>
      <c r="D63" s="19" t="s">
        <v>17</v>
      </c>
      <c r="E63" s="20">
        <v>39</v>
      </c>
      <c r="F63" s="18" t="s">
        <v>18</v>
      </c>
    </row>
    <row r="64" spans="1:6" ht="19" hidden="1" customHeight="1" thickBot="1" x14ac:dyDescent="0.4">
      <c r="A64" s="17" t="s">
        <v>339</v>
      </c>
      <c r="B64" s="18" t="s">
        <v>340</v>
      </c>
      <c r="C64" s="18" t="s">
        <v>27</v>
      </c>
      <c r="D64" s="19" t="s">
        <v>17</v>
      </c>
      <c r="E64" s="20">
        <v>4</v>
      </c>
      <c r="F64" s="18" t="s">
        <v>18</v>
      </c>
    </row>
    <row r="65" spans="1:6" ht="19" customHeight="1" thickBot="1" x14ac:dyDescent="0.4">
      <c r="A65" s="17" t="s">
        <v>341</v>
      </c>
      <c r="B65" s="18" t="s">
        <v>342</v>
      </c>
      <c r="C65" s="18" t="s">
        <v>7</v>
      </c>
      <c r="D65" s="19" t="s">
        <v>17</v>
      </c>
      <c r="E65" s="20">
        <v>3</v>
      </c>
      <c r="F65" s="18" t="s">
        <v>18</v>
      </c>
    </row>
    <row r="66" spans="1:6" ht="19" hidden="1" customHeight="1" thickBot="1" x14ac:dyDescent="0.4">
      <c r="A66" s="17" t="s">
        <v>343</v>
      </c>
      <c r="B66" s="18" t="s">
        <v>344</v>
      </c>
      <c r="C66" s="18" t="s">
        <v>16</v>
      </c>
      <c r="D66" s="19" t="s">
        <v>17</v>
      </c>
      <c r="E66" s="20">
        <v>3</v>
      </c>
      <c r="F66" s="18" t="s">
        <v>18</v>
      </c>
    </row>
    <row r="67" spans="1:6" ht="19" hidden="1" customHeight="1" thickBot="1" x14ac:dyDescent="0.4">
      <c r="A67" s="17" t="s">
        <v>345</v>
      </c>
      <c r="B67" s="18" t="s">
        <v>346</v>
      </c>
      <c r="C67" s="18" t="s">
        <v>16</v>
      </c>
      <c r="D67" s="19" t="s">
        <v>17</v>
      </c>
      <c r="E67" s="20">
        <v>4</v>
      </c>
      <c r="F67" s="18" t="s">
        <v>18</v>
      </c>
    </row>
    <row r="68" spans="1:6" ht="19" hidden="1" customHeight="1" thickBot="1" x14ac:dyDescent="0.4">
      <c r="A68" s="17" t="s">
        <v>347</v>
      </c>
      <c r="B68" s="18" t="s">
        <v>348</v>
      </c>
      <c r="C68" s="18" t="s">
        <v>16</v>
      </c>
      <c r="D68" s="19" t="s">
        <v>17</v>
      </c>
      <c r="E68" s="20">
        <v>2</v>
      </c>
      <c r="F68" s="18" t="s">
        <v>18</v>
      </c>
    </row>
    <row r="69" spans="1:6" ht="19" hidden="1" customHeight="1" thickBot="1" x14ac:dyDescent="0.4">
      <c r="A69" s="17" t="s">
        <v>349</v>
      </c>
      <c r="B69" s="18" t="s">
        <v>350</v>
      </c>
      <c r="C69" s="18" t="s">
        <v>0</v>
      </c>
      <c r="D69" s="19" t="s">
        <v>17</v>
      </c>
      <c r="E69" s="20">
        <v>32</v>
      </c>
      <c r="F69" s="18" t="s">
        <v>18</v>
      </c>
    </row>
    <row r="70" spans="1:6" ht="19" hidden="1" customHeight="1" thickBot="1" x14ac:dyDescent="0.4">
      <c r="A70" s="17" t="s">
        <v>351</v>
      </c>
      <c r="B70" s="18" t="s">
        <v>352</v>
      </c>
      <c r="C70" s="18" t="s">
        <v>27</v>
      </c>
      <c r="D70" s="19" t="s">
        <v>17</v>
      </c>
      <c r="E70" s="20">
        <v>2</v>
      </c>
      <c r="F70" s="18" t="s">
        <v>18</v>
      </c>
    </row>
    <row r="71" spans="1:6" ht="19" hidden="1" customHeight="1" thickBot="1" x14ac:dyDescent="0.4">
      <c r="A71" s="17" t="s">
        <v>353</v>
      </c>
      <c r="B71" s="18" t="s">
        <v>354</v>
      </c>
      <c r="C71" s="18" t="s">
        <v>16</v>
      </c>
      <c r="D71" s="19" t="s">
        <v>17</v>
      </c>
      <c r="E71" s="20">
        <v>1</v>
      </c>
      <c r="F71" s="18" t="s">
        <v>18</v>
      </c>
    </row>
    <row r="72" spans="1:6" ht="19" hidden="1" customHeight="1" thickBot="1" x14ac:dyDescent="0.4">
      <c r="A72" s="17" t="s">
        <v>355</v>
      </c>
      <c r="B72" s="18" t="s">
        <v>356</v>
      </c>
      <c r="C72" s="18" t="s">
        <v>27</v>
      </c>
      <c r="D72" s="19" t="s">
        <v>17</v>
      </c>
      <c r="E72" s="20">
        <v>4</v>
      </c>
      <c r="F72" s="18" t="s">
        <v>18</v>
      </c>
    </row>
    <row r="73" spans="1:6" ht="19" hidden="1" customHeight="1" thickBot="1" x14ac:dyDescent="0.4">
      <c r="A73" s="17" t="s">
        <v>357</v>
      </c>
      <c r="B73" s="18" t="s">
        <v>358</v>
      </c>
      <c r="C73" s="18" t="s">
        <v>16</v>
      </c>
      <c r="D73" s="19" t="s">
        <v>17</v>
      </c>
      <c r="E73" s="20">
        <v>6</v>
      </c>
      <c r="F73" s="18" t="s">
        <v>18</v>
      </c>
    </row>
    <row r="74" spans="1:6" ht="19" customHeight="1" thickBot="1" x14ac:dyDescent="0.4">
      <c r="A74" s="17" t="s">
        <v>359</v>
      </c>
      <c r="B74" s="18" t="s">
        <v>360</v>
      </c>
      <c r="C74" s="18" t="s">
        <v>7</v>
      </c>
      <c r="D74" s="19" t="s">
        <v>17</v>
      </c>
      <c r="E74" s="20">
        <v>3</v>
      </c>
      <c r="F74" s="18" t="s">
        <v>18</v>
      </c>
    </row>
    <row r="75" spans="1:6" ht="19" customHeight="1" thickBot="1" x14ac:dyDescent="0.4">
      <c r="A75" s="17" t="s">
        <v>361</v>
      </c>
      <c r="B75" s="18" t="s">
        <v>362</v>
      </c>
      <c r="C75" s="18" t="s">
        <v>7</v>
      </c>
      <c r="D75" s="19" t="s">
        <v>17</v>
      </c>
      <c r="E75" s="20">
        <v>3</v>
      </c>
      <c r="F75" s="18" t="s">
        <v>18</v>
      </c>
    </row>
    <row r="76" spans="1:6" ht="19" hidden="1" customHeight="1" thickBot="1" x14ac:dyDescent="0.4">
      <c r="A76" s="17" t="s">
        <v>363</v>
      </c>
      <c r="B76" s="18" t="s">
        <v>364</v>
      </c>
      <c r="C76" s="18" t="s">
        <v>16</v>
      </c>
      <c r="D76" s="19" t="s">
        <v>17</v>
      </c>
      <c r="E76" s="20">
        <v>3</v>
      </c>
      <c r="F76" s="18" t="s">
        <v>18</v>
      </c>
    </row>
    <row r="77" spans="1:6" ht="19" hidden="1" customHeight="1" thickBot="1" x14ac:dyDescent="0.4">
      <c r="A77" s="17" t="s">
        <v>365</v>
      </c>
      <c r="B77" s="18" t="s">
        <v>366</v>
      </c>
      <c r="C77" s="18" t="s">
        <v>27</v>
      </c>
      <c r="D77" s="19" t="s">
        <v>17</v>
      </c>
      <c r="E77" s="20">
        <v>1</v>
      </c>
      <c r="F77" s="18" t="s">
        <v>18</v>
      </c>
    </row>
    <row r="78" spans="1:6" ht="19" hidden="1" customHeight="1" thickBot="1" x14ac:dyDescent="0.4">
      <c r="A78" s="17" t="s">
        <v>367</v>
      </c>
      <c r="B78" s="18" t="s">
        <v>368</v>
      </c>
      <c r="C78" s="18" t="s">
        <v>16</v>
      </c>
      <c r="D78" s="19" t="s">
        <v>17</v>
      </c>
      <c r="E78" s="20">
        <v>2</v>
      </c>
      <c r="F78" s="18" t="s">
        <v>18</v>
      </c>
    </row>
    <row r="79" spans="1:6" ht="19" hidden="1" customHeight="1" thickBot="1" x14ac:dyDescent="0.4">
      <c r="A79" s="17" t="s">
        <v>369</v>
      </c>
      <c r="B79" s="18" t="s">
        <v>370</v>
      </c>
      <c r="C79" s="18" t="s">
        <v>0</v>
      </c>
      <c r="D79" s="19" t="s">
        <v>17</v>
      </c>
      <c r="E79" s="20">
        <v>15</v>
      </c>
      <c r="F79" s="18" t="s">
        <v>18</v>
      </c>
    </row>
    <row r="80" spans="1:6" ht="19" hidden="1" customHeight="1" thickBot="1" x14ac:dyDescent="0.4">
      <c r="A80" s="17" t="s">
        <v>371</v>
      </c>
      <c r="B80" s="18" t="s">
        <v>372</v>
      </c>
      <c r="C80" s="18" t="s">
        <v>27</v>
      </c>
      <c r="D80" s="19" t="s">
        <v>17</v>
      </c>
      <c r="E80" s="20">
        <v>8</v>
      </c>
      <c r="F80" s="18" t="s">
        <v>18</v>
      </c>
    </row>
    <row r="81" spans="1:6" ht="19" hidden="1" customHeight="1" thickBot="1" x14ac:dyDescent="0.4">
      <c r="A81" s="17" t="s">
        <v>373</v>
      </c>
      <c r="B81" s="18" t="s">
        <v>374</v>
      </c>
      <c r="C81" s="18" t="s">
        <v>16</v>
      </c>
      <c r="D81" s="19" t="s">
        <v>17</v>
      </c>
      <c r="E81" s="20">
        <v>3</v>
      </c>
      <c r="F81" s="18" t="s">
        <v>18</v>
      </c>
    </row>
    <row r="82" spans="1:6" ht="19" hidden="1" customHeight="1" thickBot="1" x14ac:dyDescent="0.4">
      <c r="A82" s="17" t="s">
        <v>375</v>
      </c>
      <c r="B82" s="18" t="s">
        <v>376</v>
      </c>
      <c r="C82" s="18" t="s">
        <v>0</v>
      </c>
      <c r="D82" s="19" t="s">
        <v>17</v>
      </c>
      <c r="E82" s="20">
        <v>2</v>
      </c>
      <c r="F82" s="18" t="s">
        <v>18</v>
      </c>
    </row>
    <row r="83" spans="1:6" ht="19" hidden="1" customHeight="1" thickBot="1" x14ac:dyDescent="0.4">
      <c r="A83" s="17" t="s">
        <v>377</v>
      </c>
      <c r="B83" s="18" t="s">
        <v>378</v>
      </c>
      <c r="C83" s="18" t="s">
        <v>0</v>
      </c>
      <c r="D83" s="19" t="s">
        <v>17</v>
      </c>
      <c r="E83" s="20">
        <v>2</v>
      </c>
      <c r="F83" s="18" t="s">
        <v>18</v>
      </c>
    </row>
    <row r="84" spans="1:6" ht="19" hidden="1" customHeight="1" thickBot="1" x14ac:dyDescent="0.4">
      <c r="A84" s="17" t="s">
        <v>379</v>
      </c>
      <c r="B84" s="18" t="s">
        <v>380</v>
      </c>
      <c r="C84" s="18" t="s">
        <v>16</v>
      </c>
      <c r="D84" s="19" t="s">
        <v>17</v>
      </c>
      <c r="E84" s="20">
        <v>1</v>
      </c>
      <c r="F84" s="18" t="s">
        <v>18</v>
      </c>
    </row>
    <row r="85" spans="1:6" ht="19" hidden="1" customHeight="1" thickBot="1" x14ac:dyDescent="0.4">
      <c r="A85" s="17" t="s">
        <v>381</v>
      </c>
      <c r="B85" s="18" t="s">
        <v>382</v>
      </c>
      <c r="C85" s="18" t="s">
        <v>16</v>
      </c>
      <c r="D85" s="19" t="s">
        <v>17</v>
      </c>
      <c r="E85" s="20">
        <v>2</v>
      </c>
      <c r="F85" s="18" t="s">
        <v>18</v>
      </c>
    </row>
    <row r="86" spans="1:6" ht="19" hidden="1" customHeight="1" thickBot="1" x14ac:dyDescent="0.4">
      <c r="A86" s="17" t="s">
        <v>383</v>
      </c>
      <c r="B86" s="18" t="s">
        <v>384</v>
      </c>
      <c r="C86" s="18" t="s">
        <v>0</v>
      </c>
      <c r="D86" s="19" t="s">
        <v>17</v>
      </c>
      <c r="E86" s="20">
        <v>32</v>
      </c>
      <c r="F86" s="18" t="s">
        <v>18</v>
      </c>
    </row>
    <row r="87" spans="1:6" ht="19" hidden="1" customHeight="1" thickBot="1" x14ac:dyDescent="0.4">
      <c r="A87" s="17" t="s">
        <v>385</v>
      </c>
      <c r="B87" s="18" t="s">
        <v>386</v>
      </c>
      <c r="C87" s="18" t="s">
        <v>16</v>
      </c>
      <c r="D87" s="19" t="s">
        <v>17</v>
      </c>
      <c r="E87" s="20">
        <v>1</v>
      </c>
      <c r="F87" s="18" t="s">
        <v>18</v>
      </c>
    </row>
    <row r="88" spans="1:6" ht="19" hidden="1" customHeight="1" thickBot="1" x14ac:dyDescent="0.4">
      <c r="A88" s="17" t="s">
        <v>387</v>
      </c>
      <c r="B88" s="18" t="s">
        <v>388</v>
      </c>
      <c r="C88" s="18" t="s">
        <v>0</v>
      </c>
      <c r="D88" s="19" t="s">
        <v>17</v>
      </c>
      <c r="E88" s="20">
        <v>24</v>
      </c>
      <c r="F88" s="18" t="s">
        <v>18</v>
      </c>
    </row>
    <row r="89" spans="1:6" ht="19" hidden="1" customHeight="1" thickBot="1" x14ac:dyDescent="0.4">
      <c r="A89" s="17" t="s">
        <v>389</v>
      </c>
      <c r="B89" s="18" t="s">
        <v>390</v>
      </c>
      <c r="C89" s="18" t="s">
        <v>16</v>
      </c>
      <c r="D89" s="19" t="s">
        <v>17</v>
      </c>
      <c r="E89" s="20">
        <v>3</v>
      </c>
      <c r="F89" s="18" t="s">
        <v>18</v>
      </c>
    </row>
    <row r="90" spans="1:6" ht="19" hidden="1" customHeight="1" thickBot="1" x14ac:dyDescent="0.4">
      <c r="A90" s="17" t="s">
        <v>391</v>
      </c>
      <c r="B90" s="18" t="s">
        <v>392</v>
      </c>
      <c r="C90" s="18" t="s">
        <v>16</v>
      </c>
      <c r="D90" s="19" t="s">
        <v>17</v>
      </c>
      <c r="E90" s="20">
        <v>1</v>
      </c>
      <c r="F90" s="18" t="s">
        <v>18</v>
      </c>
    </row>
    <row r="91" spans="1:6" ht="19" hidden="1" customHeight="1" thickBot="1" x14ac:dyDescent="0.4">
      <c r="A91" s="17" t="s">
        <v>393</v>
      </c>
      <c r="B91" s="18" t="s">
        <v>394</v>
      </c>
      <c r="C91" s="18" t="s">
        <v>27</v>
      </c>
      <c r="D91" s="19" t="s">
        <v>17</v>
      </c>
      <c r="E91" s="20">
        <v>3</v>
      </c>
      <c r="F91" s="18" t="s">
        <v>18</v>
      </c>
    </row>
    <row r="92" spans="1:6" ht="19" hidden="1" customHeight="1" thickBot="1" x14ac:dyDescent="0.4">
      <c r="A92" s="17" t="s">
        <v>395</v>
      </c>
      <c r="B92" s="18" t="s">
        <v>396</v>
      </c>
      <c r="C92" s="18" t="s">
        <v>16</v>
      </c>
      <c r="D92" s="19" t="s">
        <v>17</v>
      </c>
      <c r="E92" s="20">
        <v>3</v>
      </c>
      <c r="F92" s="18" t="s">
        <v>18</v>
      </c>
    </row>
    <row r="93" spans="1:6" ht="19" hidden="1" customHeight="1" thickBot="1" x14ac:dyDescent="0.4">
      <c r="A93" s="17" t="s">
        <v>397</v>
      </c>
      <c r="B93" s="18" t="s">
        <v>398</v>
      </c>
      <c r="C93" s="18" t="s">
        <v>0</v>
      </c>
      <c r="D93" s="19" t="s">
        <v>17</v>
      </c>
      <c r="E93" s="20">
        <v>30</v>
      </c>
      <c r="F93" s="18" t="s">
        <v>18</v>
      </c>
    </row>
    <row r="94" spans="1:6" ht="19" hidden="1" customHeight="1" thickBot="1" x14ac:dyDescent="0.4">
      <c r="A94" s="17" t="s">
        <v>399</v>
      </c>
      <c r="B94" s="18" t="s">
        <v>400</v>
      </c>
      <c r="C94" s="18" t="s">
        <v>27</v>
      </c>
      <c r="D94" s="19" t="s">
        <v>17</v>
      </c>
      <c r="E94" s="20">
        <v>1</v>
      </c>
      <c r="F94" s="18" t="s">
        <v>18</v>
      </c>
    </row>
    <row r="95" spans="1:6" ht="19" hidden="1" customHeight="1" thickBot="1" x14ac:dyDescent="0.4">
      <c r="A95" s="17" t="s">
        <v>401</v>
      </c>
      <c r="B95" s="18" t="s">
        <v>402</v>
      </c>
      <c r="C95" s="18" t="s">
        <v>16</v>
      </c>
      <c r="D95" s="19" t="s">
        <v>17</v>
      </c>
      <c r="E95" s="20">
        <v>3</v>
      </c>
      <c r="F95" s="18" t="s">
        <v>18</v>
      </c>
    </row>
    <row r="96" spans="1:6" ht="19" hidden="1" customHeight="1" thickBot="1" x14ac:dyDescent="0.4">
      <c r="A96" s="17" t="s">
        <v>403</v>
      </c>
      <c r="B96" s="18" t="s">
        <v>404</v>
      </c>
      <c r="C96" s="18" t="s">
        <v>16</v>
      </c>
      <c r="D96" s="19" t="s">
        <v>17</v>
      </c>
      <c r="E96" s="20">
        <v>3</v>
      </c>
      <c r="F96" s="18" t="s">
        <v>18</v>
      </c>
    </row>
    <row r="97" spans="1:6" ht="19" hidden="1" customHeight="1" thickBot="1" x14ac:dyDescent="0.4">
      <c r="A97" s="17" t="s">
        <v>405</v>
      </c>
      <c r="B97" s="18" t="s">
        <v>406</v>
      </c>
      <c r="C97" s="18" t="s">
        <v>16</v>
      </c>
      <c r="D97" s="19" t="s">
        <v>17</v>
      </c>
      <c r="E97" s="20">
        <v>1</v>
      </c>
      <c r="F97" s="18" t="s">
        <v>18</v>
      </c>
    </row>
    <row r="98" spans="1:6" ht="19" hidden="1" customHeight="1" thickBot="1" x14ac:dyDescent="0.4">
      <c r="A98" s="17" t="s">
        <v>407</v>
      </c>
      <c r="B98" s="18" t="s">
        <v>408</v>
      </c>
      <c r="C98" s="18" t="s">
        <v>16</v>
      </c>
      <c r="D98" s="19" t="s">
        <v>17</v>
      </c>
      <c r="E98" s="20">
        <v>3</v>
      </c>
      <c r="F98" s="18" t="s">
        <v>18</v>
      </c>
    </row>
    <row r="99" spans="1:6" ht="19" hidden="1" customHeight="1" thickBot="1" x14ac:dyDescent="0.4">
      <c r="A99" s="17"/>
      <c r="B99" s="18"/>
      <c r="C99" s="18"/>
      <c r="D99" s="19"/>
      <c r="E99" s="20"/>
      <c r="F99" s="18"/>
    </row>
    <row r="100" spans="1:6" ht="19" hidden="1" customHeight="1" thickBot="1" x14ac:dyDescent="0.4">
      <c r="A100" s="17"/>
      <c r="B100" s="18"/>
      <c r="C100" s="18"/>
      <c r="D100" s="19"/>
      <c r="E100" s="20">
        <f>SUM(E2:E99)</f>
        <v>871.5</v>
      </c>
      <c r="F100" s="18"/>
    </row>
    <row r="101" spans="1:6" ht="19" hidden="1" customHeight="1" thickBot="1" x14ac:dyDescent="0.4">
      <c r="A101" s="17"/>
      <c r="B101" s="18"/>
      <c r="C101" s="18"/>
      <c r="D101" s="19"/>
      <c r="E101" s="20"/>
      <c r="F101" s="18"/>
    </row>
    <row r="102" spans="1:6" ht="19" hidden="1" customHeight="1" thickBot="1" x14ac:dyDescent="0.4">
      <c r="A102" s="17"/>
      <c r="B102" s="18"/>
      <c r="C102" s="18"/>
      <c r="D102" s="19"/>
      <c r="E102" s="20"/>
      <c r="F102" s="18"/>
    </row>
    <row r="103" spans="1:6" ht="19" hidden="1" customHeight="1" thickBot="1" x14ac:dyDescent="0.4">
      <c r="A103" s="17"/>
      <c r="B103" s="18"/>
      <c r="C103" s="18"/>
      <c r="D103" s="19"/>
      <c r="E103" s="20"/>
      <c r="F103" s="18"/>
    </row>
    <row r="104" spans="1:6" ht="19" hidden="1" customHeight="1" thickBot="1" x14ac:dyDescent="0.4">
      <c r="A104" s="17"/>
      <c r="B104" s="18"/>
      <c r="C104" s="18"/>
      <c r="D104" s="19"/>
      <c r="E104" s="20"/>
      <c r="F104" s="18"/>
    </row>
    <row r="105" spans="1:6" ht="19" hidden="1" customHeight="1" thickBot="1" x14ac:dyDescent="0.4">
      <c r="A105" s="17"/>
      <c r="B105" s="18"/>
      <c r="C105" s="18"/>
      <c r="D105" s="19"/>
      <c r="E105" s="20"/>
      <c r="F105" s="18"/>
    </row>
    <row r="106" spans="1:6" ht="19" hidden="1" customHeight="1" thickBot="1" x14ac:dyDescent="0.4">
      <c r="A106" s="17"/>
      <c r="B106" s="18"/>
      <c r="C106" s="18"/>
      <c r="D106" s="19"/>
      <c r="E106" s="20"/>
      <c r="F106" s="18"/>
    </row>
    <row r="107" spans="1:6" ht="19" hidden="1" customHeight="1" thickBot="1" x14ac:dyDescent="0.4">
      <c r="A107" s="17"/>
      <c r="B107" s="18"/>
      <c r="C107" s="18"/>
      <c r="D107" s="19"/>
      <c r="E107" s="20"/>
      <c r="F107" s="18"/>
    </row>
    <row r="108" spans="1:6" ht="19" hidden="1" customHeight="1" thickBot="1" x14ac:dyDescent="0.4">
      <c r="A108" s="17"/>
      <c r="B108" s="18"/>
      <c r="C108" s="18"/>
      <c r="D108" s="19"/>
      <c r="E108" s="20"/>
      <c r="F108" s="18"/>
    </row>
    <row r="109" spans="1:6" ht="19" hidden="1" customHeight="1" thickBot="1" x14ac:dyDescent="0.4">
      <c r="A109" s="17"/>
      <c r="B109" s="18"/>
      <c r="C109" s="18"/>
      <c r="D109" s="19"/>
      <c r="E109" s="20"/>
      <c r="F109" s="18"/>
    </row>
    <row r="110" spans="1:6" ht="19" hidden="1" customHeight="1" thickBot="1" x14ac:dyDescent="0.4">
      <c r="A110" s="17"/>
      <c r="B110" s="18"/>
      <c r="C110" s="18"/>
      <c r="D110" s="19"/>
      <c r="E110" s="20"/>
      <c r="F110" s="18"/>
    </row>
    <row r="111" spans="1:6" ht="19" hidden="1" customHeight="1" thickBot="1" x14ac:dyDescent="0.4">
      <c r="A111" s="17"/>
      <c r="B111" s="18"/>
      <c r="C111" s="18"/>
      <c r="D111" s="19"/>
      <c r="E111" s="20"/>
      <c r="F111" s="18"/>
    </row>
    <row r="112" spans="1:6" ht="19" hidden="1" customHeight="1" thickBot="1" x14ac:dyDescent="0.4">
      <c r="A112" s="17"/>
      <c r="B112" s="18"/>
      <c r="C112" s="18"/>
      <c r="D112" s="19"/>
      <c r="E112" s="20"/>
      <c r="F112" s="18"/>
    </row>
    <row r="113" spans="1:6" ht="19" hidden="1" customHeight="1" thickBot="1" x14ac:dyDescent="0.4">
      <c r="A113" s="17"/>
      <c r="B113" s="18"/>
      <c r="C113" s="18"/>
      <c r="D113" s="19"/>
      <c r="E113" s="20"/>
      <c r="F113" s="18"/>
    </row>
    <row r="114" spans="1:6" ht="19" hidden="1" customHeight="1" thickBot="1" x14ac:dyDescent="0.4">
      <c r="A114" s="17"/>
      <c r="B114" s="18"/>
      <c r="C114" s="18"/>
      <c r="D114" s="19"/>
      <c r="E114" s="20"/>
      <c r="F114" s="18"/>
    </row>
    <row r="115" spans="1:6" ht="19" hidden="1" customHeight="1" thickBot="1" x14ac:dyDescent="0.4">
      <c r="A115" s="17"/>
      <c r="B115" s="18"/>
      <c r="C115" s="18"/>
      <c r="D115" s="19"/>
      <c r="E115" s="20"/>
      <c r="F115" s="18"/>
    </row>
    <row r="116" spans="1:6" ht="19" hidden="1" customHeight="1" thickBot="1" x14ac:dyDescent="0.4">
      <c r="A116" s="17"/>
      <c r="B116" s="18"/>
      <c r="C116" s="18"/>
      <c r="D116" s="19"/>
      <c r="E116" s="20"/>
      <c r="F116" s="18"/>
    </row>
    <row r="117" spans="1:6" ht="19" hidden="1" customHeight="1" thickBot="1" x14ac:dyDescent="0.4">
      <c r="A117" s="17"/>
      <c r="B117" s="18"/>
      <c r="C117" s="18"/>
      <c r="D117" s="19"/>
      <c r="E117" s="20"/>
      <c r="F117" s="18"/>
    </row>
    <row r="118" spans="1:6" ht="19" hidden="1" customHeight="1" thickBot="1" x14ac:dyDescent="0.4">
      <c r="A118" s="17"/>
      <c r="B118" s="18"/>
      <c r="C118" s="18"/>
      <c r="D118" s="19"/>
      <c r="E118" s="20"/>
      <c r="F118" s="18"/>
    </row>
    <row r="119" spans="1:6" ht="19" hidden="1" customHeight="1" thickBot="1" x14ac:dyDescent="0.4">
      <c r="A119" s="17"/>
      <c r="B119" s="18"/>
      <c r="C119" s="18"/>
      <c r="D119" s="19"/>
      <c r="E119" s="20"/>
      <c r="F119" s="18"/>
    </row>
    <row r="120" spans="1:6" ht="19" hidden="1" customHeight="1" thickBot="1" x14ac:dyDescent="0.4">
      <c r="A120" s="17"/>
      <c r="B120" s="18"/>
      <c r="C120" s="18"/>
      <c r="D120" s="19"/>
      <c r="E120" s="20"/>
      <c r="F120" s="18"/>
    </row>
    <row r="121" spans="1:6" ht="19" hidden="1" customHeight="1" thickBot="1" x14ac:dyDescent="0.4">
      <c r="A121" s="17"/>
      <c r="B121" s="18"/>
      <c r="C121" s="18"/>
      <c r="D121" s="19"/>
      <c r="E121" s="20"/>
      <c r="F121" s="18"/>
    </row>
    <row r="122" spans="1:6" ht="19" hidden="1" customHeight="1" thickBot="1" x14ac:dyDescent="0.4">
      <c r="A122" s="17"/>
      <c r="B122" s="18"/>
      <c r="C122" s="18"/>
      <c r="D122" s="19"/>
      <c r="E122" s="20"/>
      <c r="F122" s="18"/>
    </row>
    <row r="123" spans="1:6" ht="19" hidden="1" customHeight="1" thickBot="1" x14ac:dyDescent="0.4">
      <c r="A123" s="17"/>
      <c r="B123" s="18"/>
      <c r="C123" s="18"/>
      <c r="D123" s="19"/>
      <c r="E123" s="20"/>
      <c r="F123" s="18"/>
    </row>
    <row r="124" spans="1:6" hidden="1" x14ac:dyDescent="0.35"/>
    <row r="125" spans="1:6" hidden="1" x14ac:dyDescent="0.35"/>
    <row r="126" spans="1:6" hidden="1" x14ac:dyDescent="0.35"/>
    <row r="128" spans="1:6" x14ac:dyDescent="0.35">
      <c r="E128">
        <f>SUBTOTAL(9,E4:E94)</f>
        <v>58</v>
      </c>
    </row>
  </sheetData>
  <autoFilter ref="A1:F126">
    <filterColumn colId="2">
      <filters>
        <filter val="H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0"/>
  <sheetViews>
    <sheetView workbookViewId="0">
      <selection activeCell="E71" sqref="E71"/>
    </sheetView>
  </sheetViews>
  <sheetFormatPr baseColWidth="10" defaultRowHeight="14.5" x14ac:dyDescent="0.35"/>
  <cols>
    <col min="2" max="2" width="52.453125" customWidth="1"/>
  </cols>
  <sheetData>
    <row r="1" spans="1:6" ht="26.5" thickBot="1" x14ac:dyDescent="0.4">
      <c r="A1" s="15" t="s">
        <v>8</v>
      </c>
      <c r="B1" s="16" t="s">
        <v>83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 ht="24.5" hidden="1" thickBot="1" x14ac:dyDescent="0.4">
      <c r="A2" s="17" t="s">
        <v>84</v>
      </c>
      <c r="B2" s="18" t="s">
        <v>85</v>
      </c>
      <c r="C2" s="18" t="s">
        <v>16</v>
      </c>
      <c r="D2" s="19" t="s">
        <v>17</v>
      </c>
      <c r="E2" s="20">
        <v>30</v>
      </c>
      <c r="F2" s="18" t="s">
        <v>18</v>
      </c>
    </row>
    <row r="3" spans="1:6" ht="15" hidden="1" thickBot="1" x14ac:dyDescent="0.4">
      <c r="A3" s="17" t="s">
        <v>86</v>
      </c>
      <c r="B3" s="18" t="s">
        <v>87</v>
      </c>
      <c r="C3" s="18" t="s">
        <v>16</v>
      </c>
      <c r="D3" s="19" t="s">
        <v>17</v>
      </c>
      <c r="E3" s="20">
        <v>5</v>
      </c>
      <c r="F3" s="18" t="s">
        <v>18</v>
      </c>
    </row>
    <row r="4" spans="1:6" ht="15" hidden="1" thickBot="1" x14ac:dyDescent="0.4">
      <c r="A4" s="17" t="s">
        <v>88</v>
      </c>
      <c r="B4" s="18" t="s">
        <v>89</v>
      </c>
      <c r="C4" s="18" t="s">
        <v>27</v>
      </c>
      <c r="D4" s="19" t="s">
        <v>17</v>
      </c>
      <c r="E4" s="20">
        <v>1</v>
      </c>
      <c r="F4" s="18" t="s">
        <v>18</v>
      </c>
    </row>
    <row r="5" spans="1:6" ht="15" hidden="1" thickBot="1" x14ac:dyDescent="0.4">
      <c r="A5" s="17" t="s">
        <v>90</v>
      </c>
      <c r="B5" s="18" t="s">
        <v>91</v>
      </c>
      <c r="C5" s="18" t="s">
        <v>0</v>
      </c>
      <c r="D5" s="19" t="s">
        <v>17</v>
      </c>
      <c r="E5" s="20">
        <v>2</v>
      </c>
      <c r="F5" s="18" t="s">
        <v>18</v>
      </c>
    </row>
    <row r="6" spans="1:6" ht="15" hidden="1" thickBot="1" x14ac:dyDescent="0.4">
      <c r="A6" s="17" t="s">
        <v>92</v>
      </c>
      <c r="B6" s="18" t="s">
        <v>93</v>
      </c>
      <c r="C6" s="18" t="s">
        <v>0</v>
      </c>
      <c r="D6" s="19" t="s">
        <v>17</v>
      </c>
      <c r="E6" s="20">
        <v>1</v>
      </c>
      <c r="F6" s="18" t="s">
        <v>18</v>
      </c>
    </row>
    <row r="7" spans="1:6" ht="15" hidden="1" thickBot="1" x14ac:dyDescent="0.4">
      <c r="A7" s="17" t="s">
        <v>94</v>
      </c>
      <c r="B7" s="18" t="s">
        <v>95</v>
      </c>
      <c r="C7" s="18" t="s">
        <v>16</v>
      </c>
      <c r="D7" s="19" t="s">
        <v>17</v>
      </c>
      <c r="E7" s="20">
        <v>32</v>
      </c>
      <c r="F7" s="18" t="s">
        <v>18</v>
      </c>
    </row>
    <row r="8" spans="1:6" ht="15" hidden="1" thickBot="1" x14ac:dyDescent="0.4">
      <c r="A8" s="17" t="s">
        <v>96</v>
      </c>
      <c r="B8" s="18" t="s">
        <v>97</v>
      </c>
      <c r="C8" s="18" t="s">
        <v>16</v>
      </c>
      <c r="D8" s="19" t="s">
        <v>17</v>
      </c>
      <c r="E8" s="20">
        <v>10</v>
      </c>
      <c r="F8" s="18" t="s">
        <v>18</v>
      </c>
    </row>
    <row r="9" spans="1:6" ht="15" hidden="1" thickBot="1" x14ac:dyDescent="0.4">
      <c r="A9" s="17" t="s">
        <v>98</v>
      </c>
      <c r="B9" s="18" t="s">
        <v>99</v>
      </c>
      <c r="C9" s="18" t="s">
        <v>0</v>
      </c>
      <c r="D9" s="19" t="s">
        <v>17</v>
      </c>
      <c r="E9" s="20">
        <v>8</v>
      </c>
      <c r="F9" s="18" t="s">
        <v>18</v>
      </c>
    </row>
    <row r="10" spans="1:6" ht="24.5" hidden="1" thickBot="1" x14ac:dyDescent="0.4">
      <c r="A10" s="17" t="s">
        <v>100</v>
      </c>
      <c r="B10" s="18" t="s">
        <v>101</v>
      </c>
      <c r="C10" s="18" t="s">
        <v>0</v>
      </c>
      <c r="D10" s="19" t="s">
        <v>17</v>
      </c>
      <c r="E10" s="20">
        <v>20</v>
      </c>
      <c r="F10" s="18" t="s">
        <v>18</v>
      </c>
    </row>
    <row r="11" spans="1:6" ht="15" hidden="1" thickBot="1" x14ac:dyDescent="0.4">
      <c r="A11" s="17" t="s">
        <v>102</v>
      </c>
      <c r="B11" s="18" t="s">
        <v>103</v>
      </c>
      <c r="C11" s="18" t="s">
        <v>27</v>
      </c>
      <c r="D11" s="19" t="s">
        <v>17</v>
      </c>
      <c r="E11" s="20">
        <v>1</v>
      </c>
      <c r="F11" s="18" t="s">
        <v>18</v>
      </c>
    </row>
    <row r="12" spans="1:6" ht="15" hidden="1" thickBot="1" x14ac:dyDescent="0.4">
      <c r="A12" s="17" t="s">
        <v>104</v>
      </c>
      <c r="B12" s="18" t="s">
        <v>105</v>
      </c>
      <c r="C12" s="18" t="s">
        <v>0</v>
      </c>
      <c r="D12" s="19" t="s">
        <v>17</v>
      </c>
      <c r="E12" s="20">
        <v>1</v>
      </c>
      <c r="F12" s="18" t="s">
        <v>18</v>
      </c>
    </row>
    <row r="13" spans="1:6" ht="24.5" hidden="1" thickBot="1" x14ac:dyDescent="0.4">
      <c r="A13" s="17" t="s">
        <v>106</v>
      </c>
      <c r="B13" s="18" t="s">
        <v>107</v>
      </c>
      <c r="C13" s="18" t="s">
        <v>27</v>
      </c>
      <c r="D13" s="19" t="s">
        <v>17</v>
      </c>
      <c r="E13" s="20">
        <v>1</v>
      </c>
      <c r="F13" s="18" t="s">
        <v>18</v>
      </c>
    </row>
    <row r="14" spans="1:6" ht="15" hidden="1" thickBot="1" x14ac:dyDescent="0.4">
      <c r="A14" s="17" t="s">
        <v>108</v>
      </c>
      <c r="B14" s="18" t="s">
        <v>109</v>
      </c>
      <c r="C14" s="18" t="s">
        <v>0</v>
      </c>
      <c r="D14" s="19" t="s">
        <v>17</v>
      </c>
      <c r="E14" s="20">
        <v>4</v>
      </c>
      <c r="F14" s="18" t="s">
        <v>18</v>
      </c>
    </row>
    <row r="15" spans="1:6" ht="24.5" hidden="1" thickBot="1" x14ac:dyDescent="0.4">
      <c r="A15" s="17" t="s">
        <v>110</v>
      </c>
      <c r="B15" s="18" t="s">
        <v>111</v>
      </c>
      <c r="C15" s="18" t="s">
        <v>27</v>
      </c>
      <c r="D15" s="19" t="s">
        <v>17</v>
      </c>
      <c r="E15" s="20">
        <v>10</v>
      </c>
      <c r="F15" s="18" t="s">
        <v>18</v>
      </c>
    </row>
    <row r="16" spans="1:6" ht="24.5" hidden="1" thickBot="1" x14ac:dyDescent="0.4">
      <c r="A16" s="17" t="s">
        <v>112</v>
      </c>
      <c r="B16" s="18" t="s">
        <v>113</v>
      </c>
      <c r="C16" s="18" t="s">
        <v>27</v>
      </c>
      <c r="D16" s="19" t="s">
        <v>17</v>
      </c>
      <c r="E16" s="20">
        <v>1</v>
      </c>
      <c r="F16" s="18" t="s">
        <v>18</v>
      </c>
    </row>
    <row r="17" spans="1:6" ht="15" hidden="1" thickBot="1" x14ac:dyDescent="0.4">
      <c r="A17" s="17" t="s">
        <v>114</v>
      </c>
      <c r="B17" s="18" t="s">
        <v>115</v>
      </c>
      <c r="C17" s="18" t="s">
        <v>16</v>
      </c>
      <c r="D17" s="19" t="s">
        <v>17</v>
      </c>
      <c r="E17" s="20">
        <v>13</v>
      </c>
      <c r="F17" s="18" t="s">
        <v>18</v>
      </c>
    </row>
    <row r="18" spans="1:6" ht="15" hidden="1" thickBot="1" x14ac:dyDescent="0.4">
      <c r="A18" s="17" t="s">
        <v>116</v>
      </c>
      <c r="B18" s="18" t="s">
        <v>117</v>
      </c>
      <c r="C18" s="18" t="s">
        <v>0</v>
      </c>
      <c r="D18" s="19" t="s">
        <v>17</v>
      </c>
      <c r="E18" s="20">
        <v>5</v>
      </c>
      <c r="F18" s="18" t="s">
        <v>18</v>
      </c>
    </row>
    <row r="19" spans="1:6" ht="15" hidden="1" thickBot="1" x14ac:dyDescent="0.4">
      <c r="A19" s="17" t="s">
        <v>118</v>
      </c>
      <c r="B19" s="18" t="s">
        <v>119</v>
      </c>
      <c r="C19" s="18" t="s">
        <v>0</v>
      </c>
      <c r="D19" s="19" t="s">
        <v>17</v>
      </c>
      <c r="E19" s="20">
        <v>5</v>
      </c>
      <c r="F19" s="18" t="s">
        <v>18</v>
      </c>
    </row>
    <row r="20" spans="1:6" ht="15" hidden="1" thickBot="1" x14ac:dyDescent="0.4">
      <c r="A20" s="17" t="s">
        <v>120</v>
      </c>
      <c r="B20" s="18" t="s">
        <v>121</v>
      </c>
      <c r="C20" s="18" t="s">
        <v>0</v>
      </c>
      <c r="D20" s="19" t="s">
        <v>17</v>
      </c>
      <c r="E20" s="20">
        <v>5</v>
      </c>
      <c r="F20" s="18" t="s">
        <v>18</v>
      </c>
    </row>
    <row r="21" spans="1:6" ht="24.5" hidden="1" thickBot="1" x14ac:dyDescent="0.4">
      <c r="A21" s="17" t="s">
        <v>122</v>
      </c>
      <c r="B21" s="18" t="s">
        <v>123</v>
      </c>
      <c r="C21" s="18" t="s">
        <v>27</v>
      </c>
      <c r="D21" s="19" t="s">
        <v>17</v>
      </c>
      <c r="E21" s="20">
        <v>5</v>
      </c>
      <c r="F21" s="18" t="s">
        <v>18</v>
      </c>
    </row>
    <row r="22" spans="1:6" ht="15" hidden="1" thickBot="1" x14ac:dyDescent="0.4">
      <c r="A22" s="17" t="s">
        <v>124</v>
      </c>
      <c r="B22" s="18" t="s">
        <v>125</v>
      </c>
      <c r="C22" s="18" t="s">
        <v>0</v>
      </c>
      <c r="D22" s="19" t="s">
        <v>17</v>
      </c>
      <c r="E22" s="20">
        <v>5</v>
      </c>
      <c r="F22" s="18" t="s">
        <v>18</v>
      </c>
    </row>
    <row r="23" spans="1:6" ht="15" hidden="1" thickBot="1" x14ac:dyDescent="0.4">
      <c r="A23" s="17" t="s">
        <v>126</v>
      </c>
      <c r="B23" s="18" t="s">
        <v>127</v>
      </c>
      <c r="C23" s="18" t="s">
        <v>0</v>
      </c>
      <c r="D23" s="19" t="s">
        <v>128</v>
      </c>
      <c r="E23" s="20">
        <v>24</v>
      </c>
      <c r="F23" s="18" t="s">
        <v>18</v>
      </c>
    </row>
    <row r="24" spans="1:6" ht="15" hidden="1" thickBot="1" x14ac:dyDescent="0.4">
      <c r="A24" s="17" t="s">
        <v>129</v>
      </c>
      <c r="B24" s="18" t="s">
        <v>130</v>
      </c>
      <c r="C24" s="18" t="s">
        <v>0</v>
      </c>
      <c r="D24" s="19" t="s">
        <v>17</v>
      </c>
      <c r="E24" s="20">
        <v>2</v>
      </c>
      <c r="F24" s="18" t="s">
        <v>18</v>
      </c>
    </row>
    <row r="25" spans="1:6" ht="15" hidden="1" thickBot="1" x14ac:dyDescent="0.4">
      <c r="A25" s="17" t="s">
        <v>131</v>
      </c>
      <c r="B25" s="18" t="s">
        <v>132</v>
      </c>
      <c r="C25" s="18" t="s">
        <v>0</v>
      </c>
      <c r="D25" s="19" t="s">
        <v>17</v>
      </c>
      <c r="E25" s="20">
        <v>24</v>
      </c>
      <c r="F25" s="18" t="s">
        <v>18</v>
      </c>
    </row>
    <row r="26" spans="1:6" ht="15" thickBot="1" x14ac:dyDescent="0.4">
      <c r="A26" s="17" t="s">
        <v>133</v>
      </c>
      <c r="B26" s="18" t="s">
        <v>134</v>
      </c>
      <c r="C26" s="18" t="s">
        <v>7</v>
      </c>
      <c r="D26" s="19" t="s">
        <v>17</v>
      </c>
      <c r="E26" s="20">
        <v>1</v>
      </c>
      <c r="F26" s="18" t="s">
        <v>18</v>
      </c>
    </row>
    <row r="27" spans="1:6" ht="15" hidden="1" thickBot="1" x14ac:dyDescent="0.4">
      <c r="A27" s="17" t="s">
        <v>135</v>
      </c>
      <c r="B27" s="18" t="s">
        <v>136</v>
      </c>
      <c r="C27" s="18" t="s">
        <v>0</v>
      </c>
      <c r="D27" s="19" t="s">
        <v>17</v>
      </c>
      <c r="E27" s="20">
        <v>39</v>
      </c>
      <c r="F27" s="18" t="s">
        <v>18</v>
      </c>
    </row>
    <row r="28" spans="1:6" ht="15" hidden="1" thickBot="1" x14ac:dyDescent="0.4">
      <c r="A28" s="17" t="s">
        <v>137</v>
      </c>
      <c r="B28" s="18" t="s">
        <v>138</v>
      </c>
      <c r="C28" s="18" t="s">
        <v>0</v>
      </c>
      <c r="D28" s="19" t="s">
        <v>17</v>
      </c>
      <c r="E28" s="20">
        <v>23</v>
      </c>
      <c r="F28" s="18" t="s">
        <v>18</v>
      </c>
    </row>
    <row r="29" spans="1:6" ht="15" hidden="1" thickBot="1" x14ac:dyDescent="0.4">
      <c r="A29" s="17" t="s">
        <v>139</v>
      </c>
      <c r="B29" s="18" t="s">
        <v>140</v>
      </c>
      <c r="C29" s="18" t="s">
        <v>0</v>
      </c>
      <c r="D29" s="19" t="s">
        <v>17</v>
      </c>
      <c r="E29" s="20">
        <v>30</v>
      </c>
      <c r="F29" s="18" t="s">
        <v>18</v>
      </c>
    </row>
    <row r="30" spans="1:6" ht="15" hidden="1" thickBot="1" x14ac:dyDescent="0.4">
      <c r="A30" s="17" t="s">
        <v>141</v>
      </c>
      <c r="B30" s="18" t="s">
        <v>142</v>
      </c>
      <c r="C30" s="18" t="s">
        <v>0</v>
      </c>
      <c r="D30" s="19" t="s">
        <v>17</v>
      </c>
      <c r="E30" s="20">
        <v>14</v>
      </c>
      <c r="F30" s="18" t="s">
        <v>18</v>
      </c>
    </row>
    <row r="31" spans="1:6" ht="15" hidden="1" thickBot="1" x14ac:dyDescent="0.4">
      <c r="A31" s="17" t="s">
        <v>143</v>
      </c>
      <c r="B31" s="18" t="s">
        <v>144</v>
      </c>
      <c r="C31" s="18" t="s">
        <v>16</v>
      </c>
      <c r="D31" s="19" t="s">
        <v>17</v>
      </c>
      <c r="E31" s="20">
        <v>21</v>
      </c>
      <c r="F31" s="18" t="s">
        <v>18</v>
      </c>
    </row>
    <row r="32" spans="1:6" ht="15" hidden="1" thickBot="1" x14ac:dyDescent="0.4">
      <c r="A32" s="17" t="s">
        <v>145</v>
      </c>
      <c r="B32" s="18" t="s">
        <v>146</v>
      </c>
      <c r="C32" s="18" t="s">
        <v>27</v>
      </c>
      <c r="D32" s="19" t="s">
        <v>17</v>
      </c>
      <c r="E32" s="20">
        <v>1</v>
      </c>
      <c r="F32" s="18" t="s">
        <v>18</v>
      </c>
    </row>
    <row r="33" spans="1:6" ht="15" thickBot="1" x14ac:dyDescent="0.4">
      <c r="A33" s="17" t="s">
        <v>147</v>
      </c>
      <c r="B33" s="18" t="s">
        <v>148</v>
      </c>
      <c r="C33" s="18" t="s">
        <v>7</v>
      </c>
      <c r="D33" s="19" t="s">
        <v>17</v>
      </c>
      <c r="E33" s="20">
        <v>4</v>
      </c>
      <c r="F33" s="18" t="s">
        <v>18</v>
      </c>
    </row>
    <row r="34" spans="1:6" ht="15" hidden="1" thickBot="1" x14ac:dyDescent="0.4">
      <c r="A34" s="17" t="s">
        <v>149</v>
      </c>
      <c r="B34" s="18" t="s">
        <v>150</v>
      </c>
      <c r="C34" s="18" t="s">
        <v>0</v>
      </c>
      <c r="D34" s="19" t="s">
        <v>17</v>
      </c>
      <c r="E34" s="20">
        <v>16</v>
      </c>
      <c r="F34" s="18" t="s">
        <v>18</v>
      </c>
    </row>
    <row r="35" spans="1:6" ht="15" hidden="1" thickBot="1" x14ac:dyDescent="0.4">
      <c r="A35" s="17" t="s">
        <v>151</v>
      </c>
      <c r="B35" s="18" t="s">
        <v>152</v>
      </c>
      <c r="C35" s="18" t="s">
        <v>0</v>
      </c>
      <c r="D35" s="19" t="s">
        <v>17</v>
      </c>
      <c r="E35" s="20">
        <v>6</v>
      </c>
      <c r="F35" s="18" t="s">
        <v>18</v>
      </c>
    </row>
    <row r="36" spans="1:6" ht="15" hidden="1" thickBot="1" x14ac:dyDescent="0.4">
      <c r="A36" s="17" t="s">
        <v>153</v>
      </c>
      <c r="B36" s="18" t="s">
        <v>154</v>
      </c>
      <c r="C36" s="18" t="s">
        <v>0</v>
      </c>
      <c r="D36" s="19" t="s">
        <v>17</v>
      </c>
      <c r="E36" s="20">
        <v>1</v>
      </c>
      <c r="F36" s="18" t="s">
        <v>18</v>
      </c>
    </row>
    <row r="37" spans="1:6" ht="15" hidden="1" thickBot="1" x14ac:dyDescent="0.4">
      <c r="A37" s="17" t="s">
        <v>155</v>
      </c>
      <c r="B37" s="18" t="s">
        <v>156</v>
      </c>
      <c r="C37" s="18" t="s">
        <v>0</v>
      </c>
      <c r="D37" s="19" t="s">
        <v>17</v>
      </c>
      <c r="E37" s="20">
        <v>32</v>
      </c>
      <c r="F37" s="18" t="s">
        <v>18</v>
      </c>
    </row>
    <row r="38" spans="1:6" ht="15" hidden="1" thickBot="1" x14ac:dyDescent="0.4">
      <c r="A38" s="17" t="s">
        <v>157</v>
      </c>
      <c r="B38" s="18" t="s">
        <v>158</v>
      </c>
      <c r="C38" s="18" t="s">
        <v>0</v>
      </c>
      <c r="D38" s="19" t="s">
        <v>17</v>
      </c>
      <c r="E38" s="20">
        <v>12</v>
      </c>
      <c r="F38" s="18" t="s">
        <v>18</v>
      </c>
    </row>
    <row r="39" spans="1:6" ht="24.5" hidden="1" thickBot="1" x14ac:dyDescent="0.4">
      <c r="A39" s="17" t="s">
        <v>159</v>
      </c>
      <c r="B39" s="18" t="s">
        <v>160</v>
      </c>
      <c r="C39" s="18" t="s">
        <v>27</v>
      </c>
      <c r="D39" s="19" t="s">
        <v>17</v>
      </c>
      <c r="E39" s="20">
        <v>16</v>
      </c>
      <c r="F39" s="18" t="s">
        <v>18</v>
      </c>
    </row>
    <row r="40" spans="1:6" ht="24.5" hidden="1" thickBot="1" x14ac:dyDescent="0.4">
      <c r="A40" s="17" t="s">
        <v>161</v>
      </c>
      <c r="B40" s="18" t="s">
        <v>162</v>
      </c>
      <c r="C40" s="18" t="s">
        <v>27</v>
      </c>
      <c r="D40" s="19" t="s">
        <v>17</v>
      </c>
      <c r="E40" s="20">
        <v>10</v>
      </c>
      <c r="F40" s="18" t="s">
        <v>18</v>
      </c>
    </row>
    <row r="41" spans="1:6" ht="24.5" hidden="1" thickBot="1" x14ac:dyDescent="0.4">
      <c r="A41" s="17" t="s">
        <v>163</v>
      </c>
      <c r="B41" s="18" t="s">
        <v>164</v>
      </c>
      <c r="C41" s="18" t="s">
        <v>16</v>
      </c>
      <c r="D41" s="19" t="s">
        <v>17</v>
      </c>
      <c r="E41" s="20">
        <v>1</v>
      </c>
      <c r="F41" s="18" t="s">
        <v>18</v>
      </c>
    </row>
    <row r="42" spans="1:6" ht="15" hidden="1" thickBot="1" x14ac:dyDescent="0.4">
      <c r="A42" s="17" t="s">
        <v>165</v>
      </c>
      <c r="B42" s="18" t="s">
        <v>166</v>
      </c>
      <c r="C42" s="18" t="s">
        <v>16</v>
      </c>
      <c r="D42" s="19" t="s">
        <v>17</v>
      </c>
      <c r="E42" s="20">
        <v>1</v>
      </c>
      <c r="F42" s="18" t="s">
        <v>18</v>
      </c>
    </row>
    <row r="43" spans="1:6" ht="15" hidden="1" thickBot="1" x14ac:dyDescent="0.4">
      <c r="A43" s="17" t="s">
        <v>167</v>
      </c>
      <c r="B43" s="18" t="s">
        <v>168</v>
      </c>
      <c r="C43" s="18" t="s">
        <v>16</v>
      </c>
      <c r="D43" s="19" t="s">
        <v>17</v>
      </c>
      <c r="E43" s="20">
        <v>3</v>
      </c>
      <c r="F43" s="18" t="s">
        <v>18</v>
      </c>
    </row>
    <row r="44" spans="1:6" ht="15" hidden="1" thickBot="1" x14ac:dyDescent="0.4">
      <c r="A44" s="17" t="s">
        <v>169</v>
      </c>
      <c r="B44" s="18" t="s">
        <v>170</v>
      </c>
      <c r="C44" s="18" t="s">
        <v>0</v>
      </c>
      <c r="D44" s="19" t="s">
        <v>17</v>
      </c>
      <c r="E44" s="20">
        <v>8</v>
      </c>
      <c r="F44" s="18" t="s">
        <v>18</v>
      </c>
    </row>
    <row r="45" spans="1:6" ht="24.5" hidden="1" thickBot="1" x14ac:dyDescent="0.4">
      <c r="A45" s="17" t="s">
        <v>171</v>
      </c>
      <c r="B45" s="18" t="s">
        <v>172</v>
      </c>
      <c r="C45" s="18" t="s">
        <v>0</v>
      </c>
      <c r="D45" s="19" t="s">
        <v>17</v>
      </c>
      <c r="E45" s="20">
        <v>2</v>
      </c>
      <c r="F45" s="18" t="s">
        <v>18</v>
      </c>
    </row>
    <row r="46" spans="1:6" ht="15" hidden="1" thickBot="1" x14ac:dyDescent="0.4">
      <c r="A46" s="17" t="s">
        <v>173</v>
      </c>
      <c r="B46" s="18" t="s">
        <v>174</v>
      </c>
      <c r="C46" s="18" t="s">
        <v>16</v>
      </c>
      <c r="D46" s="19" t="s">
        <v>17</v>
      </c>
      <c r="E46" s="20">
        <v>3</v>
      </c>
      <c r="F46" s="18" t="s">
        <v>18</v>
      </c>
    </row>
    <row r="47" spans="1:6" ht="15" hidden="1" thickBot="1" x14ac:dyDescent="0.4">
      <c r="A47" s="17" t="s">
        <v>175</v>
      </c>
      <c r="B47" s="18" t="s">
        <v>176</v>
      </c>
      <c r="C47" s="18" t="s">
        <v>16</v>
      </c>
      <c r="D47" s="19" t="s">
        <v>17</v>
      </c>
      <c r="E47" s="20">
        <v>4</v>
      </c>
      <c r="F47" s="18" t="s">
        <v>18</v>
      </c>
    </row>
    <row r="48" spans="1:6" ht="15" hidden="1" thickBot="1" x14ac:dyDescent="0.4">
      <c r="A48" s="17" t="s">
        <v>177</v>
      </c>
      <c r="B48" s="18" t="s">
        <v>178</v>
      </c>
      <c r="C48" s="18" t="s">
        <v>27</v>
      </c>
      <c r="D48" s="19" t="s">
        <v>17</v>
      </c>
      <c r="E48" s="20">
        <v>1</v>
      </c>
      <c r="F48" s="18" t="s">
        <v>18</v>
      </c>
    </row>
    <row r="49" spans="1:6" ht="15" hidden="1" thickBot="1" x14ac:dyDescent="0.4">
      <c r="A49" s="17" t="s">
        <v>179</v>
      </c>
      <c r="B49" s="18" t="s">
        <v>180</v>
      </c>
      <c r="C49" s="18" t="s">
        <v>27</v>
      </c>
      <c r="D49" s="19" t="s">
        <v>17</v>
      </c>
      <c r="E49" s="20">
        <v>2</v>
      </c>
      <c r="F49" s="18" t="s">
        <v>18</v>
      </c>
    </row>
    <row r="50" spans="1:6" ht="15" hidden="1" thickBot="1" x14ac:dyDescent="0.4">
      <c r="A50" s="17" t="s">
        <v>181</v>
      </c>
      <c r="B50" s="18" t="s">
        <v>182</v>
      </c>
      <c r="C50" s="18" t="s">
        <v>27</v>
      </c>
      <c r="D50" s="19" t="s">
        <v>17</v>
      </c>
      <c r="E50" s="20">
        <v>2</v>
      </c>
      <c r="F50" s="18" t="s">
        <v>18</v>
      </c>
    </row>
    <row r="51" spans="1:6" ht="15" hidden="1" thickBot="1" x14ac:dyDescent="0.4">
      <c r="A51" s="17" t="s">
        <v>183</v>
      </c>
      <c r="B51" s="18" t="s">
        <v>184</v>
      </c>
      <c r="C51" s="18" t="s">
        <v>16</v>
      </c>
      <c r="D51" s="19" t="s">
        <v>17</v>
      </c>
      <c r="E51" s="20">
        <v>2</v>
      </c>
      <c r="F51" s="18" t="s">
        <v>18</v>
      </c>
    </row>
    <row r="52" spans="1:6" ht="15" hidden="1" thickBot="1" x14ac:dyDescent="0.4">
      <c r="A52" s="17" t="s">
        <v>185</v>
      </c>
      <c r="B52" s="18" t="s">
        <v>186</v>
      </c>
      <c r="C52" s="18" t="s">
        <v>16</v>
      </c>
      <c r="D52" s="19" t="s">
        <v>17</v>
      </c>
      <c r="E52" s="20">
        <v>1</v>
      </c>
      <c r="F52" s="18" t="s">
        <v>18</v>
      </c>
    </row>
    <row r="53" spans="1:6" ht="15" hidden="1" thickBot="1" x14ac:dyDescent="0.4">
      <c r="A53" s="17" t="s">
        <v>187</v>
      </c>
      <c r="B53" s="18" t="s">
        <v>188</v>
      </c>
      <c r="C53" s="18" t="s">
        <v>27</v>
      </c>
      <c r="D53" s="19" t="s">
        <v>17</v>
      </c>
      <c r="E53" s="20">
        <v>1</v>
      </c>
      <c r="F53" s="18" t="s">
        <v>18</v>
      </c>
    </row>
    <row r="54" spans="1:6" ht="24.5" hidden="1" thickBot="1" x14ac:dyDescent="0.4">
      <c r="A54" s="17" t="s">
        <v>189</v>
      </c>
      <c r="B54" s="18" t="s">
        <v>190</v>
      </c>
      <c r="C54" s="18" t="s">
        <v>27</v>
      </c>
      <c r="D54" s="19" t="s">
        <v>17</v>
      </c>
      <c r="E54" s="20">
        <v>15</v>
      </c>
      <c r="F54" s="18" t="s">
        <v>18</v>
      </c>
    </row>
    <row r="55" spans="1:6" ht="15" hidden="1" thickBot="1" x14ac:dyDescent="0.4">
      <c r="A55" s="17" t="s">
        <v>191</v>
      </c>
      <c r="B55" s="18" t="s">
        <v>192</v>
      </c>
      <c r="C55" s="18" t="s">
        <v>0</v>
      </c>
      <c r="D55" s="19" t="s">
        <v>17</v>
      </c>
      <c r="E55" s="20">
        <v>14</v>
      </c>
      <c r="F55" s="18" t="s">
        <v>18</v>
      </c>
    </row>
    <row r="56" spans="1:6" ht="15" hidden="1" thickBot="1" x14ac:dyDescent="0.4">
      <c r="A56" s="17" t="s">
        <v>193</v>
      </c>
      <c r="B56" s="18" t="s">
        <v>194</v>
      </c>
      <c r="C56" s="18" t="s">
        <v>0</v>
      </c>
      <c r="D56" s="19" t="s">
        <v>17</v>
      </c>
      <c r="E56" s="20">
        <v>8</v>
      </c>
      <c r="F56" s="18" t="s">
        <v>18</v>
      </c>
    </row>
    <row r="57" spans="1:6" ht="15" hidden="1" thickBot="1" x14ac:dyDescent="0.4">
      <c r="A57" s="17" t="s">
        <v>195</v>
      </c>
      <c r="B57" s="18" t="s">
        <v>196</v>
      </c>
      <c r="C57" s="18" t="s">
        <v>0</v>
      </c>
      <c r="D57" s="19" t="s">
        <v>17</v>
      </c>
      <c r="E57" s="20">
        <v>4</v>
      </c>
      <c r="F57" s="18" t="s">
        <v>18</v>
      </c>
    </row>
    <row r="58" spans="1:6" ht="15" hidden="1" thickBot="1" x14ac:dyDescent="0.4">
      <c r="A58" s="17" t="s">
        <v>197</v>
      </c>
      <c r="B58" s="18" t="s">
        <v>198</v>
      </c>
      <c r="C58" s="18" t="s">
        <v>16</v>
      </c>
      <c r="D58" s="19" t="s">
        <v>17</v>
      </c>
      <c r="E58" s="20">
        <v>3</v>
      </c>
      <c r="F58" s="18" t="s">
        <v>18</v>
      </c>
    </row>
    <row r="59" spans="1:6" ht="15" hidden="1" thickBot="1" x14ac:dyDescent="0.4">
      <c r="A59" s="17" t="s">
        <v>199</v>
      </c>
      <c r="B59" s="18" t="s">
        <v>200</v>
      </c>
      <c r="C59" s="18" t="s">
        <v>16</v>
      </c>
      <c r="D59" s="19" t="s">
        <v>17</v>
      </c>
      <c r="E59" s="20">
        <v>1</v>
      </c>
      <c r="F59" s="18" t="s">
        <v>18</v>
      </c>
    </row>
    <row r="60" spans="1:6" ht="15" hidden="1" thickBot="1" x14ac:dyDescent="0.4">
      <c r="A60" s="17" t="s">
        <v>201</v>
      </c>
      <c r="B60" s="18" t="s">
        <v>202</v>
      </c>
      <c r="C60" s="18" t="s">
        <v>16</v>
      </c>
      <c r="D60" s="19" t="s">
        <v>17</v>
      </c>
      <c r="E60" s="20">
        <v>2</v>
      </c>
      <c r="F60" s="18" t="s">
        <v>18</v>
      </c>
    </row>
    <row r="61" spans="1:6" ht="15" hidden="1" thickBot="1" x14ac:dyDescent="0.4">
      <c r="A61" s="17" t="s">
        <v>203</v>
      </c>
      <c r="B61" s="18" t="s">
        <v>204</v>
      </c>
      <c r="C61" s="18" t="s">
        <v>16</v>
      </c>
      <c r="D61" s="19" t="s">
        <v>17</v>
      </c>
      <c r="E61" s="20">
        <v>1</v>
      </c>
      <c r="F61" s="18" t="s">
        <v>18</v>
      </c>
    </row>
    <row r="62" spans="1:6" ht="15" hidden="1" thickBot="1" x14ac:dyDescent="0.4">
      <c r="A62" s="17" t="s">
        <v>205</v>
      </c>
      <c r="B62" s="18" t="s">
        <v>206</v>
      </c>
      <c r="C62" s="18" t="s">
        <v>16</v>
      </c>
      <c r="D62" s="19" t="s">
        <v>17</v>
      </c>
      <c r="E62" s="20">
        <v>1</v>
      </c>
      <c r="F62" s="18" t="s">
        <v>18</v>
      </c>
    </row>
    <row r="63" spans="1:6" ht="15" hidden="1" thickBot="1" x14ac:dyDescent="0.4">
      <c r="A63" s="17" t="s">
        <v>207</v>
      </c>
      <c r="B63" s="18" t="s">
        <v>208</v>
      </c>
      <c r="C63" s="18" t="s">
        <v>0</v>
      </c>
      <c r="D63" s="19" t="s">
        <v>17</v>
      </c>
      <c r="E63" s="20">
        <v>24</v>
      </c>
      <c r="F63" s="18" t="s">
        <v>18</v>
      </c>
    </row>
    <row r="64" spans="1:6" ht="15" hidden="1" thickBot="1" x14ac:dyDescent="0.4">
      <c r="A64" s="17" t="s">
        <v>209</v>
      </c>
      <c r="B64" s="18" t="s">
        <v>210</v>
      </c>
      <c r="C64" s="18" t="s">
        <v>16</v>
      </c>
      <c r="D64" s="19" t="s">
        <v>17</v>
      </c>
      <c r="E64" s="20">
        <v>4</v>
      </c>
      <c r="F64" s="18" t="s">
        <v>18</v>
      </c>
    </row>
    <row r="65" spans="1:6" ht="15" hidden="1" thickBot="1" x14ac:dyDescent="0.4">
      <c r="A65" s="17" t="s">
        <v>211</v>
      </c>
      <c r="B65" s="18" t="s">
        <v>212</v>
      </c>
      <c r="C65" s="18" t="s">
        <v>27</v>
      </c>
      <c r="D65" s="19" t="s">
        <v>17</v>
      </c>
      <c r="E65" s="20">
        <v>1</v>
      </c>
      <c r="F65" s="18" t="s">
        <v>18</v>
      </c>
    </row>
    <row r="66" spans="1:6" ht="15" thickBot="1" x14ac:dyDescent="0.4">
      <c r="A66" s="17" t="s">
        <v>213</v>
      </c>
      <c r="B66" s="18" t="s">
        <v>214</v>
      </c>
      <c r="C66" s="18" t="s">
        <v>7</v>
      </c>
      <c r="D66" s="19" t="s">
        <v>17</v>
      </c>
      <c r="E66" s="20">
        <v>5</v>
      </c>
      <c r="F66" s="18" t="s">
        <v>18</v>
      </c>
    </row>
    <row r="67" spans="1:6" ht="15" hidden="1" thickBot="1" x14ac:dyDescent="0.4">
      <c r="A67" s="17" t="s">
        <v>215</v>
      </c>
      <c r="B67" s="18" t="s">
        <v>216</v>
      </c>
      <c r="C67" s="18" t="s">
        <v>0</v>
      </c>
      <c r="D67" s="19" t="s">
        <v>17</v>
      </c>
      <c r="E67" s="20">
        <v>5</v>
      </c>
      <c r="F67" s="18" t="s">
        <v>18</v>
      </c>
    </row>
    <row r="68" spans="1:6" ht="15" hidden="1" thickBot="1" x14ac:dyDescent="0.4">
      <c r="A68" s="17" t="s">
        <v>217</v>
      </c>
      <c r="B68" s="18" t="s">
        <v>218</v>
      </c>
      <c r="C68" s="18" t="s">
        <v>16</v>
      </c>
      <c r="D68" s="19" t="s">
        <v>17</v>
      </c>
      <c r="E68" s="20">
        <v>1</v>
      </c>
      <c r="F68" s="18" t="s">
        <v>18</v>
      </c>
    </row>
    <row r="70" spans="1:6" x14ac:dyDescent="0.35">
      <c r="E70">
        <f>SUBTOTAL(9,E2:E69)</f>
        <v>10</v>
      </c>
    </row>
  </sheetData>
  <autoFilter ref="A1:F68">
    <filterColumn colId="2">
      <filters>
        <filter val="H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3"/>
  <sheetViews>
    <sheetView workbookViewId="0">
      <selection activeCell="B42" sqref="B42"/>
    </sheetView>
  </sheetViews>
  <sheetFormatPr baseColWidth="10" defaultRowHeight="14.5" x14ac:dyDescent="0.35"/>
  <cols>
    <col min="2" max="2" width="54.6328125" customWidth="1"/>
  </cols>
  <sheetData>
    <row r="1" spans="1:4" ht="15" thickBot="1" x14ac:dyDescent="0.4">
      <c r="A1" s="31" t="s">
        <v>8</v>
      </c>
      <c r="B1" s="32" t="s">
        <v>9</v>
      </c>
      <c r="C1" s="32" t="s">
        <v>10</v>
      </c>
      <c r="D1" s="32" t="s">
        <v>12</v>
      </c>
    </row>
    <row r="2" spans="1:4" ht="15" hidden="1" thickBot="1" x14ac:dyDescent="0.4">
      <c r="A2" s="17" t="s">
        <v>94</v>
      </c>
      <c r="B2" s="18" t="s">
        <v>95</v>
      </c>
      <c r="C2" s="18" t="s">
        <v>16</v>
      </c>
      <c r="D2" s="20">
        <v>26</v>
      </c>
    </row>
    <row r="3" spans="1:4" ht="15" thickBot="1" x14ac:dyDescent="0.4">
      <c r="A3" s="17" t="s">
        <v>710</v>
      </c>
      <c r="B3" s="18" t="s">
        <v>711</v>
      </c>
      <c r="C3" s="18" t="s">
        <v>0</v>
      </c>
      <c r="D3" s="20">
        <v>8</v>
      </c>
    </row>
    <row r="4" spans="1:4" ht="15" thickBot="1" x14ac:dyDescent="0.4">
      <c r="A4" s="17" t="s">
        <v>712</v>
      </c>
      <c r="B4" s="18" t="s">
        <v>713</v>
      </c>
      <c r="C4" s="18" t="s">
        <v>0</v>
      </c>
      <c r="D4" s="20">
        <v>8</v>
      </c>
    </row>
    <row r="5" spans="1:4" ht="15" thickBot="1" x14ac:dyDescent="0.4">
      <c r="A5" s="17" t="s">
        <v>714</v>
      </c>
      <c r="B5" s="18" t="s">
        <v>715</v>
      </c>
      <c r="C5" s="18" t="s">
        <v>0</v>
      </c>
      <c r="D5" s="20">
        <v>35</v>
      </c>
    </row>
    <row r="6" spans="1:4" ht="24.5" thickBot="1" x14ac:dyDescent="0.4">
      <c r="A6" s="17" t="s">
        <v>716</v>
      </c>
      <c r="B6" s="18" t="s">
        <v>717</v>
      </c>
      <c r="C6" s="18" t="s">
        <v>0</v>
      </c>
      <c r="D6" s="20">
        <v>8</v>
      </c>
    </row>
    <row r="7" spans="1:4" ht="24.5" hidden="1" thickBot="1" x14ac:dyDescent="0.4">
      <c r="A7" s="17" t="s">
        <v>718</v>
      </c>
      <c r="B7" s="18" t="s">
        <v>719</v>
      </c>
      <c r="C7" s="18" t="s">
        <v>16</v>
      </c>
      <c r="D7" s="20">
        <v>11</v>
      </c>
    </row>
    <row r="8" spans="1:4" ht="15" hidden="1" thickBot="1" x14ac:dyDescent="0.4">
      <c r="A8" s="17" t="s">
        <v>720</v>
      </c>
      <c r="B8" s="18" t="s">
        <v>721</v>
      </c>
      <c r="C8" s="18" t="s">
        <v>16</v>
      </c>
      <c r="D8" s="20">
        <v>9</v>
      </c>
    </row>
    <row r="9" spans="1:4" ht="15" thickBot="1" x14ac:dyDescent="0.4">
      <c r="A9" s="17" t="s">
        <v>722</v>
      </c>
      <c r="B9" s="18" t="s">
        <v>723</v>
      </c>
      <c r="C9" s="18" t="s">
        <v>0</v>
      </c>
      <c r="D9" s="20">
        <v>10</v>
      </c>
    </row>
    <row r="10" spans="1:4" ht="24.5" hidden="1" thickBot="1" x14ac:dyDescent="0.4">
      <c r="A10" s="17" t="s">
        <v>724</v>
      </c>
      <c r="B10" s="18" t="s">
        <v>725</v>
      </c>
      <c r="C10" s="18" t="s">
        <v>16</v>
      </c>
      <c r="D10" s="20">
        <v>8</v>
      </c>
    </row>
    <row r="11" spans="1:4" ht="15" thickBot="1" x14ac:dyDescent="0.4">
      <c r="A11" s="17" t="s">
        <v>726</v>
      </c>
      <c r="B11" s="18" t="s">
        <v>727</v>
      </c>
      <c r="C11" s="18" t="s">
        <v>0</v>
      </c>
      <c r="D11" s="20">
        <v>15</v>
      </c>
    </row>
    <row r="12" spans="1:4" ht="15" hidden="1" thickBot="1" x14ac:dyDescent="0.4">
      <c r="A12" s="17" t="s">
        <v>728</v>
      </c>
      <c r="B12" s="18" t="s">
        <v>729</v>
      </c>
      <c r="C12" s="18" t="s">
        <v>27</v>
      </c>
      <c r="D12" s="20">
        <v>14</v>
      </c>
    </row>
    <row r="13" spans="1:4" ht="24.5" hidden="1" thickBot="1" x14ac:dyDescent="0.4">
      <c r="A13" s="17" t="s">
        <v>730</v>
      </c>
      <c r="B13" s="18" t="s">
        <v>731</v>
      </c>
      <c r="C13" s="18" t="s">
        <v>7</v>
      </c>
      <c r="D13" s="20">
        <v>30</v>
      </c>
    </row>
    <row r="14" spans="1:4" ht="15" hidden="1" thickBot="1" x14ac:dyDescent="0.4">
      <c r="A14" s="17" t="s">
        <v>732</v>
      </c>
      <c r="B14" s="18" t="s">
        <v>733</v>
      </c>
      <c r="C14" s="18" t="s">
        <v>16</v>
      </c>
      <c r="D14" s="20">
        <v>12</v>
      </c>
    </row>
    <row r="15" spans="1:4" ht="15" hidden="1" thickBot="1" x14ac:dyDescent="0.4">
      <c r="A15" s="17" t="s">
        <v>734</v>
      </c>
      <c r="B15" s="18" t="s">
        <v>735</v>
      </c>
      <c r="C15" s="18" t="s">
        <v>16</v>
      </c>
      <c r="D15" s="20">
        <v>14</v>
      </c>
    </row>
    <row r="16" spans="1:4" ht="15" hidden="1" thickBot="1" x14ac:dyDescent="0.4">
      <c r="A16" s="17" t="s">
        <v>736</v>
      </c>
      <c r="B16" s="18" t="s">
        <v>737</v>
      </c>
      <c r="C16" s="18" t="s">
        <v>16</v>
      </c>
      <c r="D16" s="20">
        <v>9</v>
      </c>
    </row>
    <row r="17" spans="1:4" ht="15" hidden="1" thickBot="1" x14ac:dyDescent="0.4">
      <c r="A17" s="17" t="s">
        <v>738</v>
      </c>
      <c r="B17" s="18" t="s">
        <v>739</v>
      </c>
      <c r="C17" s="18" t="s">
        <v>16</v>
      </c>
      <c r="D17" s="20">
        <v>12</v>
      </c>
    </row>
    <row r="18" spans="1:4" ht="15" hidden="1" thickBot="1" x14ac:dyDescent="0.4">
      <c r="A18" s="17" t="s">
        <v>740</v>
      </c>
      <c r="B18" s="18" t="s">
        <v>741</v>
      </c>
      <c r="C18" s="18" t="s">
        <v>27</v>
      </c>
      <c r="D18" s="20">
        <v>24</v>
      </c>
    </row>
    <row r="19" spans="1:4" ht="15" hidden="1" thickBot="1" x14ac:dyDescent="0.4">
      <c r="A19" s="17" t="s">
        <v>742</v>
      </c>
      <c r="B19" s="18" t="s">
        <v>743</v>
      </c>
      <c r="C19" s="18" t="s">
        <v>16</v>
      </c>
      <c r="D19" s="20">
        <v>27</v>
      </c>
    </row>
    <row r="20" spans="1:4" ht="15" hidden="1" thickBot="1" x14ac:dyDescent="0.4">
      <c r="A20" s="17" t="s">
        <v>744</v>
      </c>
      <c r="B20" s="18" t="s">
        <v>745</v>
      </c>
      <c r="C20" s="18" t="s">
        <v>16</v>
      </c>
      <c r="D20" s="20">
        <v>16</v>
      </c>
    </row>
    <row r="21" spans="1:4" ht="15" hidden="1" thickBot="1" x14ac:dyDescent="0.4">
      <c r="A21" s="17" t="s">
        <v>746</v>
      </c>
      <c r="B21" s="18" t="s">
        <v>747</v>
      </c>
      <c r="C21" s="18" t="s">
        <v>16</v>
      </c>
      <c r="D21" s="20">
        <v>14</v>
      </c>
    </row>
    <row r="22" spans="1:4" ht="15" hidden="1" thickBot="1" x14ac:dyDescent="0.4">
      <c r="A22" s="17" t="s">
        <v>748</v>
      </c>
      <c r="B22" s="18" t="s">
        <v>749</v>
      </c>
      <c r="C22" s="18" t="s">
        <v>7</v>
      </c>
      <c r="D22" s="20">
        <v>12</v>
      </c>
    </row>
    <row r="23" spans="1:4" ht="15" hidden="1" thickBot="1" x14ac:dyDescent="0.4">
      <c r="A23" s="17" t="s">
        <v>750</v>
      </c>
      <c r="B23" s="18" t="s">
        <v>751</v>
      </c>
      <c r="C23" s="18" t="s">
        <v>16</v>
      </c>
      <c r="D23" s="20">
        <v>9</v>
      </c>
    </row>
    <row r="24" spans="1:4" ht="15" hidden="1" thickBot="1" x14ac:dyDescent="0.4">
      <c r="A24" s="17" t="s">
        <v>752</v>
      </c>
      <c r="B24" s="18" t="s">
        <v>753</v>
      </c>
      <c r="C24" s="18" t="s">
        <v>27</v>
      </c>
      <c r="D24" s="20">
        <v>16</v>
      </c>
    </row>
    <row r="25" spans="1:4" ht="15" hidden="1" thickBot="1" x14ac:dyDescent="0.4">
      <c r="A25" s="17" t="s">
        <v>754</v>
      </c>
      <c r="B25" s="18" t="s">
        <v>755</v>
      </c>
      <c r="C25" s="18" t="s">
        <v>16</v>
      </c>
      <c r="D25" s="20">
        <v>9</v>
      </c>
    </row>
    <row r="26" spans="1:4" ht="15" hidden="1" thickBot="1" x14ac:dyDescent="0.4">
      <c r="A26" s="17" t="s">
        <v>756</v>
      </c>
      <c r="B26" s="18" t="s">
        <v>757</v>
      </c>
      <c r="C26" s="18" t="s">
        <v>16</v>
      </c>
      <c r="D26" s="20">
        <v>10</v>
      </c>
    </row>
    <row r="27" spans="1:4" ht="15" hidden="1" thickBot="1" x14ac:dyDescent="0.4">
      <c r="A27" s="17" t="s">
        <v>758</v>
      </c>
      <c r="B27" s="18" t="s">
        <v>759</v>
      </c>
      <c r="C27" s="18" t="s">
        <v>16</v>
      </c>
      <c r="D27" s="20">
        <v>8</v>
      </c>
    </row>
    <row r="28" spans="1:4" ht="15" hidden="1" thickBot="1" x14ac:dyDescent="0.4">
      <c r="A28" s="17" t="s">
        <v>760</v>
      </c>
      <c r="B28" s="18" t="s">
        <v>761</v>
      </c>
      <c r="C28" s="18" t="s">
        <v>16</v>
      </c>
      <c r="D28" s="20">
        <v>28</v>
      </c>
    </row>
    <row r="29" spans="1:4" ht="15" hidden="1" thickBot="1" x14ac:dyDescent="0.4">
      <c r="A29" s="17" t="s">
        <v>762</v>
      </c>
      <c r="B29" s="18" t="s">
        <v>763</v>
      </c>
      <c r="C29" s="18" t="s">
        <v>16</v>
      </c>
      <c r="D29" s="20">
        <v>12</v>
      </c>
    </row>
    <row r="30" spans="1:4" ht="15" hidden="1" thickBot="1" x14ac:dyDescent="0.4">
      <c r="A30" s="17" t="s">
        <v>764</v>
      </c>
      <c r="B30" s="18" t="s">
        <v>765</v>
      </c>
      <c r="C30" s="18" t="s">
        <v>7</v>
      </c>
      <c r="D30" s="20">
        <v>8</v>
      </c>
    </row>
    <row r="31" spans="1:4" ht="15" hidden="1" thickBot="1" x14ac:dyDescent="0.4">
      <c r="A31" s="17" t="s">
        <v>766</v>
      </c>
      <c r="B31" s="18" t="s">
        <v>767</v>
      </c>
      <c r="C31" s="18" t="s">
        <v>16</v>
      </c>
      <c r="D31" s="20">
        <v>6</v>
      </c>
    </row>
    <row r="32" spans="1:4" ht="15" hidden="1" thickBot="1" x14ac:dyDescent="0.4">
      <c r="A32" s="17" t="s">
        <v>768</v>
      </c>
      <c r="B32" s="18" t="s">
        <v>769</v>
      </c>
      <c r="C32" s="18" t="s">
        <v>27</v>
      </c>
      <c r="D32" s="20">
        <v>8</v>
      </c>
    </row>
    <row r="33" spans="1:4" ht="15" hidden="1" thickBot="1" x14ac:dyDescent="0.4">
      <c r="A33" s="17" t="s">
        <v>770</v>
      </c>
      <c r="B33" s="18" t="s">
        <v>771</v>
      </c>
      <c r="C33" s="18" t="s">
        <v>16</v>
      </c>
      <c r="D33" s="20">
        <v>9</v>
      </c>
    </row>
    <row r="34" spans="1:4" ht="15" hidden="1" thickBot="1" x14ac:dyDescent="0.4">
      <c r="A34" s="17" t="s">
        <v>772</v>
      </c>
      <c r="B34" s="18" t="s">
        <v>773</v>
      </c>
      <c r="C34" s="18" t="s">
        <v>16</v>
      </c>
      <c r="D34" s="20">
        <v>12</v>
      </c>
    </row>
    <row r="35" spans="1:4" ht="24.5" hidden="1" thickBot="1" x14ac:dyDescent="0.4">
      <c r="A35" s="17" t="s">
        <v>774</v>
      </c>
      <c r="B35" s="18" t="s">
        <v>775</v>
      </c>
      <c r="C35" s="18" t="s">
        <v>7</v>
      </c>
      <c r="D35" s="20">
        <v>14</v>
      </c>
    </row>
    <row r="36" spans="1:4" ht="24.5" hidden="1" thickBot="1" x14ac:dyDescent="0.4">
      <c r="A36" s="17" t="s">
        <v>776</v>
      </c>
      <c r="B36" s="18" t="s">
        <v>777</v>
      </c>
      <c r="C36" s="18" t="s">
        <v>7</v>
      </c>
      <c r="D36" s="20">
        <v>9</v>
      </c>
    </row>
    <row r="37" spans="1:4" hidden="1" x14ac:dyDescent="0.35"/>
    <row r="38" spans="1:4" hidden="1" x14ac:dyDescent="0.35">
      <c r="D38">
        <f>SUM(D2:D36)</f>
        <v>480</v>
      </c>
    </row>
    <row r="43" spans="1:4" x14ac:dyDescent="0.35">
      <c r="D43">
        <f>SUBTOTAL(9,D2:D34)</f>
        <v>84</v>
      </c>
    </row>
  </sheetData>
  <autoFilter ref="A1:D38">
    <filterColumn colId="2">
      <filters>
        <filter val="FICO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4"/>
  <sheetViews>
    <sheetView workbookViewId="0">
      <selection activeCell="C2" sqref="C2"/>
    </sheetView>
  </sheetViews>
  <sheetFormatPr baseColWidth="10" defaultRowHeight="14.5" x14ac:dyDescent="0.35"/>
  <cols>
    <col min="2" max="2" width="50.90625" customWidth="1"/>
  </cols>
  <sheetData>
    <row r="1" spans="1:5" ht="26.5" thickBot="1" x14ac:dyDescent="0.4">
      <c r="A1" s="15" t="s">
        <v>8</v>
      </c>
      <c r="B1" s="16" t="s">
        <v>9</v>
      </c>
      <c r="C1" s="16" t="s">
        <v>10</v>
      </c>
      <c r="D1" s="16" t="s">
        <v>11</v>
      </c>
      <c r="E1" s="16" t="s">
        <v>12</v>
      </c>
    </row>
    <row r="2" spans="1:5" ht="18.5" hidden="1" customHeight="1" thickBot="1" x14ac:dyDescent="0.4">
      <c r="A2" s="21" t="s">
        <v>63</v>
      </c>
      <c r="B2" s="22" t="s">
        <v>64</v>
      </c>
      <c r="C2" s="22" t="s">
        <v>16</v>
      </c>
      <c r="D2" s="23" t="s">
        <v>17</v>
      </c>
      <c r="E2" s="24">
        <v>96</v>
      </c>
    </row>
    <row r="3" spans="1:5" ht="18.5" hidden="1" customHeight="1" thickBot="1" x14ac:dyDescent="0.4">
      <c r="A3" s="21" t="s">
        <v>65</v>
      </c>
      <c r="B3" s="22" t="s">
        <v>66</v>
      </c>
      <c r="C3" s="22" t="s">
        <v>0</v>
      </c>
      <c r="D3" s="23" t="s">
        <v>17</v>
      </c>
      <c r="E3" s="24">
        <v>74</v>
      </c>
    </row>
    <row r="4" spans="1:5" ht="18.5" hidden="1" customHeight="1" thickBot="1" x14ac:dyDescent="0.4">
      <c r="A4" s="21" t="s">
        <v>67</v>
      </c>
      <c r="B4" s="22" t="s">
        <v>68</v>
      </c>
      <c r="C4" s="22" t="s">
        <v>0</v>
      </c>
      <c r="D4" s="23" t="s">
        <v>17</v>
      </c>
      <c r="E4" s="24">
        <v>76</v>
      </c>
    </row>
    <row r="5" spans="1:5" ht="18.5" hidden="1" customHeight="1" thickBot="1" x14ac:dyDescent="0.4">
      <c r="A5" s="21" t="s">
        <v>69</v>
      </c>
      <c r="B5" s="22" t="s">
        <v>70</v>
      </c>
      <c r="C5" s="22" t="s">
        <v>16</v>
      </c>
      <c r="D5" s="23" t="s">
        <v>17</v>
      </c>
      <c r="E5" s="24">
        <v>50</v>
      </c>
    </row>
    <row r="6" spans="1:5" ht="18.5" hidden="1" customHeight="1" thickBot="1" x14ac:dyDescent="0.4">
      <c r="A6" s="21" t="s">
        <v>71</v>
      </c>
      <c r="B6" s="22" t="s">
        <v>72</v>
      </c>
      <c r="C6" s="22" t="s">
        <v>0</v>
      </c>
      <c r="D6" s="23" t="s">
        <v>17</v>
      </c>
      <c r="E6" s="24">
        <v>85</v>
      </c>
    </row>
    <row r="7" spans="1:5" ht="18.5" hidden="1" customHeight="1" thickBot="1" x14ac:dyDescent="0.4">
      <c r="A7" s="21" t="s">
        <v>73</v>
      </c>
      <c r="B7" s="22" t="s">
        <v>74</v>
      </c>
      <c r="C7" s="22" t="s">
        <v>16</v>
      </c>
      <c r="D7" s="23" t="s">
        <v>17</v>
      </c>
      <c r="E7" s="24">
        <v>49</v>
      </c>
    </row>
    <row r="8" spans="1:5" ht="18.5" hidden="1" customHeight="1" thickBot="1" x14ac:dyDescent="0.4">
      <c r="A8" s="21" t="s">
        <v>75</v>
      </c>
      <c r="B8" s="22" t="s">
        <v>76</v>
      </c>
      <c r="C8" s="22" t="s">
        <v>16</v>
      </c>
      <c r="D8" s="23" t="s">
        <v>17</v>
      </c>
      <c r="E8" s="24">
        <v>49</v>
      </c>
    </row>
    <row r="9" spans="1:5" ht="18.5" customHeight="1" thickBot="1" x14ac:dyDescent="0.4">
      <c r="A9" s="21" t="s">
        <v>77</v>
      </c>
      <c r="B9" s="22" t="s">
        <v>78</v>
      </c>
      <c r="C9" s="22" t="s">
        <v>7</v>
      </c>
      <c r="D9" s="23" t="s">
        <v>17</v>
      </c>
      <c r="E9" s="24">
        <v>40</v>
      </c>
    </row>
    <row r="10" spans="1:5" ht="18.5" hidden="1" customHeight="1" thickBot="1" x14ac:dyDescent="0.4">
      <c r="A10" s="21" t="s">
        <v>79</v>
      </c>
      <c r="B10" s="22" t="s">
        <v>80</v>
      </c>
      <c r="C10" s="22" t="s">
        <v>0</v>
      </c>
      <c r="D10" s="23" t="s">
        <v>17</v>
      </c>
      <c r="E10" s="24">
        <v>48</v>
      </c>
    </row>
    <row r="11" spans="1:5" ht="18.5" hidden="1" customHeight="1" thickBot="1" x14ac:dyDescent="0.4">
      <c r="A11" s="21" t="s">
        <v>81</v>
      </c>
      <c r="B11" s="22" t="s">
        <v>82</v>
      </c>
      <c r="C11" s="22" t="s">
        <v>2</v>
      </c>
      <c r="D11" s="23" t="s">
        <v>17</v>
      </c>
      <c r="E11" s="24">
        <v>104</v>
      </c>
    </row>
    <row r="12" spans="1:5" ht="18.5" customHeight="1" thickBot="1" x14ac:dyDescent="0.4">
      <c r="A12" s="21"/>
      <c r="B12" s="22"/>
      <c r="C12" s="22"/>
      <c r="D12" s="23"/>
      <c r="E12" s="24"/>
    </row>
    <row r="13" spans="1:5" ht="18.5" customHeight="1" thickBot="1" x14ac:dyDescent="0.4">
      <c r="A13" s="21"/>
      <c r="B13" s="22"/>
      <c r="C13" s="22"/>
      <c r="D13" s="23"/>
      <c r="E13" s="24"/>
    </row>
    <row r="14" spans="1:5" x14ac:dyDescent="0.35">
      <c r="E14">
        <f>SUBTOTAL(9,E2:E13)</f>
        <v>40</v>
      </c>
    </row>
  </sheetData>
  <autoFilter ref="A1:E11">
    <filterColumn colId="2">
      <filters>
        <filter val="H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2"/>
  <sheetViews>
    <sheetView workbookViewId="0">
      <selection activeCell="C1" sqref="C1"/>
    </sheetView>
  </sheetViews>
  <sheetFormatPr baseColWidth="10" defaultRowHeight="14.5" x14ac:dyDescent="0.35"/>
  <cols>
    <col min="2" max="2" width="60" customWidth="1"/>
  </cols>
  <sheetData>
    <row r="1" spans="1:6" ht="26.5" thickBot="1" x14ac:dyDescent="0.4">
      <c r="A1" s="15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</row>
    <row r="2" spans="1:6" ht="15" customHeight="1" thickBot="1" x14ac:dyDescent="0.4">
      <c r="A2" s="17" t="s">
        <v>14</v>
      </c>
      <c r="B2" s="18" t="s">
        <v>15</v>
      </c>
      <c r="C2" s="18" t="s">
        <v>16</v>
      </c>
      <c r="D2" s="19" t="s">
        <v>17</v>
      </c>
      <c r="E2" s="20">
        <v>10</v>
      </c>
      <c r="F2" s="18" t="s">
        <v>62</v>
      </c>
    </row>
    <row r="3" spans="1:6" ht="15" hidden="1" customHeight="1" thickBot="1" x14ac:dyDescent="0.4">
      <c r="A3" s="17" t="s">
        <v>19</v>
      </c>
      <c r="B3" s="18" t="s">
        <v>20</v>
      </c>
      <c r="C3" s="18" t="s">
        <v>0</v>
      </c>
      <c r="D3" s="19" t="s">
        <v>17</v>
      </c>
      <c r="E3" s="20">
        <v>30</v>
      </c>
      <c r="F3" s="18" t="s">
        <v>18</v>
      </c>
    </row>
    <row r="4" spans="1:6" ht="15" customHeight="1" thickBot="1" x14ac:dyDescent="0.4">
      <c r="A4" s="17" t="s">
        <v>21</v>
      </c>
      <c r="B4" s="18" t="s">
        <v>22</v>
      </c>
      <c r="C4" s="18" t="s">
        <v>16</v>
      </c>
      <c r="D4" s="19" t="s">
        <v>17</v>
      </c>
      <c r="E4" s="20">
        <v>15</v>
      </c>
      <c r="F4" s="18" t="s">
        <v>18</v>
      </c>
    </row>
    <row r="5" spans="1:6" ht="15" hidden="1" customHeight="1" thickBot="1" x14ac:dyDescent="0.4">
      <c r="A5" s="17" t="s">
        <v>23</v>
      </c>
      <c r="B5" s="18" t="s">
        <v>24</v>
      </c>
      <c r="C5" s="18" t="s">
        <v>0</v>
      </c>
      <c r="D5" s="19" t="s">
        <v>17</v>
      </c>
      <c r="E5" s="20">
        <v>24</v>
      </c>
      <c r="F5" s="18" t="s">
        <v>18</v>
      </c>
    </row>
    <row r="6" spans="1:6" ht="15" hidden="1" customHeight="1" thickBot="1" x14ac:dyDescent="0.4">
      <c r="A6" s="17" t="s">
        <v>25</v>
      </c>
      <c r="B6" s="18" t="s">
        <v>26</v>
      </c>
      <c r="C6" s="18" t="s">
        <v>27</v>
      </c>
      <c r="D6" s="19" t="s">
        <v>17</v>
      </c>
      <c r="E6" s="20">
        <v>32</v>
      </c>
      <c r="F6" s="18" t="s">
        <v>18</v>
      </c>
    </row>
    <row r="7" spans="1:6" ht="15" customHeight="1" thickBot="1" x14ac:dyDescent="0.4">
      <c r="A7" s="17" t="s">
        <v>28</v>
      </c>
      <c r="B7" s="18" t="s">
        <v>29</v>
      </c>
      <c r="C7" s="18" t="s">
        <v>16</v>
      </c>
      <c r="D7" s="19" t="s">
        <v>17</v>
      </c>
      <c r="E7" s="20">
        <v>12</v>
      </c>
      <c r="F7" s="18" t="s">
        <v>18</v>
      </c>
    </row>
    <row r="8" spans="1:6" ht="15" customHeight="1" thickBot="1" x14ac:dyDescent="0.4">
      <c r="A8" s="17" t="s">
        <v>30</v>
      </c>
      <c r="B8" s="18" t="s">
        <v>31</v>
      </c>
      <c r="C8" s="18" t="s">
        <v>16</v>
      </c>
      <c r="D8" s="19" t="s">
        <v>17</v>
      </c>
      <c r="E8" s="20">
        <v>18</v>
      </c>
      <c r="F8" s="18" t="s">
        <v>18</v>
      </c>
    </row>
    <row r="9" spans="1:6" ht="15" customHeight="1" thickBot="1" x14ac:dyDescent="0.4">
      <c r="A9" s="17" t="s">
        <v>32</v>
      </c>
      <c r="B9" s="18" t="s">
        <v>33</v>
      </c>
      <c r="C9" s="18" t="s">
        <v>16</v>
      </c>
      <c r="D9" s="19" t="s">
        <v>17</v>
      </c>
      <c r="E9" s="20">
        <v>13</v>
      </c>
      <c r="F9" s="18" t="s">
        <v>18</v>
      </c>
    </row>
    <row r="10" spans="1:6" ht="15" hidden="1" customHeight="1" thickBot="1" x14ac:dyDescent="0.4">
      <c r="A10" s="17" t="s">
        <v>34</v>
      </c>
      <c r="B10" s="18" t="s">
        <v>35</v>
      </c>
      <c r="C10" s="18" t="s">
        <v>0</v>
      </c>
      <c r="D10" s="19" t="s">
        <v>17</v>
      </c>
      <c r="E10" s="20">
        <v>18</v>
      </c>
      <c r="F10" s="18" t="s">
        <v>18</v>
      </c>
    </row>
    <row r="11" spans="1:6" ht="15" customHeight="1" thickBot="1" x14ac:dyDescent="0.4">
      <c r="A11" s="17" t="s">
        <v>36</v>
      </c>
      <c r="B11" s="18" t="s">
        <v>37</v>
      </c>
      <c r="C11" s="18" t="s">
        <v>16</v>
      </c>
      <c r="D11" s="19" t="s">
        <v>17</v>
      </c>
      <c r="E11" s="20">
        <v>24</v>
      </c>
      <c r="F11" s="18" t="s">
        <v>18</v>
      </c>
    </row>
    <row r="12" spans="1:6" ht="15" hidden="1" customHeight="1" thickBot="1" x14ac:dyDescent="0.4">
      <c r="A12" s="17" t="s">
        <v>38</v>
      </c>
      <c r="B12" s="18" t="s">
        <v>39</v>
      </c>
      <c r="C12" s="18" t="s">
        <v>7</v>
      </c>
      <c r="D12" s="19" t="s">
        <v>17</v>
      </c>
      <c r="E12" s="20">
        <v>18</v>
      </c>
      <c r="F12" s="18" t="s">
        <v>18</v>
      </c>
    </row>
    <row r="13" spans="1:6" ht="15" hidden="1" customHeight="1" thickBot="1" x14ac:dyDescent="0.4">
      <c r="A13" s="17" t="s">
        <v>40</v>
      </c>
      <c r="B13" s="18" t="s">
        <v>41</v>
      </c>
      <c r="C13" s="18" t="s">
        <v>27</v>
      </c>
      <c r="D13" s="19" t="s">
        <v>17</v>
      </c>
      <c r="E13" s="20">
        <v>15</v>
      </c>
      <c r="F13" s="18" t="s">
        <v>18</v>
      </c>
    </row>
    <row r="14" spans="1:6" ht="15" customHeight="1" thickBot="1" x14ac:dyDescent="0.4">
      <c r="A14" s="17" t="s">
        <v>42</v>
      </c>
      <c r="B14" s="18" t="s">
        <v>43</v>
      </c>
      <c r="C14" s="18" t="s">
        <v>16</v>
      </c>
      <c r="D14" s="19" t="s">
        <v>17</v>
      </c>
      <c r="E14" s="20">
        <v>17</v>
      </c>
      <c r="F14" s="18" t="s">
        <v>18</v>
      </c>
    </row>
    <row r="15" spans="1:6" ht="15" hidden="1" customHeight="1" thickBot="1" x14ac:dyDescent="0.4">
      <c r="A15" s="17" t="s">
        <v>44</v>
      </c>
      <c r="B15" s="18" t="s">
        <v>45</v>
      </c>
      <c r="C15" s="18" t="s">
        <v>27</v>
      </c>
      <c r="D15" s="19" t="s">
        <v>17</v>
      </c>
      <c r="E15" s="20">
        <v>12</v>
      </c>
      <c r="F15" s="18" t="s">
        <v>18</v>
      </c>
    </row>
    <row r="16" spans="1:6" ht="15" hidden="1" customHeight="1" thickBot="1" x14ac:dyDescent="0.4">
      <c r="A16" s="17" t="s">
        <v>46</v>
      </c>
      <c r="B16" s="18" t="s">
        <v>47</v>
      </c>
      <c r="C16" s="18" t="s">
        <v>27</v>
      </c>
      <c r="D16" s="19" t="s">
        <v>17</v>
      </c>
      <c r="E16" s="20">
        <v>11</v>
      </c>
      <c r="F16" s="18" t="s">
        <v>18</v>
      </c>
    </row>
    <row r="17" spans="1:6" ht="15" customHeight="1" thickBot="1" x14ac:dyDescent="0.4">
      <c r="A17" s="17" t="s">
        <v>48</v>
      </c>
      <c r="B17" s="18" t="s">
        <v>49</v>
      </c>
      <c r="C17" s="18" t="s">
        <v>16</v>
      </c>
      <c r="D17" s="19" t="s">
        <v>17</v>
      </c>
      <c r="E17" s="20">
        <v>18</v>
      </c>
      <c r="F17" s="18" t="s">
        <v>18</v>
      </c>
    </row>
    <row r="18" spans="1:6" ht="15" customHeight="1" thickBot="1" x14ac:dyDescent="0.4">
      <c r="A18" s="17" t="s">
        <v>50</v>
      </c>
      <c r="B18" s="18" t="s">
        <v>51</v>
      </c>
      <c r="C18" s="18" t="s">
        <v>16</v>
      </c>
      <c r="D18" s="19" t="s">
        <v>17</v>
      </c>
      <c r="E18" s="20">
        <v>14</v>
      </c>
      <c r="F18" s="18" t="s">
        <v>18</v>
      </c>
    </row>
    <row r="19" spans="1:6" ht="15" customHeight="1" thickBot="1" x14ac:dyDescent="0.4">
      <c r="A19" s="17" t="s">
        <v>52</v>
      </c>
      <c r="B19" s="18" t="s">
        <v>53</v>
      </c>
      <c r="C19" s="18" t="s">
        <v>16</v>
      </c>
      <c r="D19" s="19" t="s">
        <v>17</v>
      </c>
      <c r="E19" s="20">
        <v>14</v>
      </c>
      <c r="F19" s="18" t="s">
        <v>18</v>
      </c>
    </row>
    <row r="20" spans="1:6" ht="15" hidden="1" customHeight="1" thickBot="1" x14ac:dyDescent="0.4">
      <c r="A20" s="17" t="s">
        <v>54</v>
      </c>
      <c r="B20" s="18" t="s">
        <v>55</v>
      </c>
      <c r="C20" s="18" t="s">
        <v>7</v>
      </c>
      <c r="D20" s="19" t="s">
        <v>17</v>
      </c>
      <c r="E20" s="20">
        <v>12</v>
      </c>
      <c r="F20" s="18" t="s">
        <v>18</v>
      </c>
    </row>
    <row r="21" spans="1:6" ht="15" hidden="1" customHeight="1" thickBot="1" x14ac:dyDescent="0.4">
      <c r="A21" s="17" t="s">
        <v>56</v>
      </c>
      <c r="B21" s="18" t="s">
        <v>57</v>
      </c>
      <c r="C21" s="18" t="s">
        <v>27</v>
      </c>
      <c r="D21" s="19" t="s">
        <v>17</v>
      </c>
      <c r="E21" s="20">
        <v>17</v>
      </c>
      <c r="F21" s="18" t="s">
        <v>18</v>
      </c>
    </row>
    <row r="22" spans="1:6" ht="15" customHeight="1" thickBot="1" x14ac:dyDescent="0.4">
      <c r="A22" s="17" t="s">
        <v>58</v>
      </c>
      <c r="B22" s="18" t="s">
        <v>59</v>
      </c>
      <c r="C22" s="18" t="s">
        <v>16</v>
      </c>
      <c r="D22" s="19" t="s">
        <v>17</v>
      </c>
      <c r="E22" s="20">
        <v>11</v>
      </c>
      <c r="F22" s="18" t="s">
        <v>18</v>
      </c>
    </row>
    <row r="23" spans="1:6" ht="15" hidden="1" customHeight="1" thickBot="1" x14ac:dyDescent="0.4">
      <c r="A23" s="17" t="s">
        <v>60</v>
      </c>
      <c r="B23" s="18" t="s">
        <v>61</v>
      </c>
      <c r="C23" s="18" t="s">
        <v>27</v>
      </c>
      <c r="D23" s="19" t="s">
        <v>17</v>
      </c>
      <c r="E23" s="20">
        <v>28</v>
      </c>
      <c r="F23" s="18" t="s">
        <v>18</v>
      </c>
    </row>
    <row r="24" spans="1:6" ht="15" hidden="1" customHeight="1" thickBot="1" x14ac:dyDescent="0.4">
      <c r="A24" s="17"/>
      <c r="B24" s="18"/>
      <c r="C24" s="18"/>
      <c r="D24" s="19"/>
      <c r="E24" s="20"/>
      <c r="F24" s="18"/>
    </row>
    <row r="25" spans="1:6" ht="15" hidden="1" customHeight="1" thickBot="1" x14ac:dyDescent="0.4">
      <c r="A25" s="17"/>
      <c r="B25" s="18"/>
      <c r="C25" s="18"/>
      <c r="D25" s="19"/>
      <c r="E25" s="20"/>
      <c r="F25" s="18"/>
    </row>
    <row r="26" spans="1:6" ht="15" hidden="1" customHeight="1" thickBot="1" x14ac:dyDescent="0.4">
      <c r="A26" s="17"/>
      <c r="B26" s="18"/>
      <c r="C26" s="18"/>
      <c r="D26" s="19"/>
      <c r="E26" s="20"/>
      <c r="F26" s="18"/>
    </row>
    <row r="27" spans="1:6" ht="15" hidden="1" customHeight="1" thickBot="1" x14ac:dyDescent="0.4">
      <c r="A27" s="17"/>
      <c r="B27" s="18"/>
      <c r="C27" s="18"/>
      <c r="D27" s="19"/>
      <c r="E27" s="20"/>
      <c r="F27" s="18"/>
    </row>
    <row r="28" spans="1:6" ht="15" hidden="1" customHeight="1" thickBot="1" x14ac:dyDescent="0.4">
      <c r="A28" s="17"/>
      <c r="B28" s="18"/>
      <c r="C28" s="18"/>
      <c r="D28" s="19"/>
      <c r="E28" s="20"/>
      <c r="F28" s="18"/>
    </row>
    <row r="29" spans="1:6" ht="15" hidden="1" customHeight="1" thickBot="1" x14ac:dyDescent="0.4">
      <c r="A29" s="17"/>
      <c r="B29" s="18"/>
      <c r="C29" s="18"/>
      <c r="D29" s="19"/>
      <c r="E29" s="20"/>
      <c r="F29" s="18"/>
    </row>
    <row r="30" spans="1:6" ht="15" hidden="1" customHeight="1" thickBot="1" x14ac:dyDescent="0.4">
      <c r="A30" s="17"/>
      <c r="B30" s="18"/>
      <c r="C30" s="18"/>
      <c r="D30" s="19"/>
      <c r="E30" s="20"/>
      <c r="F30" s="18"/>
    </row>
    <row r="31" spans="1:6" ht="15" hidden="1" customHeight="1" thickBot="1" x14ac:dyDescent="0.4">
      <c r="A31" s="17"/>
      <c r="B31" s="18"/>
      <c r="C31" s="18"/>
      <c r="D31" s="19"/>
      <c r="E31" s="20"/>
      <c r="F31" s="18"/>
    </row>
    <row r="32" spans="1:6" ht="15" hidden="1" customHeight="1" thickBot="1" x14ac:dyDescent="0.4">
      <c r="A32" s="17"/>
      <c r="B32" s="18"/>
      <c r="C32" s="18"/>
      <c r="D32" s="19"/>
      <c r="E32" s="20"/>
      <c r="F32" s="18"/>
    </row>
    <row r="33" spans="1:6" ht="15" hidden="1" customHeight="1" thickBot="1" x14ac:dyDescent="0.4">
      <c r="A33" s="17"/>
      <c r="B33" s="18"/>
      <c r="C33" s="18"/>
      <c r="D33" s="19"/>
      <c r="E33" s="20"/>
      <c r="F33" s="18"/>
    </row>
    <row r="34" spans="1:6" ht="15" hidden="1" customHeight="1" thickBot="1" x14ac:dyDescent="0.4">
      <c r="A34" s="17"/>
      <c r="B34" s="18"/>
      <c r="C34" s="18"/>
      <c r="D34" s="19"/>
      <c r="E34" s="20"/>
      <c r="F34" s="18"/>
    </row>
    <row r="35" spans="1:6" ht="15" hidden="1" customHeight="1" thickBot="1" x14ac:dyDescent="0.4">
      <c r="A35" s="17"/>
      <c r="B35" s="18"/>
      <c r="C35" s="18"/>
      <c r="D35" s="19"/>
      <c r="E35" s="20"/>
      <c r="F35" s="18"/>
    </row>
    <row r="36" spans="1:6" ht="15" hidden="1" customHeight="1" thickBot="1" x14ac:dyDescent="0.4">
      <c r="A36" s="17"/>
      <c r="B36" s="18"/>
      <c r="C36" s="18"/>
      <c r="D36" s="19"/>
      <c r="E36" s="20"/>
      <c r="F36" s="18"/>
    </row>
    <row r="37" spans="1:6" ht="15" hidden="1" customHeight="1" thickBot="1" x14ac:dyDescent="0.4">
      <c r="A37" s="17"/>
      <c r="B37" s="18"/>
      <c r="C37" s="18"/>
      <c r="D37" s="19"/>
      <c r="E37" s="20"/>
      <c r="F37" s="18"/>
    </row>
    <row r="38" spans="1:6" ht="15" hidden="1" customHeight="1" thickBot="1" x14ac:dyDescent="0.4">
      <c r="A38" s="17"/>
      <c r="B38" s="18"/>
      <c r="C38" s="18"/>
      <c r="D38" s="19"/>
      <c r="E38" s="20"/>
      <c r="F38" s="18"/>
    </row>
    <row r="39" spans="1:6" ht="15" hidden="1" customHeight="1" thickBot="1" x14ac:dyDescent="0.4">
      <c r="A39" s="17"/>
      <c r="B39" s="18"/>
      <c r="C39" s="18"/>
      <c r="D39" s="19"/>
      <c r="E39" s="20"/>
      <c r="F39" s="18"/>
    </row>
    <row r="40" spans="1:6" ht="15" hidden="1" customHeight="1" thickBot="1" x14ac:dyDescent="0.4">
      <c r="A40" s="17"/>
      <c r="B40" s="18"/>
      <c r="C40" s="18"/>
      <c r="D40" s="19"/>
      <c r="E40" s="20"/>
      <c r="F40" s="18"/>
    </row>
    <row r="41" spans="1:6" ht="15" hidden="1" customHeight="1" thickBot="1" x14ac:dyDescent="0.4">
      <c r="A41" s="17"/>
      <c r="B41" s="18"/>
      <c r="C41" s="18"/>
      <c r="D41" s="19"/>
      <c r="E41" s="20"/>
      <c r="F41" s="18"/>
    </row>
    <row r="42" spans="1:6" ht="15" hidden="1" customHeight="1" thickBot="1" x14ac:dyDescent="0.4">
      <c r="A42" s="17"/>
      <c r="B42" s="18"/>
      <c r="C42" s="18"/>
      <c r="D42" s="19"/>
      <c r="E42" s="20"/>
      <c r="F42" s="18"/>
    </row>
    <row r="43" spans="1:6" ht="15" hidden="1" customHeight="1" thickBot="1" x14ac:dyDescent="0.4">
      <c r="A43" s="17"/>
      <c r="B43" s="18"/>
      <c r="C43" s="18"/>
      <c r="D43" s="19"/>
      <c r="E43" s="20"/>
      <c r="F43" s="18"/>
    </row>
    <row r="44" spans="1:6" ht="15" hidden="1" customHeight="1" thickBot="1" x14ac:dyDescent="0.4">
      <c r="A44" s="17"/>
      <c r="B44" s="18"/>
      <c r="C44" s="18"/>
      <c r="D44" s="19"/>
      <c r="E44" s="20"/>
      <c r="F44" s="18"/>
    </row>
    <row r="45" spans="1:6" ht="15" hidden="1" customHeight="1" thickBot="1" x14ac:dyDescent="0.4">
      <c r="A45" s="17"/>
      <c r="B45" s="18"/>
      <c r="C45" s="18"/>
      <c r="D45" s="19"/>
      <c r="E45" s="20"/>
      <c r="F45" s="18"/>
    </row>
    <row r="46" spans="1:6" ht="15" hidden="1" customHeight="1" thickBot="1" x14ac:dyDescent="0.4">
      <c r="A46" s="17"/>
      <c r="B46" s="18"/>
      <c r="C46" s="18"/>
      <c r="D46" s="19"/>
      <c r="E46" s="20"/>
      <c r="F46" s="18"/>
    </row>
    <row r="47" spans="1:6" ht="15" hidden="1" customHeight="1" thickBot="1" x14ac:dyDescent="0.4">
      <c r="A47" s="17"/>
      <c r="B47" s="18"/>
      <c r="C47" s="18"/>
      <c r="D47" s="19"/>
      <c r="E47" s="20"/>
      <c r="F47" s="18"/>
    </row>
    <row r="48" spans="1:6" ht="15" hidden="1" customHeight="1" thickBot="1" x14ac:dyDescent="0.4">
      <c r="A48" s="17"/>
      <c r="B48" s="18"/>
      <c r="C48" s="18"/>
      <c r="D48" s="19"/>
      <c r="E48" s="20"/>
      <c r="F48" s="18"/>
    </row>
    <row r="49" spans="1:6" ht="15" hidden="1" customHeight="1" thickBot="1" x14ac:dyDescent="0.4">
      <c r="A49" s="17"/>
      <c r="B49" s="18"/>
      <c r="C49" s="18"/>
      <c r="D49" s="19"/>
      <c r="E49" s="20"/>
      <c r="F49" s="18"/>
    </row>
    <row r="50" spans="1:6" ht="15" hidden="1" customHeight="1" thickBot="1" x14ac:dyDescent="0.4">
      <c r="A50" s="17"/>
      <c r="B50" s="18"/>
      <c r="C50" s="18"/>
      <c r="D50" s="19"/>
      <c r="E50" s="20"/>
      <c r="F50" s="18"/>
    </row>
    <row r="51" spans="1:6" ht="15" hidden="1" customHeight="1" thickBot="1" x14ac:dyDescent="0.4">
      <c r="A51" s="17"/>
      <c r="B51" s="18"/>
      <c r="C51" s="18"/>
      <c r="D51" s="19"/>
      <c r="E51" s="20"/>
      <c r="F51" s="18"/>
    </row>
    <row r="52" spans="1:6" x14ac:dyDescent="0.35">
      <c r="E52">
        <f>SUBTOTAL(9,E2:E51)</f>
        <v>166</v>
      </c>
    </row>
  </sheetData>
  <autoFilter ref="A1:F51">
    <filterColumn colId="2">
      <filters>
        <filter val="TiiPS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Feb</vt:lpstr>
      <vt:lpstr>Mar</vt:lpstr>
      <vt:lpstr>Apr</vt:lpstr>
      <vt:lpstr>May</vt:lpstr>
      <vt:lpstr>Jun</vt:lpstr>
      <vt:lpstr>Jul</vt:lpstr>
      <vt:lpstr>Ago</vt:lpstr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2019-10-24T14:14:13Z</dcterms:created>
  <dcterms:modified xsi:type="dcterms:W3CDTF">2019-10-24T16:31:09Z</dcterms:modified>
</cp:coreProperties>
</file>