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75" windowWidth="20160" windowHeight="7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7" i="1" l="1"/>
  <c r="B19" i="1" s="1"/>
  <c r="B20" i="1" s="1"/>
  <c r="B14" i="1"/>
  <c r="B13" i="1"/>
  <c r="B12" i="1"/>
  <c r="B10" i="1"/>
  <c r="B9" i="1"/>
</calcChain>
</file>

<file path=xl/sharedStrings.xml><?xml version="1.0" encoding="utf-8"?>
<sst xmlns="http://schemas.openxmlformats.org/spreadsheetml/2006/main" count="33" uniqueCount="20">
  <si>
    <t>Task</t>
  </si>
  <si>
    <t>Net time needed</t>
  </si>
  <si>
    <t>Organisation of material</t>
  </si>
  <si>
    <t>Assembly of battery module mechanics</t>
  </si>
  <si>
    <t>Assembly of measurement installation (Sensors, supplies, cables)</t>
  </si>
  <si>
    <t xml:space="preserve">Write Script for Evaluator B to drive current curves </t>
  </si>
  <si>
    <t>Setup DMM and connect to acquire measurements</t>
  </si>
  <si>
    <t>Setup CAN bus and communication</t>
  </si>
  <si>
    <t>perform real measurements for LEM</t>
  </si>
  <si>
    <t>perform verification measurements</t>
  </si>
  <si>
    <t>d</t>
  </si>
  <si>
    <t>capacity utilisation</t>
  </si>
  <si>
    <t>total net time</t>
  </si>
  <si>
    <t>total gross time</t>
  </si>
  <si>
    <t>months</t>
  </si>
  <si>
    <t>timeline proposal</t>
  </si>
  <si>
    <t>Work into LabView</t>
  </si>
  <si>
    <t>program the LabVIEW programme to collect the data</t>
  </si>
  <si>
    <t>program the programme for postprocessing</t>
  </si>
  <si>
    <t>Setup LIN bus and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</si>
</sst>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9.5"/>
      <color theme="1"/>
      <name val="Lucida Sans"/>
      <family val="2"/>
    </font>
    <font>
      <sz val="11"/>
      <color theme="1"/>
      <name val="Calibri"/>
      <family val="2"/>
    </font>
    <font>
      <sz val="12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0" sqref="A1:C20"/>
    </sheetView>
  </sheetViews>
  <sheetFormatPr defaultRowHeight="12.75" x14ac:dyDescent="0.2"/>
  <cols>
    <col min="1" max="1" width="30.875" customWidth="1"/>
    <col min="2" max="2" width="14.125" bestFit="1" customWidth="1"/>
    <col min="3" max="3" width="6.875" bestFit="1" customWidth="1"/>
  </cols>
  <sheetData>
    <row r="1" spans="1:3" ht="15" x14ac:dyDescent="0.2">
      <c r="A1" s="3" t="s">
        <v>15</v>
      </c>
    </row>
    <row r="3" spans="1:3" x14ac:dyDescent="0.2">
      <c r="A3" s="1" t="s">
        <v>0</v>
      </c>
      <c r="B3" s="1" t="s">
        <v>1</v>
      </c>
    </row>
    <row r="4" spans="1:3" ht="15" x14ac:dyDescent="0.2">
      <c r="A4" s="2" t="s">
        <v>2</v>
      </c>
      <c r="B4" s="1">
        <v>1</v>
      </c>
      <c r="C4" t="s">
        <v>10</v>
      </c>
    </row>
    <row r="5" spans="1:3" ht="30" x14ac:dyDescent="0.2">
      <c r="A5" s="2" t="s">
        <v>3</v>
      </c>
      <c r="B5" s="1">
        <v>2</v>
      </c>
      <c r="C5" t="s">
        <v>10</v>
      </c>
    </row>
    <row r="6" spans="1:3" ht="45" x14ac:dyDescent="0.2">
      <c r="A6" s="2" t="s">
        <v>4</v>
      </c>
      <c r="B6" s="1">
        <v>2</v>
      </c>
      <c r="C6" t="s">
        <v>10</v>
      </c>
    </row>
    <row r="7" spans="1:3" ht="30" x14ac:dyDescent="0.2">
      <c r="A7" s="2" t="s">
        <v>5</v>
      </c>
      <c r="B7" s="1">
        <v>5</v>
      </c>
      <c r="C7" t="s">
        <v>10</v>
      </c>
    </row>
    <row r="8" spans="1:3" ht="15" x14ac:dyDescent="0.2">
      <c r="A8" s="2" t="s">
        <v>16</v>
      </c>
      <c r="B8" s="1">
        <v>5</v>
      </c>
      <c r="C8" t="s">
        <v>10</v>
      </c>
    </row>
    <row r="9" spans="1:3" ht="30" x14ac:dyDescent="0.2">
      <c r="A9" s="2" t="s">
        <v>6</v>
      </c>
      <c r="B9" s="1">
        <f>B7</f>
        <v>5</v>
      </c>
      <c r="C9" t="s">
        <v>10</v>
      </c>
    </row>
    <row r="10" spans="1:3" ht="15" x14ac:dyDescent="0.2">
      <c r="A10" s="2" t="s">
        <v>7</v>
      </c>
      <c r="B10" s="1">
        <f>2</f>
        <v>2</v>
      </c>
      <c r="C10" t="s">
        <v>10</v>
      </c>
    </row>
    <row r="11" spans="1:3" ht="15" x14ac:dyDescent="0.2">
      <c r="A11" s="2" t="s">
        <v>19</v>
      </c>
      <c r="B11" s="1">
        <v>3</v>
      </c>
      <c r="C11" t="s">
        <v>10</v>
      </c>
    </row>
    <row r="12" spans="1:3" ht="30" x14ac:dyDescent="0.2">
      <c r="A12" s="2" t="s">
        <v>17</v>
      </c>
      <c r="B12" s="1">
        <f>5</f>
        <v>5</v>
      </c>
      <c r="C12" t="s">
        <v>10</v>
      </c>
    </row>
    <row r="13" spans="1:3" ht="30" x14ac:dyDescent="0.2">
      <c r="A13" s="2" t="s">
        <v>18</v>
      </c>
      <c r="B13" s="1">
        <f>3</f>
        <v>3</v>
      </c>
      <c r="C13" t="s">
        <v>10</v>
      </c>
    </row>
    <row r="14" spans="1:3" ht="15" x14ac:dyDescent="0.2">
      <c r="A14" s="2" t="s">
        <v>9</v>
      </c>
      <c r="B14">
        <f>1</f>
        <v>1</v>
      </c>
      <c r="C14" t="s">
        <v>10</v>
      </c>
    </row>
    <row r="15" spans="1:3" ht="15" x14ac:dyDescent="0.2">
      <c r="A15" s="2" t="s">
        <v>8</v>
      </c>
      <c r="B15">
        <v>1</v>
      </c>
      <c r="C15" t="s">
        <v>10</v>
      </c>
    </row>
    <row r="17" spans="1:3" ht="15" x14ac:dyDescent="0.2">
      <c r="A17" s="2" t="s">
        <v>12</v>
      </c>
      <c r="B17">
        <f>SUM(B4:B15)</f>
        <v>35</v>
      </c>
      <c r="C17" t="s">
        <v>10</v>
      </c>
    </row>
    <row r="18" spans="1:3" ht="15" x14ac:dyDescent="0.2">
      <c r="A18" s="2" t="s">
        <v>11</v>
      </c>
      <c r="B18">
        <v>0.6</v>
      </c>
    </row>
    <row r="19" spans="1:3" ht="15" x14ac:dyDescent="0.2">
      <c r="A19" s="2" t="s">
        <v>13</v>
      </c>
      <c r="B19" s="4">
        <f>B17/B18</f>
        <v>58.333333333333336</v>
      </c>
      <c r="C19" t="s">
        <v>10</v>
      </c>
    </row>
    <row r="20" spans="1:3" x14ac:dyDescent="0.2">
      <c r="B20" s="5">
        <f>B19/30 * 7/5</f>
        <v>2.7222222222222223</v>
      </c>
      <c r="C2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Haldi Patrick</dc:creator>
  <cp:lastModifiedBy>Haldi Patrick</cp:lastModifiedBy>
  <dcterms:created xsi:type="dcterms:W3CDTF">2013-12-12T13:27:29Z</dcterms:created>
  <dcterms:modified xsi:type="dcterms:W3CDTF">2013-12-18T09:07:26Z</dcterms:modified>
</cp:coreProperties>
</file>