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8CE\"/>
    </mc:Choice>
  </mc:AlternateContent>
  <xr:revisionPtr revIDLastSave="0" documentId="8_{7943FB07-36CC-4A6D-9144-7CBD9E2C3673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Table 1" sheetId="4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4" l="1"/>
  <c r="E12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30" i="4"/>
  <c r="E30" i="4"/>
  <c r="D32" i="4"/>
  <c r="E32" i="4"/>
  <c r="D33" i="4"/>
  <c r="E33" i="4"/>
  <c r="D34" i="4"/>
  <c r="E34" i="4"/>
  <c r="D35" i="4"/>
  <c r="E35" i="4"/>
  <c r="D36" i="4"/>
  <c r="E36" i="4"/>
  <c r="D37" i="4"/>
  <c r="E37" i="4"/>
  <c r="D39" i="4"/>
  <c r="E39" i="4"/>
  <c r="D40" i="4"/>
  <c r="E40" i="4"/>
  <c r="D41" i="4"/>
  <c r="E41" i="4"/>
  <c r="D42" i="4"/>
  <c r="E42" i="4"/>
  <c r="D43" i="4"/>
  <c r="E43" i="4"/>
  <c r="D44" i="4"/>
  <c r="E44" i="4"/>
  <c r="D46" i="4"/>
  <c r="E46" i="4"/>
  <c r="D47" i="4"/>
  <c r="E47" i="4"/>
  <c r="D49" i="4"/>
  <c r="E49" i="4"/>
  <c r="D50" i="4"/>
  <c r="E50" i="4"/>
  <c r="D51" i="4"/>
  <c r="E51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4" i="4"/>
  <c r="E74" i="4"/>
  <c r="D75" i="4"/>
  <c r="E75" i="4"/>
  <c r="D77" i="4"/>
  <c r="E77" i="4"/>
  <c r="D78" i="4"/>
  <c r="E78" i="4"/>
  <c r="D79" i="4"/>
  <c r="E79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8" i="4"/>
  <c r="E98" i="4"/>
  <c r="D99" i="4"/>
  <c r="E99" i="4"/>
  <c r="D100" i="4"/>
  <c r="E100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20" i="4"/>
  <c r="E120" i="4"/>
  <c r="D121" i="4"/>
  <c r="E121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6" i="4"/>
  <c r="E136" i="4"/>
  <c r="D137" i="4"/>
  <c r="E137" i="4"/>
  <c r="D138" i="4"/>
  <c r="E138" i="4"/>
  <c r="D139" i="4"/>
  <c r="E139" i="4"/>
  <c r="D140" i="4"/>
  <c r="E140" i="4"/>
  <c r="D142" i="4"/>
  <c r="E142" i="4"/>
  <c r="D143" i="4"/>
  <c r="E143" i="4"/>
  <c r="D144" i="4"/>
  <c r="E144" i="4"/>
  <c r="D146" i="4"/>
  <c r="E146" i="4"/>
  <c r="D147" i="4"/>
  <c r="E147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9" i="4"/>
  <c r="E239" i="4"/>
  <c r="D240" i="4"/>
  <c r="E240" i="4"/>
  <c r="D241" i="4"/>
  <c r="E241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6" i="4"/>
  <c r="E256" i="4"/>
  <c r="D258" i="4"/>
  <c r="E258" i="4"/>
  <c r="D259" i="4"/>
  <c r="E259" i="4"/>
  <c r="D260" i="4"/>
  <c r="E260" i="4"/>
  <c r="D261" i="4"/>
  <c r="E261" i="4"/>
  <c r="D262" i="4"/>
  <c r="E262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2" i="4"/>
  <c r="E272" i="4"/>
  <c r="D273" i="4"/>
  <c r="E273" i="4"/>
  <c r="D275" i="4"/>
  <c r="E275" i="4"/>
  <c r="D276" i="4"/>
  <c r="E276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2" i="4"/>
  <c r="E292" i="4"/>
  <c r="D294" i="4"/>
  <c r="E294" i="4"/>
  <c r="D295" i="4"/>
  <c r="E295" i="4"/>
  <c r="D296" i="4"/>
  <c r="E296" i="4"/>
  <c r="D297" i="4"/>
  <c r="E297" i="4"/>
  <c r="D299" i="4"/>
  <c r="E299" i="4"/>
  <c r="D300" i="4"/>
  <c r="E300" i="4"/>
  <c r="D301" i="4"/>
  <c r="E301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8" i="4"/>
  <c r="E318" i="4"/>
  <c r="D320" i="4"/>
  <c r="E320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7" i="4"/>
  <c r="E347" i="4"/>
  <c r="D348" i="4"/>
  <c r="E348" i="4"/>
  <c r="D350" i="4"/>
  <c r="E350" i="4"/>
  <c r="D351" i="4"/>
  <c r="E351" i="4"/>
  <c r="D352" i="4"/>
  <c r="E352" i="4"/>
  <c r="D353" i="4"/>
  <c r="E353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6" i="4"/>
  <c r="E376" i="4"/>
  <c r="D378" i="4"/>
  <c r="E378" i="4"/>
  <c r="D379" i="4"/>
  <c r="E379" i="4"/>
  <c r="D380" i="4"/>
  <c r="E380" i="4"/>
  <c r="D381" i="4"/>
  <c r="E381" i="4"/>
  <c r="D383" i="4"/>
  <c r="E383" i="4"/>
  <c r="D384" i="4"/>
  <c r="E384" i="4"/>
  <c r="D385" i="4"/>
  <c r="E385" i="4"/>
  <c r="D387" i="4"/>
  <c r="E387" i="4"/>
  <c r="D388" i="4"/>
  <c r="E388" i="4"/>
  <c r="D389" i="4"/>
  <c r="E389" i="4"/>
  <c r="D390" i="4"/>
  <c r="E390" i="4"/>
  <c r="D391" i="4"/>
  <c r="E391" i="4"/>
  <c r="D392" i="4"/>
  <c r="E392" i="4"/>
  <c r="D394" i="4"/>
  <c r="E394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2" i="4"/>
  <c r="E402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09" i="4"/>
  <c r="E409" i="4"/>
  <c r="D410" i="4"/>
  <c r="E410" i="4"/>
  <c r="D413" i="4"/>
  <c r="E413" i="4"/>
  <c r="D414" i="4"/>
  <c r="E414" i="4"/>
  <c r="D415" i="4"/>
  <c r="E415" i="4"/>
  <c r="D416" i="4"/>
  <c r="E416" i="4"/>
  <c r="D417" i="4"/>
  <c r="E417" i="4"/>
  <c r="D418" i="4"/>
  <c r="E418" i="4"/>
  <c r="D419" i="4"/>
  <c r="E419" i="4"/>
  <c r="D420" i="4"/>
  <c r="E420" i="4"/>
  <c r="D421" i="4"/>
  <c r="E421" i="4"/>
  <c r="D422" i="4"/>
  <c r="E422" i="4"/>
  <c r="D423" i="4"/>
  <c r="E423" i="4"/>
  <c r="D424" i="4"/>
  <c r="E424" i="4"/>
  <c r="D425" i="4"/>
  <c r="E425" i="4"/>
  <c r="D426" i="4"/>
  <c r="E426" i="4"/>
  <c r="D427" i="4"/>
  <c r="E427" i="4"/>
  <c r="D428" i="4"/>
  <c r="E428" i="4"/>
  <c r="D429" i="4"/>
  <c r="E429" i="4"/>
  <c r="D430" i="4"/>
  <c r="E430" i="4"/>
  <c r="D431" i="4"/>
  <c r="E431" i="4"/>
  <c r="D433" i="4"/>
  <c r="E433" i="4"/>
  <c r="D434" i="4"/>
  <c r="E434" i="4"/>
  <c r="D436" i="4"/>
  <c r="E436" i="4"/>
  <c r="D437" i="4"/>
  <c r="E437" i="4"/>
  <c r="D438" i="4"/>
  <c r="E438" i="4"/>
  <c r="D439" i="4"/>
  <c r="E439" i="4"/>
  <c r="D440" i="4"/>
  <c r="E440" i="4"/>
  <c r="D441" i="4"/>
  <c r="E441" i="4"/>
  <c r="D442" i="4"/>
  <c r="E442" i="4"/>
  <c r="D443" i="4"/>
  <c r="E443" i="4"/>
  <c r="D445" i="4"/>
  <c r="E445" i="4"/>
  <c r="D446" i="4"/>
  <c r="E446" i="4"/>
  <c r="D447" i="4"/>
  <c r="E447" i="4"/>
  <c r="D448" i="4"/>
  <c r="E448" i="4"/>
  <c r="D449" i="4"/>
  <c r="E449" i="4"/>
  <c r="D450" i="4"/>
  <c r="E450" i="4"/>
  <c r="D451" i="4"/>
  <c r="E451" i="4"/>
  <c r="D452" i="4"/>
  <c r="E452" i="4"/>
  <c r="D454" i="4"/>
  <c r="E454" i="4"/>
  <c r="D455" i="4"/>
  <c r="E455" i="4"/>
  <c r="D456" i="4"/>
  <c r="E456" i="4"/>
  <c r="D457" i="4"/>
  <c r="E457" i="4"/>
  <c r="D458" i="4"/>
  <c r="E458" i="4"/>
  <c r="D459" i="4"/>
  <c r="E459" i="4"/>
  <c r="D460" i="4"/>
  <c r="E460" i="4"/>
  <c r="D461" i="4"/>
  <c r="E461" i="4"/>
  <c r="D462" i="4"/>
  <c r="E462" i="4"/>
  <c r="D463" i="4"/>
  <c r="E463" i="4"/>
  <c r="D464" i="4"/>
  <c r="E464" i="4"/>
  <c r="D465" i="4"/>
  <c r="E465" i="4"/>
  <c r="D466" i="4"/>
  <c r="E466" i="4"/>
  <c r="D467" i="4"/>
  <c r="E467" i="4"/>
  <c r="D468" i="4"/>
  <c r="E468" i="4"/>
  <c r="D469" i="4"/>
  <c r="E469" i="4"/>
  <c r="D470" i="4"/>
  <c r="E470" i="4"/>
  <c r="D471" i="4"/>
  <c r="E471" i="4"/>
  <c r="D472" i="4"/>
  <c r="E472" i="4"/>
  <c r="D473" i="4"/>
  <c r="E473" i="4"/>
  <c r="D474" i="4"/>
  <c r="E474" i="4"/>
  <c r="D476" i="4"/>
  <c r="E476" i="4"/>
  <c r="D478" i="4"/>
  <c r="E478" i="4"/>
  <c r="D479" i="4"/>
  <c r="E479" i="4"/>
  <c r="D480" i="4"/>
  <c r="E480" i="4"/>
  <c r="D481" i="4"/>
  <c r="E481" i="4"/>
  <c r="D482" i="4"/>
  <c r="E482" i="4"/>
  <c r="D483" i="4"/>
  <c r="E483" i="4"/>
  <c r="D485" i="4"/>
  <c r="E485" i="4"/>
  <c r="D486" i="4"/>
  <c r="E486" i="4"/>
  <c r="D487" i="4"/>
  <c r="E487" i="4"/>
  <c r="D488" i="4"/>
  <c r="E488" i="4"/>
  <c r="D489" i="4"/>
  <c r="E489" i="4"/>
  <c r="D490" i="4"/>
  <c r="E490" i="4"/>
  <c r="D491" i="4"/>
  <c r="E491" i="4"/>
  <c r="D492" i="4"/>
  <c r="E492" i="4"/>
  <c r="D493" i="4"/>
  <c r="E493" i="4"/>
  <c r="D494" i="4"/>
  <c r="E494" i="4"/>
  <c r="D495" i="4"/>
  <c r="E495" i="4"/>
  <c r="D496" i="4"/>
  <c r="E496" i="4"/>
  <c r="D497" i="4"/>
  <c r="E497" i="4"/>
  <c r="D498" i="4"/>
  <c r="E498" i="4"/>
  <c r="D499" i="4"/>
  <c r="E499" i="4"/>
  <c r="D500" i="4"/>
  <c r="E500" i="4"/>
  <c r="D502" i="4"/>
  <c r="E502" i="4"/>
  <c r="D503" i="4"/>
  <c r="E503" i="4"/>
  <c r="D504" i="4"/>
  <c r="E504" i="4"/>
  <c r="D505" i="4"/>
  <c r="E505" i="4"/>
  <c r="D506" i="4"/>
  <c r="E506" i="4"/>
  <c r="D508" i="4"/>
  <c r="E508" i="4"/>
  <c r="D509" i="4"/>
  <c r="E509" i="4"/>
  <c r="D510" i="4"/>
  <c r="E510" i="4"/>
  <c r="D513" i="4"/>
  <c r="E513" i="4"/>
  <c r="D514" i="4"/>
  <c r="E514" i="4"/>
  <c r="D516" i="4"/>
  <c r="E516" i="4"/>
  <c r="D517" i="4"/>
  <c r="E517" i="4"/>
  <c r="D518" i="4"/>
  <c r="E518" i="4"/>
  <c r="D519" i="4"/>
  <c r="E519" i="4"/>
  <c r="D520" i="4"/>
  <c r="E520" i="4"/>
  <c r="D521" i="4"/>
  <c r="E521" i="4"/>
  <c r="D522" i="4"/>
  <c r="E522" i="4"/>
  <c r="D523" i="4"/>
  <c r="E523" i="4"/>
  <c r="D524" i="4"/>
  <c r="E524" i="4"/>
  <c r="D525" i="4"/>
  <c r="E525" i="4"/>
  <c r="D527" i="4"/>
  <c r="E527" i="4"/>
  <c r="D528" i="4"/>
  <c r="E528" i="4"/>
  <c r="D529" i="4"/>
  <c r="E529" i="4"/>
  <c r="D530" i="4"/>
  <c r="E530" i="4"/>
  <c r="D531" i="4"/>
  <c r="E531" i="4"/>
  <c r="D532" i="4"/>
  <c r="E532" i="4"/>
  <c r="D533" i="4"/>
  <c r="E533" i="4"/>
  <c r="D534" i="4"/>
  <c r="E534" i="4"/>
  <c r="D536" i="4"/>
  <c r="E536" i="4"/>
  <c r="D537" i="4"/>
  <c r="E537" i="4"/>
  <c r="D538" i="4"/>
  <c r="E538" i="4"/>
  <c r="D539" i="4"/>
  <c r="E539" i="4"/>
  <c r="D540" i="4"/>
  <c r="E540" i="4"/>
  <c r="D541" i="4"/>
  <c r="E541" i="4"/>
  <c r="D542" i="4"/>
  <c r="E542" i="4"/>
  <c r="D543" i="4"/>
  <c r="E543" i="4"/>
  <c r="D544" i="4"/>
  <c r="E544" i="4"/>
  <c r="D547" i="4"/>
  <c r="E547" i="4"/>
  <c r="D548" i="4"/>
  <c r="E548" i="4"/>
  <c r="D549" i="4"/>
  <c r="E549" i="4"/>
  <c r="D550" i="4"/>
  <c r="E550" i="4"/>
  <c r="D551" i="4"/>
  <c r="E551" i="4"/>
  <c r="D552" i="4"/>
  <c r="E552" i="4"/>
  <c r="D553" i="4"/>
  <c r="E553" i="4"/>
  <c r="D554" i="4"/>
  <c r="E554" i="4"/>
  <c r="D555" i="4"/>
  <c r="E555" i="4"/>
  <c r="D556" i="4"/>
  <c r="E556" i="4"/>
  <c r="D558" i="4"/>
  <c r="E558" i="4"/>
  <c r="D559" i="4"/>
  <c r="E559" i="4"/>
  <c r="D560" i="4"/>
  <c r="E560" i="4"/>
  <c r="D562" i="4"/>
  <c r="E562" i="4"/>
  <c r="D563" i="4"/>
  <c r="E563" i="4"/>
  <c r="D564" i="4"/>
  <c r="E564" i="4"/>
  <c r="D565" i="4"/>
  <c r="E565" i="4"/>
  <c r="D567" i="4"/>
  <c r="E567" i="4"/>
  <c r="D569" i="4"/>
  <c r="E569" i="4"/>
  <c r="D570" i="4"/>
  <c r="E570" i="4"/>
  <c r="D571" i="4"/>
  <c r="E571" i="4"/>
  <c r="D572" i="4"/>
  <c r="E572" i="4"/>
  <c r="D573" i="4"/>
  <c r="E573" i="4"/>
  <c r="D574" i="4"/>
  <c r="E574" i="4"/>
  <c r="D575" i="4"/>
  <c r="E575" i="4"/>
  <c r="D576" i="4"/>
  <c r="E576" i="4"/>
  <c r="D577" i="4"/>
  <c r="E577" i="4"/>
  <c r="D579" i="4"/>
  <c r="E579" i="4"/>
  <c r="D580" i="4"/>
  <c r="E580" i="4"/>
  <c r="D582" i="4"/>
  <c r="E582" i="4"/>
  <c r="D583" i="4"/>
  <c r="E583" i="4"/>
  <c r="D584" i="4"/>
  <c r="E584" i="4"/>
  <c r="D585" i="4"/>
  <c r="E585" i="4"/>
  <c r="D586" i="4"/>
  <c r="E586" i="4"/>
  <c r="D587" i="4"/>
  <c r="E587" i="4"/>
  <c r="D588" i="4"/>
  <c r="E588" i="4"/>
  <c r="D589" i="4"/>
  <c r="E589" i="4"/>
  <c r="D590" i="4"/>
  <c r="E590" i="4"/>
  <c r="D591" i="4"/>
  <c r="E591" i="4"/>
  <c r="D592" i="4"/>
  <c r="E592" i="4"/>
  <c r="D594" i="4"/>
  <c r="E594" i="4"/>
  <c r="D595" i="4"/>
  <c r="E595" i="4"/>
  <c r="D596" i="4"/>
  <c r="E596" i="4"/>
  <c r="D597" i="4"/>
  <c r="E597" i="4"/>
  <c r="D598" i="4"/>
  <c r="E598" i="4"/>
  <c r="D600" i="4"/>
  <c r="E600" i="4"/>
  <c r="D601" i="4"/>
  <c r="E601" i="4"/>
  <c r="D602" i="4"/>
  <c r="E602" i="4"/>
</calcChain>
</file>

<file path=xl/sharedStrings.xml><?xml version="1.0" encoding="utf-8"?>
<sst xmlns="http://schemas.openxmlformats.org/spreadsheetml/2006/main" count="539" uniqueCount="538">
  <si>
    <t xml:space="preserve">  Numeric</t>
  </si>
  <si>
    <t xml:space="preserve">  Percent</t>
  </si>
  <si>
    <t>Population</t>
  </si>
  <si>
    <t>Change</t>
  </si>
  <si>
    <t xml:space="preserve">  Change</t>
  </si>
  <si>
    <t>California</t>
  </si>
  <si>
    <t>Alameda County</t>
  </si>
  <si>
    <t>Alameda city</t>
  </si>
  <si>
    <t>Albany city</t>
  </si>
  <si>
    <t>Berkeley city</t>
  </si>
  <si>
    <t>Dublin city</t>
  </si>
  <si>
    <t>Emeryville city</t>
  </si>
  <si>
    <t>Fremont city</t>
  </si>
  <si>
    <t>Hayward city</t>
  </si>
  <si>
    <t>Livermore city</t>
  </si>
  <si>
    <t>Newark city</t>
  </si>
  <si>
    <t>Oakland city</t>
  </si>
  <si>
    <t>Piedmont city</t>
  </si>
  <si>
    <t>Pleasanton city</t>
  </si>
  <si>
    <t>San Leandro city</t>
  </si>
  <si>
    <t>Union City city</t>
  </si>
  <si>
    <t>Alpine County</t>
  </si>
  <si>
    <t>Amador County</t>
  </si>
  <si>
    <t>Amador City city</t>
  </si>
  <si>
    <t>Ione city</t>
  </si>
  <si>
    <t>Jackson city</t>
  </si>
  <si>
    <t>Plymouth city</t>
  </si>
  <si>
    <t>Sutter Creek city</t>
  </si>
  <si>
    <t>Butte County</t>
  </si>
  <si>
    <t>Biggs city</t>
  </si>
  <si>
    <t>Chico city</t>
  </si>
  <si>
    <t>Gridley city</t>
  </si>
  <si>
    <t>Oroville city</t>
  </si>
  <si>
    <t>Paradise town</t>
  </si>
  <si>
    <t>Calaveras County</t>
  </si>
  <si>
    <t>Angels City city</t>
  </si>
  <si>
    <t>Colusa County</t>
  </si>
  <si>
    <t>Colusa city</t>
  </si>
  <si>
    <t>Williams city</t>
  </si>
  <si>
    <t>Contra Costa County</t>
  </si>
  <si>
    <t>Antioch city</t>
  </si>
  <si>
    <t>Brentwood city</t>
  </si>
  <si>
    <t>Clayton city</t>
  </si>
  <si>
    <t>Concord city</t>
  </si>
  <si>
    <t>Danville town</t>
  </si>
  <si>
    <t>El Cerrito city</t>
  </si>
  <si>
    <t>Hercules city</t>
  </si>
  <si>
    <t>Lafayette city</t>
  </si>
  <si>
    <t>Martinez city</t>
  </si>
  <si>
    <t>Moraga town</t>
  </si>
  <si>
    <t>Oakley city</t>
  </si>
  <si>
    <t>Orinda city</t>
  </si>
  <si>
    <t>Pinole city</t>
  </si>
  <si>
    <t>Pittsburg city</t>
  </si>
  <si>
    <t>Pleasant Hill city</t>
  </si>
  <si>
    <t>Richmond city</t>
  </si>
  <si>
    <t>San Pablo city</t>
  </si>
  <si>
    <t>San Ramon city</t>
  </si>
  <si>
    <t>Walnut Creek city</t>
  </si>
  <si>
    <t>Del Norte County</t>
  </si>
  <si>
    <t>Crescent City city</t>
  </si>
  <si>
    <t>El Dorado County</t>
  </si>
  <si>
    <t>Placerville city</t>
  </si>
  <si>
    <t>South Lake Tahoe city</t>
  </si>
  <si>
    <t>Fresno County</t>
  </si>
  <si>
    <t>Clovis city</t>
  </si>
  <si>
    <t>Coalinga city</t>
  </si>
  <si>
    <t>Firebaugh city</t>
  </si>
  <si>
    <t>Fowler city</t>
  </si>
  <si>
    <t>Fresno city</t>
  </si>
  <si>
    <t>Huron city</t>
  </si>
  <si>
    <t>Kerman city</t>
  </si>
  <si>
    <t>Kingsburg city</t>
  </si>
  <si>
    <t>Mendota city</t>
  </si>
  <si>
    <t>Orange Cove city</t>
  </si>
  <si>
    <t>Parlier city</t>
  </si>
  <si>
    <t>Reedley city</t>
  </si>
  <si>
    <t>Sanger city</t>
  </si>
  <si>
    <t>San Joaquin city</t>
  </si>
  <si>
    <t>Selma city</t>
  </si>
  <si>
    <t>Glenn County</t>
  </si>
  <si>
    <t>Orland city</t>
  </si>
  <si>
    <t>Willows city</t>
  </si>
  <si>
    <t>Humboldt County</t>
  </si>
  <si>
    <t>Arcata city</t>
  </si>
  <si>
    <t>Blue Lake city</t>
  </si>
  <si>
    <t>Eureka city</t>
  </si>
  <si>
    <t>Ferndale city</t>
  </si>
  <si>
    <t>Fortuna city</t>
  </si>
  <si>
    <t>Rio Dell city</t>
  </si>
  <si>
    <t>Trinidad city</t>
  </si>
  <si>
    <t>Imperial County</t>
  </si>
  <si>
    <t>Brawley city</t>
  </si>
  <si>
    <t>Calexico city</t>
  </si>
  <si>
    <t>Calipatria city</t>
  </si>
  <si>
    <t>El Centro city</t>
  </si>
  <si>
    <t>Holtville city</t>
  </si>
  <si>
    <t>Imperial city</t>
  </si>
  <si>
    <t>Westmorland city</t>
  </si>
  <si>
    <t>Inyo County</t>
  </si>
  <si>
    <t>Bishop city</t>
  </si>
  <si>
    <t>Kern County</t>
  </si>
  <si>
    <t>Arvin city</t>
  </si>
  <si>
    <t>Bakersfield city</t>
  </si>
  <si>
    <t>California City city</t>
  </si>
  <si>
    <t>Delano city</t>
  </si>
  <si>
    <t>McFarland city</t>
  </si>
  <si>
    <t>Maricopa city</t>
  </si>
  <si>
    <t>Ridgecrest city</t>
  </si>
  <si>
    <t>Shafter city</t>
  </si>
  <si>
    <t>Taft city</t>
  </si>
  <si>
    <t>Tehachapi city</t>
  </si>
  <si>
    <t>Wasco city</t>
  </si>
  <si>
    <t>Kings County</t>
  </si>
  <si>
    <t>Avenal city</t>
  </si>
  <si>
    <t>Corcoran city</t>
  </si>
  <si>
    <t>Hanford city</t>
  </si>
  <si>
    <t>Lemoore city</t>
  </si>
  <si>
    <t>Lake County</t>
  </si>
  <si>
    <t>Clearlake city</t>
  </si>
  <si>
    <t>Lakeport city</t>
  </si>
  <si>
    <t>Lassen County</t>
  </si>
  <si>
    <t>Susanville city</t>
  </si>
  <si>
    <t>Los Angeles County</t>
  </si>
  <si>
    <t>Agoura Hills city</t>
  </si>
  <si>
    <t>Alhambra city</t>
  </si>
  <si>
    <t>Arcadia city</t>
  </si>
  <si>
    <t>Artesia city</t>
  </si>
  <si>
    <t>Avalon city</t>
  </si>
  <si>
    <t>Azusa city</t>
  </si>
  <si>
    <t>Baldwin Park city</t>
  </si>
  <si>
    <t>Bell city</t>
  </si>
  <si>
    <t>Bellflower city</t>
  </si>
  <si>
    <t>Bell Gardens city</t>
  </si>
  <si>
    <t>Beverly Hills city</t>
  </si>
  <si>
    <t>Bradbury city</t>
  </si>
  <si>
    <t>Burbank city</t>
  </si>
  <si>
    <t>Calabasas city</t>
  </si>
  <si>
    <t>Carson city</t>
  </si>
  <si>
    <t>Cerritos city</t>
  </si>
  <si>
    <t>Claremont city</t>
  </si>
  <si>
    <t>Commerce city</t>
  </si>
  <si>
    <t>Compton city</t>
  </si>
  <si>
    <t>Covina city</t>
  </si>
  <si>
    <t>Cudahy city</t>
  </si>
  <si>
    <t>Culver City city</t>
  </si>
  <si>
    <t>Diamond Bar city</t>
  </si>
  <si>
    <t>Downey city</t>
  </si>
  <si>
    <t>Duarte city</t>
  </si>
  <si>
    <t>El Monte city</t>
  </si>
  <si>
    <t>El Segundo city</t>
  </si>
  <si>
    <t>Gardena city</t>
  </si>
  <si>
    <t>Glendale city</t>
  </si>
  <si>
    <t>Glendora city</t>
  </si>
  <si>
    <t>Hawaiian Gardens city</t>
  </si>
  <si>
    <t>Hawthorne city</t>
  </si>
  <si>
    <t>Hermosa Beach city</t>
  </si>
  <si>
    <t>Hidden Hills city</t>
  </si>
  <si>
    <t>Huntington Park city</t>
  </si>
  <si>
    <t>Industry city</t>
  </si>
  <si>
    <t>Inglewood city</t>
  </si>
  <si>
    <t>Irwindale city</t>
  </si>
  <si>
    <t>La Canada Flintridge city</t>
  </si>
  <si>
    <t>La Habra Heights city</t>
  </si>
  <si>
    <t>Lakewood city</t>
  </si>
  <si>
    <t>La Mirada city</t>
  </si>
  <si>
    <t>Lancaster city</t>
  </si>
  <si>
    <t>La Puente city</t>
  </si>
  <si>
    <t>La Verne city</t>
  </si>
  <si>
    <t>Lawndale city</t>
  </si>
  <si>
    <t>Lomita city</t>
  </si>
  <si>
    <t>Long Beach city</t>
  </si>
  <si>
    <t>Los Angeles city</t>
  </si>
  <si>
    <t>Lynwood city</t>
  </si>
  <si>
    <t>Malibu city</t>
  </si>
  <si>
    <t>Manhattan Beach city</t>
  </si>
  <si>
    <t>Maywood city</t>
  </si>
  <si>
    <t>Monrovia city</t>
  </si>
  <si>
    <t>Montebello city</t>
  </si>
  <si>
    <t>Monterey Park city</t>
  </si>
  <si>
    <t>Norwalk city</t>
  </si>
  <si>
    <t>Palmdale city</t>
  </si>
  <si>
    <t>Palos Verdes Estates city</t>
  </si>
  <si>
    <t>Paramount city</t>
  </si>
  <si>
    <t>Pasadena city</t>
  </si>
  <si>
    <t>Pico Rivera city</t>
  </si>
  <si>
    <t>Pomona city</t>
  </si>
  <si>
    <t>Rancho Palos Verdes city</t>
  </si>
  <si>
    <t>Redondo Beach city</t>
  </si>
  <si>
    <t>Rolling Hills city</t>
  </si>
  <si>
    <t>Rolling Hills Estates city</t>
  </si>
  <si>
    <t>Rosemead city</t>
  </si>
  <si>
    <t>San Dimas city</t>
  </si>
  <si>
    <t>San Fernando city</t>
  </si>
  <si>
    <t>San Gabriel city</t>
  </si>
  <si>
    <t>San Marino city</t>
  </si>
  <si>
    <t>Santa Clarita city</t>
  </si>
  <si>
    <t>Santa Fe Springs city</t>
  </si>
  <si>
    <t>Santa Monica city</t>
  </si>
  <si>
    <t>Sierra Madre city</t>
  </si>
  <si>
    <t>Signal Hill city</t>
  </si>
  <si>
    <t>South El Monte city</t>
  </si>
  <si>
    <t>South Gate city</t>
  </si>
  <si>
    <t>South Pasadena city</t>
  </si>
  <si>
    <t>Temple City city</t>
  </si>
  <si>
    <t>Torrance city</t>
  </si>
  <si>
    <t>Vernon city</t>
  </si>
  <si>
    <t>Walnut city</t>
  </si>
  <si>
    <t>West Covina city</t>
  </si>
  <si>
    <t>West Hollywood city</t>
  </si>
  <si>
    <t>Westlake Village city</t>
  </si>
  <si>
    <t>Whittier city</t>
  </si>
  <si>
    <t>Madera County</t>
  </si>
  <si>
    <t>Chowchilla city</t>
  </si>
  <si>
    <t>Madera city</t>
  </si>
  <si>
    <t>Marin County</t>
  </si>
  <si>
    <t>Belvedere city</t>
  </si>
  <si>
    <t>Corte Madera town</t>
  </si>
  <si>
    <t>Fairfax town</t>
  </si>
  <si>
    <t>Larkspur city</t>
  </si>
  <si>
    <t>Mill Valley city</t>
  </si>
  <si>
    <t>Novato city</t>
  </si>
  <si>
    <t>Ross town</t>
  </si>
  <si>
    <t>San Anselmo town</t>
  </si>
  <si>
    <t>San Rafael city</t>
  </si>
  <si>
    <t>Sausalito city</t>
  </si>
  <si>
    <t>Tiburon town</t>
  </si>
  <si>
    <t>Mariposa County</t>
  </si>
  <si>
    <t>Mendocino County</t>
  </si>
  <si>
    <t>Fort Bragg city</t>
  </si>
  <si>
    <t>Point Arena city</t>
  </si>
  <si>
    <t>Ukiah city</t>
  </si>
  <si>
    <t>Willits city</t>
  </si>
  <si>
    <t>Merced County</t>
  </si>
  <si>
    <t>Atwater city</t>
  </si>
  <si>
    <t>Dos Palos city</t>
  </si>
  <si>
    <t>Gustine city</t>
  </si>
  <si>
    <t>Livingston city</t>
  </si>
  <si>
    <t>Los Banos city</t>
  </si>
  <si>
    <t>Merced city</t>
  </si>
  <si>
    <t>Modoc County</t>
  </si>
  <si>
    <t>Alturas city</t>
  </si>
  <si>
    <t>Mono County</t>
  </si>
  <si>
    <t>Mammoth Lakes town</t>
  </si>
  <si>
    <t>Monterey County</t>
  </si>
  <si>
    <t>Carmel-by-the-Sea city</t>
  </si>
  <si>
    <t>Del Rey Oaks city</t>
  </si>
  <si>
    <t>Gonzales city</t>
  </si>
  <si>
    <t>Greenfield city</t>
  </si>
  <si>
    <t>King City city</t>
  </si>
  <si>
    <t>Marina city</t>
  </si>
  <si>
    <t>Monterey city</t>
  </si>
  <si>
    <t>Pacific Grove city</t>
  </si>
  <si>
    <t>Salinas city</t>
  </si>
  <si>
    <t>Sand City city</t>
  </si>
  <si>
    <t>Seaside city</t>
  </si>
  <si>
    <t>Soledad city</t>
  </si>
  <si>
    <t>Napa County</t>
  </si>
  <si>
    <t>American Canyon city</t>
  </si>
  <si>
    <t>Calistoga city</t>
  </si>
  <si>
    <t>Napa city</t>
  </si>
  <si>
    <t>St. Helena city</t>
  </si>
  <si>
    <t>Yountville town</t>
  </si>
  <si>
    <t>Nevada County</t>
  </si>
  <si>
    <t>Grass Valley city</t>
  </si>
  <si>
    <t>Nevada City city</t>
  </si>
  <si>
    <t>Truckee town</t>
  </si>
  <si>
    <t>Orange County</t>
  </si>
  <si>
    <t>Anaheim city</t>
  </si>
  <si>
    <t>Brea city</t>
  </si>
  <si>
    <t>Buena Park city</t>
  </si>
  <si>
    <t>Costa Mesa city</t>
  </si>
  <si>
    <t>Cypress city</t>
  </si>
  <si>
    <t>Dana Point city</t>
  </si>
  <si>
    <t>Fountain Valley city</t>
  </si>
  <si>
    <t>Fullerton city</t>
  </si>
  <si>
    <t>Garden Grove city</t>
  </si>
  <si>
    <t>Huntington Beach city</t>
  </si>
  <si>
    <t>Irvine city</t>
  </si>
  <si>
    <t>Laguna Beach city</t>
  </si>
  <si>
    <t>Laguna Hills city</t>
  </si>
  <si>
    <t>Laguna Niguel city</t>
  </si>
  <si>
    <t>Laguna Woods city</t>
  </si>
  <si>
    <t>La Habra city</t>
  </si>
  <si>
    <t>Lake Forest city</t>
  </si>
  <si>
    <t>La Palma city</t>
  </si>
  <si>
    <t>Los Alamitos city</t>
  </si>
  <si>
    <t>Mission Viejo city</t>
  </si>
  <si>
    <t>Newport Beach city</t>
  </si>
  <si>
    <t>Orange city</t>
  </si>
  <si>
    <t>Placentia city</t>
  </si>
  <si>
    <t>Rancho Santa Margarita city</t>
  </si>
  <si>
    <t>San Clemente city</t>
  </si>
  <si>
    <t>San Juan Capistrano city</t>
  </si>
  <si>
    <t>Santa Ana city</t>
  </si>
  <si>
    <t>Seal Beach city</t>
  </si>
  <si>
    <t>Stanton city</t>
  </si>
  <si>
    <t>Tustin city</t>
  </si>
  <si>
    <t>Villa Park city</t>
  </si>
  <si>
    <t>Westminster city</t>
  </si>
  <si>
    <t>Yorba Linda city</t>
  </si>
  <si>
    <t>Placer County</t>
  </si>
  <si>
    <t>Auburn city</t>
  </si>
  <si>
    <t>Colfax city</t>
  </si>
  <si>
    <t>Lincoln city</t>
  </si>
  <si>
    <t>Loomis town</t>
  </si>
  <si>
    <t>Rocklin city</t>
  </si>
  <si>
    <t>Roseville city</t>
  </si>
  <si>
    <t>Plumas County</t>
  </si>
  <si>
    <t>Portola city</t>
  </si>
  <si>
    <t>Riverside County</t>
  </si>
  <si>
    <t>Banning city</t>
  </si>
  <si>
    <t>Beaumont city</t>
  </si>
  <si>
    <t>Blythe city</t>
  </si>
  <si>
    <t>Calimesa city</t>
  </si>
  <si>
    <t>Canyon Lake city</t>
  </si>
  <si>
    <t>Cathedral City city</t>
  </si>
  <si>
    <t>Coachella city</t>
  </si>
  <si>
    <t>Corona city</t>
  </si>
  <si>
    <t>Desert Hot Springs city</t>
  </si>
  <si>
    <t>Hemet city</t>
  </si>
  <si>
    <t>Indian Wells city</t>
  </si>
  <si>
    <t>Indio city</t>
  </si>
  <si>
    <t>Lake Elsinore city</t>
  </si>
  <si>
    <t>La Quinta city</t>
  </si>
  <si>
    <t>Moreno Valley city</t>
  </si>
  <si>
    <t>Murrieta city</t>
  </si>
  <si>
    <t>Norco city</t>
  </si>
  <si>
    <t>Palm Desert city</t>
  </si>
  <si>
    <t>Palm Springs city</t>
  </si>
  <si>
    <t>Perris city</t>
  </si>
  <si>
    <t>Rancho Mirage city</t>
  </si>
  <si>
    <t>Riverside city</t>
  </si>
  <si>
    <t>San Jacinto city</t>
  </si>
  <si>
    <t>Temecula city</t>
  </si>
  <si>
    <t>Sacramento County</t>
  </si>
  <si>
    <t>Citrus Heights city</t>
  </si>
  <si>
    <t>Folsom city</t>
  </si>
  <si>
    <t>Galt city</t>
  </si>
  <si>
    <t>Isleton city</t>
  </si>
  <si>
    <t>Sacramento city</t>
  </si>
  <si>
    <t>San Benito County</t>
  </si>
  <si>
    <t>Hollister city</t>
  </si>
  <si>
    <t>San Juan Bautista city</t>
  </si>
  <si>
    <t>San Bernardino County</t>
  </si>
  <si>
    <t>Adelanto city</t>
  </si>
  <si>
    <t>Apple Valley town</t>
  </si>
  <si>
    <t>Barstow city</t>
  </si>
  <si>
    <t>Big Bear Lake city</t>
  </si>
  <si>
    <t>Chino city</t>
  </si>
  <si>
    <t>Chino Hills city</t>
  </si>
  <si>
    <t>Colton city</t>
  </si>
  <si>
    <t>Fontana city</t>
  </si>
  <si>
    <t>Grand Terrace city</t>
  </si>
  <si>
    <t>Hesperia city</t>
  </si>
  <si>
    <t>Highland city</t>
  </si>
  <si>
    <t>Loma Linda city</t>
  </si>
  <si>
    <t>Montclair city</t>
  </si>
  <si>
    <t>Needles city</t>
  </si>
  <si>
    <t>Ontario city</t>
  </si>
  <si>
    <t>Rancho Cucamonga city</t>
  </si>
  <si>
    <t>Redlands city</t>
  </si>
  <si>
    <t>Rialto city</t>
  </si>
  <si>
    <t>San Bernardino city</t>
  </si>
  <si>
    <t>Twentynine Palms city</t>
  </si>
  <si>
    <t>Upland city</t>
  </si>
  <si>
    <t>Victorville city</t>
  </si>
  <si>
    <t>Yucaipa city</t>
  </si>
  <si>
    <t>Yucca Valley town</t>
  </si>
  <si>
    <t>San Diego County</t>
  </si>
  <si>
    <t>Carlsbad city</t>
  </si>
  <si>
    <t>Chula Vista city</t>
  </si>
  <si>
    <t>Coronado city</t>
  </si>
  <si>
    <t>Del Mar city</t>
  </si>
  <si>
    <t>El Cajon city</t>
  </si>
  <si>
    <t>Encinitas city</t>
  </si>
  <si>
    <t>Escondido city</t>
  </si>
  <si>
    <t>Imperial Beach city</t>
  </si>
  <si>
    <t>La Mesa city</t>
  </si>
  <si>
    <t>Lemon Grove city</t>
  </si>
  <si>
    <t>National City city</t>
  </si>
  <si>
    <t>Oceanside city</t>
  </si>
  <si>
    <t>Poway city</t>
  </si>
  <si>
    <t>San Diego city</t>
  </si>
  <si>
    <t>San Marcos city</t>
  </si>
  <si>
    <t>Santee city</t>
  </si>
  <si>
    <t>Solana Beach city</t>
  </si>
  <si>
    <t>Vista city</t>
  </si>
  <si>
    <t>San Francisco County</t>
  </si>
  <si>
    <t>San Francisco city</t>
  </si>
  <si>
    <t>San Joaquin County</t>
  </si>
  <si>
    <t>Escalon city</t>
  </si>
  <si>
    <t>Lathrop city</t>
  </si>
  <si>
    <t>Lodi city</t>
  </si>
  <si>
    <t>Manteca city</t>
  </si>
  <si>
    <t>Ripon city</t>
  </si>
  <si>
    <t>Stockton city</t>
  </si>
  <si>
    <t>Tracy city</t>
  </si>
  <si>
    <t>San Luis Obispo County</t>
  </si>
  <si>
    <t>Arroyo Grande city</t>
  </si>
  <si>
    <t>Atascadero city</t>
  </si>
  <si>
    <t>El Paso de Robles (Paso Robles)  city</t>
  </si>
  <si>
    <t>Grover Beach city</t>
  </si>
  <si>
    <t>Morro Bay city</t>
  </si>
  <si>
    <t>Pismo Beach city</t>
  </si>
  <si>
    <t>San Luis Obispo city</t>
  </si>
  <si>
    <t>San Mateo County</t>
  </si>
  <si>
    <t>Atherton town</t>
  </si>
  <si>
    <t>Belmont city</t>
  </si>
  <si>
    <t>Brisbane city</t>
  </si>
  <si>
    <t>Burlingame city</t>
  </si>
  <si>
    <t>Colma town</t>
  </si>
  <si>
    <t>Daly City city</t>
  </si>
  <si>
    <t>East Palo Alto city</t>
  </si>
  <si>
    <t>Foster City city</t>
  </si>
  <si>
    <t>Half Moon Bay city</t>
  </si>
  <si>
    <t>Hillsborough town</t>
  </si>
  <si>
    <t>Menlo Park city</t>
  </si>
  <si>
    <t>Millbrae city</t>
  </si>
  <si>
    <t>Pacifica city</t>
  </si>
  <si>
    <t>Portola Valley town</t>
  </si>
  <si>
    <t>Redwood City city</t>
  </si>
  <si>
    <t>San Bruno city</t>
  </si>
  <si>
    <t>San Carlos city</t>
  </si>
  <si>
    <t>San Mateo city</t>
  </si>
  <si>
    <t>South San Francisco city</t>
  </si>
  <si>
    <t>Woodside town</t>
  </si>
  <si>
    <t>Santa Barbara County</t>
  </si>
  <si>
    <t>Buellton city</t>
  </si>
  <si>
    <t>Carpinteria city</t>
  </si>
  <si>
    <t>Guadalupe city</t>
  </si>
  <si>
    <t>Lompoc city</t>
  </si>
  <si>
    <t>Santa Barbara city</t>
  </si>
  <si>
    <t>Santa Maria city</t>
  </si>
  <si>
    <t>Solvang city</t>
  </si>
  <si>
    <t>Santa Clara County</t>
  </si>
  <si>
    <t>Campbell city</t>
  </si>
  <si>
    <t>Cupertino city</t>
  </si>
  <si>
    <t>Gilroy city</t>
  </si>
  <si>
    <t>Los Altos city</t>
  </si>
  <si>
    <t>Los Altos Hills town</t>
  </si>
  <si>
    <t>Los Gatos town</t>
  </si>
  <si>
    <t>Milpitas city</t>
  </si>
  <si>
    <t>Monte Sereno city</t>
  </si>
  <si>
    <t>Morgan Hill city</t>
  </si>
  <si>
    <t>Mountain View city</t>
  </si>
  <si>
    <t>Palo Alto city</t>
  </si>
  <si>
    <t>San Jose city</t>
  </si>
  <si>
    <t>Santa Clara city</t>
  </si>
  <si>
    <t>Saratoga city</t>
  </si>
  <si>
    <t>Sunnyvale city</t>
  </si>
  <si>
    <t>Santa Cruz County</t>
  </si>
  <si>
    <t>Capitola city</t>
  </si>
  <si>
    <t>Santa Cruz city</t>
  </si>
  <si>
    <t>Scotts Valley city</t>
  </si>
  <si>
    <t>Watsonville city</t>
  </si>
  <si>
    <t>Shasta County</t>
  </si>
  <si>
    <t>Anderson city</t>
  </si>
  <si>
    <t>Redding city</t>
  </si>
  <si>
    <t>Shasta Lake city</t>
  </si>
  <si>
    <t>Sierra County</t>
  </si>
  <si>
    <t>Loyalton city</t>
  </si>
  <si>
    <t>Siskiyou County</t>
  </si>
  <si>
    <t>Dorris city</t>
  </si>
  <si>
    <t>Dunsmuir city</t>
  </si>
  <si>
    <t>Etna city</t>
  </si>
  <si>
    <t>Fort Jones city</t>
  </si>
  <si>
    <t>Montague city</t>
  </si>
  <si>
    <t>Mount Shasta city</t>
  </si>
  <si>
    <t>Tulelake city</t>
  </si>
  <si>
    <t>Weed city</t>
  </si>
  <si>
    <t>Yreka city</t>
  </si>
  <si>
    <t>Solano County</t>
  </si>
  <si>
    <t>Benicia city</t>
  </si>
  <si>
    <t>Dixon city</t>
  </si>
  <si>
    <t>Fairfield city</t>
  </si>
  <si>
    <t>Rio Vista city</t>
  </si>
  <si>
    <t>Suisun City city</t>
  </si>
  <si>
    <t>Vacaville city</t>
  </si>
  <si>
    <t>Vallejo city</t>
  </si>
  <si>
    <t>Sonoma County</t>
  </si>
  <si>
    <t>Cloverdale city</t>
  </si>
  <si>
    <t>Cotati city</t>
  </si>
  <si>
    <t>Healdsburg city</t>
  </si>
  <si>
    <t>Petaluma city</t>
  </si>
  <si>
    <t>Rohnert Park city</t>
  </si>
  <si>
    <t>Santa Rosa city</t>
  </si>
  <si>
    <t>Sebastopol city</t>
  </si>
  <si>
    <t>Sonoma city</t>
  </si>
  <si>
    <t>Windsor town</t>
  </si>
  <si>
    <t>Stanislaus County</t>
  </si>
  <si>
    <t>Ceres city</t>
  </si>
  <si>
    <t>Hughson city</t>
  </si>
  <si>
    <t>Modesto city</t>
  </si>
  <si>
    <t>Newman city</t>
  </si>
  <si>
    <t>Oakdale city</t>
  </si>
  <si>
    <t>Patterson city</t>
  </si>
  <si>
    <t>Riverbank city</t>
  </si>
  <si>
    <t>Turlock city</t>
  </si>
  <si>
    <t>Waterford city</t>
  </si>
  <si>
    <t>Sutter County</t>
  </si>
  <si>
    <t>Live Oak city</t>
  </si>
  <si>
    <t>Yuba City city</t>
  </si>
  <si>
    <t>Tehama County</t>
  </si>
  <si>
    <t>Corning city</t>
  </si>
  <si>
    <t>Red Bluff city</t>
  </si>
  <si>
    <t>Tehama city</t>
  </si>
  <si>
    <t>Trinity County</t>
  </si>
  <si>
    <t>Tulare County</t>
  </si>
  <si>
    <t>Dinuba city</t>
  </si>
  <si>
    <t>Exeter city</t>
  </si>
  <si>
    <t>Farmersville city</t>
  </si>
  <si>
    <t>Lindsay city</t>
  </si>
  <si>
    <t>Porterville city</t>
  </si>
  <si>
    <t>Tulare city</t>
  </si>
  <si>
    <t>Visalia city</t>
  </si>
  <si>
    <t>Woodlake city</t>
  </si>
  <si>
    <t>Tuolumne County</t>
  </si>
  <si>
    <t>Sonora city</t>
  </si>
  <si>
    <t>Ventura County</t>
  </si>
  <si>
    <t>Camarillo city</t>
  </si>
  <si>
    <t>Fillmore city</t>
  </si>
  <si>
    <t>Moorpark city</t>
  </si>
  <si>
    <t>Ojai city</t>
  </si>
  <si>
    <t>Oxnard city</t>
  </si>
  <si>
    <t>Port Hueneme city</t>
  </si>
  <si>
    <t>San Buenaventura (Ventura) city</t>
  </si>
  <si>
    <t>Santa Paula city</t>
  </si>
  <si>
    <t>Simi Valley city</t>
  </si>
  <si>
    <t>Thousand Oaks city</t>
  </si>
  <si>
    <t>Yolo County</t>
  </si>
  <si>
    <t>Davis city</t>
  </si>
  <si>
    <t>West Sacramento city</t>
  </si>
  <si>
    <t>Winters city</t>
  </si>
  <si>
    <t>Woodland city</t>
  </si>
  <si>
    <t>Yuba County</t>
  </si>
  <si>
    <t>Marysville city</t>
  </si>
  <si>
    <t>Wheatland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</si>
</sst>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7"/>
  <sheetViews>
    <sheetView tabSelected="1" workbookViewId="0">
      <pane ySplit="10" topLeftCell="A11" activePane="bottomLeft" state="frozen"/>
      <selection pane="bottomLeft" activeCell="D6" sqref="D6"/>
    </sheetView>
  </sheetViews>
  <sheetFormatPr defaultRowHeight="12.75"/>
  <cols>
    <col min="1" max="1" width="33.42578125" customWidth="1"/>
    <col min="2" max="2" width="12.7109375" customWidth="1"/>
    <col min="3" max="3" width="12.85546875" customWidth="1"/>
    <col min="4" max="4" width="11.5703125" customWidth="1"/>
    <col min="5" max="5" width="12" customWidth="1"/>
    <col min="6" max="6" width="14.42578125" customWidth="1"/>
  </cols>
  <sheetData>
    <row r="1" spans="1:5">
      <c r="B1" s="3"/>
      <c r="C1" s="3"/>
      <c r="D1" s="3"/>
      <c r="E1" s="3"/>
    </row>
    <row r="2" spans="1:5">
      <c r="B2" s="3"/>
      <c r="C2" s="3"/>
      <c r="D2" s="3"/>
      <c r="E2" s="3"/>
    </row>
    <row r="3" spans="1:5">
      <c r="B3" s="3"/>
      <c r="C3" s="3"/>
      <c r="D3" s="3"/>
      <c r="E3" s="3"/>
    </row>
    <row r="4" spans="1:5">
      <c r="B4" s="3"/>
      <c r="C4" s="3"/>
      <c r="D4" s="3"/>
      <c r="E4" s="3"/>
    </row>
    <row r="5" spans="1:5">
      <c r="B5" s="3"/>
      <c r="C5" s="3"/>
      <c r="D5" s="3"/>
      <c r="E5" s="3"/>
    </row>
    <row r="6" spans="1:5">
      <c r="B6" s="3"/>
      <c r="C6" s="3"/>
      <c r="D6" s="3"/>
      <c r="E6" s="3"/>
    </row>
    <row r="7" spans="1:5">
      <c r="B7" s="3"/>
      <c r="C7" s="3"/>
      <c r="D7" s="3"/>
      <c r="E7" s="3"/>
    </row>
    <row r="9" spans="1:5">
      <c r="B9" s="4">
        <v>1990</v>
      </c>
      <c r="C9" s="4">
        <v>2000</v>
      </c>
      <c r="D9" s="5" t="s">
        <v>0</v>
      </c>
      <c r="E9" s="5" t="s">
        <v>1</v>
      </c>
    </row>
    <row r="10" spans="1:5">
      <c r="B10" s="5" t="s">
        <v>2</v>
      </c>
      <c r="C10" s="5" t="s">
        <v>2</v>
      </c>
      <c r="D10" s="5" t="s">
        <v>3</v>
      </c>
      <c r="E10" s="5" t="s">
        <v>4</v>
      </c>
    </row>
    <row r="12" spans="1:5">
      <c r="A12" t="s">
        <v>5</v>
      </c>
      <c r="B12" s="1">
        <v>29760021</v>
      </c>
      <c r="C12" s="1">
        <v>33871648</v>
      </c>
      <c r="D12" s="1">
        <f>C12-B12</f>
        <v>4111627</v>
      </c>
      <c r="E12" s="2">
        <f>(C12-B12)/B12*100</f>
        <v>13.815941191708164</v>
      </c>
    </row>
    <row r="13" spans="1:5">
      <c r="B13" s="1"/>
      <c r="C13" s="1"/>
      <c r="D13" s="1"/>
      <c r="E13" s="2"/>
    </row>
    <row r="14" spans="1:5">
      <c r="A14" t="s">
        <v>6</v>
      </c>
      <c r="B14" s="1">
        <v>1279182</v>
      </c>
      <c r="C14" s="1">
        <v>1443741</v>
      </c>
      <c r="D14" s="1">
        <f t="shared" ref="D14:D28" si="0">C14-B14</f>
        <v>164559</v>
      </c>
      <c r="E14" s="2">
        <f t="shared" ref="E14:E28" si="1">(C14-B14)/B14*100</f>
        <v>12.864393026168287</v>
      </c>
    </row>
    <row r="15" spans="1:5">
      <c r="A15" t="s">
        <v>7</v>
      </c>
      <c r="B15" s="1">
        <v>76459</v>
      </c>
      <c r="C15" s="1">
        <v>72259</v>
      </c>
      <c r="D15" s="1">
        <f t="shared" si="0"/>
        <v>-4200</v>
      </c>
      <c r="E15" s="2">
        <f t="shared" si="1"/>
        <v>-5.4931401143096306</v>
      </c>
    </row>
    <row r="16" spans="1:5">
      <c r="A16" t="s">
        <v>8</v>
      </c>
      <c r="B16" s="1">
        <v>16327</v>
      </c>
      <c r="C16" s="1">
        <v>16444</v>
      </c>
      <c r="D16" s="1">
        <f t="shared" si="0"/>
        <v>117</v>
      </c>
      <c r="E16" s="2">
        <f t="shared" si="1"/>
        <v>0.71660439762356831</v>
      </c>
    </row>
    <row r="17" spans="1:5">
      <c r="A17" t="s">
        <v>9</v>
      </c>
      <c r="B17" s="1">
        <v>102724</v>
      </c>
      <c r="C17" s="1">
        <v>102743</v>
      </c>
      <c r="D17" s="1">
        <f t="shared" si="0"/>
        <v>19</v>
      </c>
      <c r="E17" s="2">
        <f t="shared" si="1"/>
        <v>1.8496164479576339E-2</v>
      </c>
    </row>
    <row r="18" spans="1:5">
      <c r="A18" t="s">
        <v>10</v>
      </c>
      <c r="B18" s="1">
        <v>23229</v>
      </c>
      <c r="C18" s="1">
        <v>29973</v>
      </c>
      <c r="D18" s="1">
        <f t="shared" si="0"/>
        <v>6744</v>
      </c>
      <c r="E18" s="2">
        <f t="shared" si="1"/>
        <v>29.032674673899006</v>
      </c>
    </row>
    <row r="19" spans="1:5">
      <c r="A19" t="s">
        <v>11</v>
      </c>
      <c r="B19" s="1">
        <v>5740</v>
      </c>
      <c r="C19" s="1">
        <v>6882</v>
      </c>
      <c r="D19" s="1">
        <f t="shared" si="0"/>
        <v>1142</v>
      </c>
      <c r="E19" s="2">
        <f t="shared" si="1"/>
        <v>19.89547038327526</v>
      </c>
    </row>
    <row r="20" spans="1:5">
      <c r="A20" t="s">
        <v>12</v>
      </c>
      <c r="B20" s="1">
        <v>173339</v>
      </c>
      <c r="C20" s="1">
        <v>203413</v>
      </c>
      <c r="D20" s="1">
        <f t="shared" si="0"/>
        <v>30074</v>
      </c>
      <c r="E20" s="2">
        <f t="shared" si="1"/>
        <v>17.349817409815451</v>
      </c>
    </row>
    <row r="21" spans="1:5">
      <c r="A21" t="s">
        <v>13</v>
      </c>
      <c r="B21" s="1">
        <v>111498</v>
      </c>
      <c r="C21" s="1">
        <v>140030</v>
      </c>
      <c r="D21" s="1">
        <f t="shared" si="0"/>
        <v>28532</v>
      </c>
      <c r="E21" s="2">
        <f t="shared" si="1"/>
        <v>25.589696676173563</v>
      </c>
    </row>
    <row r="22" spans="1:5">
      <c r="A22" t="s">
        <v>14</v>
      </c>
      <c r="B22" s="1">
        <v>56741</v>
      </c>
      <c r="C22" s="1">
        <v>73345</v>
      </c>
      <c r="D22" s="1">
        <f t="shared" si="0"/>
        <v>16604</v>
      </c>
      <c r="E22" s="2">
        <f t="shared" si="1"/>
        <v>29.262790574716696</v>
      </c>
    </row>
    <row r="23" spans="1:5">
      <c r="A23" t="s">
        <v>15</v>
      </c>
      <c r="B23" s="1">
        <v>37861</v>
      </c>
      <c r="C23" s="1">
        <v>42471</v>
      </c>
      <c r="D23" s="1">
        <f t="shared" si="0"/>
        <v>4610</v>
      </c>
      <c r="E23" s="2">
        <f t="shared" si="1"/>
        <v>12.176117904968173</v>
      </c>
    </row>
    <row r="24" spans="1:5">
      <c r="A24" t="s">
        <v>16</v>
      </c>
      <c r="B24" s="1">
        <v>372242</v>
      </c>
      <c r="C24" s="1">
        <v>399484</v>
      </c>
      <c r="D24" s="1">
        <f t="shared" si="0"/>
        <v>27242</v>
      </c>
      <c r="E24" s="2">
        <f t="shared" si="1"/>
        <v>7.3183574126509097</v>
      </c>
    </row>
    <row r="25" spans="1:5">
      <c r="A25" t="s">
        <v>17</v>
      </c>
      <c r="B25" s="1">
        <v>10602</v>
      </c>
      <c r="C25" s="1">
        <v>10952</v>
      </c>
      <c r="D25" s="1">
        <f t="shared" si="0"/>
        <v>350</v>
      </c>
      <c r="E25" s="2">
        <f t="shared" si="1"/>
        <v>3.3012639124693455</v>
      </c>
    </row>
    <row r="26" spans="1:5">
      <c r="A26" t="s">
        <v>18</v>
      </c>
      <c r="B26" s="1">
        <v>50553</v>
      </c>
      <c r="C26" s="1">
        <v>63654</v>
      </c>
      <c r="D26" s="1">
        <f t="shared" si="0"/>
        <v>13101</v>
      </c>
      <c r="E26" s="2">
        <f t="shared" si="1"/>
        <v>25.915375942080587</v>
      </c>
    </row>
    <row r="27" spans="1:5">
      <c r="A27" t="s">
        <v>19</v>
      </c>
      <c r="B27" s="1">
        <v>68223</v>
      </c>
      <c r="C27" s="1">
        <v>79452</v>
      </c>
      <c r="D27" s="1">
        <f t="shared" si="0"/>
        <v>11229</v>
      </c>
      <c r="E27" s="2">
        <f t="shared" si="1"/>
        <v>16.459258607800891</v>
      </c>
    </row>
    <row r="28" spans="1:5">
      <c r="A28" t="s">
        <v>20</v>
      </c>
      <c r="B28" s="1">
        <v>53762</v>
      </c>
      <c r="C28" s="1">
        <v>66869</v>
      </c>
      <c r="D28" s="1">
        <f t="shared" si="0"/>
        <v>13107</v>
      </c>
      <c r="E28" s="2">
        <f t="shared" si="1"/>
        <v>24.379673375246458</v>
      </c>
    </row>
    <row r="29" spans="1:5">
      <c r="B29" s="1"/>
      <c r="C29" s="1"/>
      <c r="D29" s="1"/>
      <c r="E29" s="2"/>
    </row>
    <row r="30" spans="1:5">
      <c r="A30" t="s">
        <v>21</v>
      </c>
      <c r="B30" s="1">
        <v>1113</v>
      </c>
      <c r="C30" s="1">
        <v>1208</v>
      </c>
      <c r="D30" s="1">
        <f>C30-B30</f>
        <v>95</v>
      </c>
      <c r="E30" s="2">
        <f>(C30-B30)/B30*100</f>
        <v>8.5354896675651393</v>
      </c>
    </row>
    <row r="31" spans="1:5">
      <c r="B31" s="1"/>
      <c r="C31" s="1"/>
      <c r="D31" s="1"/>
      <c r="E31" s="2"/>
    </row>
    <row r="32" spans="1:5">
      <c r="A32" t="s">
        <v>22</v>
      </c>
      <c r="B32" s="1">
        <v>30039</v>
      </c>
      <c r="C32" s="1">
        <v>35100</v>
      </c>
      <c r="D32" s="1">
        <f t="shared" ref="D32:D37" si="2">C32-B32</f>
        <v>5061</v>
      </c>
      <c r="E32" s="2">
        <f t="shared" ref="E32:E37" si="3">(C32-B32)/B32*100</f>
        <v>16.848097473284728</v>
      </c>
    </row>
    <row r="33" spans="1:5">
      <c r="A33" t="s">
        <v>23</v>
      </c>
      <c r="B33" s="1">
        <v>196</v>
      </c>
      <c r="C33">
        <v>196</v>
      </c>
      <c r="D33" s="1">
        <f t="shared" si="2"/>
        <v>0</v>
      </c>
      <c r="E33" s="2">
        <f t="shared" si="3"/>
        <v>0</v>
      </c>
    </row>
    <row r="34" spans="1:5">
      <c r="A34" t="s">
        <v>24</v>
      </c>
      <c r="B34" s="1">
        <v>6516</v>
      </c>
      <c r="C34" s="1">
        <v>7129</v>
      </c>
      <c r="D34" s="1">
        <f t="shared" si="2"/>
        <v>613</v>
      </c>
      <c r="E34" s="2">
        <f t="shared" si="3"/>
        <v>9.407612031921424</v>
      </c>
    </row>
    <row r="35" spans="1:5">
      <c r="A35" t="s">
        <v>25</v>
      </c>
      <c r="B35" s="1">
        <v>3545</v>
      </c>
      <c r="C35" s="1">
        <v>3989</v>
      </c>
      <c r="D35" s="1">
        <f t="shared" si="2"/>
        <v>444</v>
      </c>
      <c r="E35" s="2">
        <f t="shared" si="3"/>
        <v>12.524682651622001</v>
      </c>
    </row>
    <row r="36" spans="1:5">
      <c r="A36" t="s">
        <v>26</v>
      </c>
      <c r="B36" s="1">
        <v>811</v>
      </c>
      <c r="C36">
        <v>980</v>
      </c>
      <c r="D36" s="1">
        <f t="shared" si="2"/>
        <v>169</v>
      </c>
      <c r="E36" s="2">
        <f t="shared" si="3"/>
        <v>20.838471023427868</v>
      </c>
    </row>
    <row r="37" spans="1:5">
      <c r="A37" t="s">
        <v>27</v>
      </c>
      <c r="B37" s="1">
        <v>1835</v>
      </c>
      <c r="C37" s="1">
        <v>2303</v>
      </c>
      <c r="D37" s="1">
        <f t="shared" si="2"/>
        <v>468</v>
      </c>
      <c r="E37" s="2">
        <f t="shared" si="3"/>
        <v>25.504087193460489</v>
      </c>
    </row>
    <row r="38" spans="1:5">
      <c r="B38" s="1"/>
      <c r="C38" s="1"/>
      <c r="D38" s="1"/>
      <c r="E38" s="2"/>
    </row>
    <row r="39" spans="1:5">
      <c r="A39" t="s">
        <v>28</v>
      </c>
      <c r="B39" s="1">
        <v>182120</v>
      </c>
      <c r="C39" s="1">
        <v>203171</v>
      </c>
      <c r="D39" s="1">
        <f t="shared" ref="D39:D44" si="4">C39-B39</f>
        <v>21051</v>
      </c>
      <c r="E39" s="2">
        <f t="shared" ref="E39:E44" si="5">(C39-B39)/B39*100</f>
        <v>11.558862288600922</v>
      </c>
    </row>
    <row r="40" spans="1:5">
      <c r="A40" t="s">
        <v>29</v>
      </c>
      <c r="B40" s="1">
        <v>1581</v>
      </c>
      <c r="C40" s="1">
        <v>1793</v>
      </c>
      <c r="D40" s="1">
        <f t="shared" si="4"/>
        <v>212</v>
      </c>
      <c r="E40" s="2">
        <f t="shared" si="5"/>
        <v>13.409234661606579</v>
      </c>
    </row>
    <row r="41" spans="1:5">
      <c r="A41" t="s">
        <v>30</v>
      </c>
      <c r="B41" s="1">
        <v>40079</v>
      </c>
      <c r="C41" s="1">
        <v>59954</v>
      </c>
      <c r="D41" s="1">
        <f t="shared" si="4"/>
        <v>19875</v>
      </c>
      <c r="E41" s="2">
        <f t="shared" si="5"/>
        <v>49.589560617779881</v>
      </c>
    </row>
    <row r="42" spans="1:5">
      <c r="A42" t="s">
        <v>31</v>
      </c>
      <c r="B42" s="1">
        <v>4631</v>
      </c>
      <c r="C42" s="1">
        <v>5382</v>
      </c>
      <c r="D42" s="1">
        <f t="shared" si="4"/>
        <v>751</v>
      </c>
      <c r="E42" s="2">
        <f t="shared" si="5"/>
        <v>16.216799827251133</v>
      </c>
    </row>
    <row r="43" spans="1:5">
      <c r="A43" t="s">
        <v>32</v>
      </c>
      <c r="B43" s="1">
        <v>11960</v>
      </c>
      <c r="C43" s="1">
        <v>13004</v>
      </c>
      <c r="D43" s="1">
        <f t="shared" si="4"/>
        <v>1044</v>
      </c>
      <c r="E43" s="2">
        <f t="shared" si="5"/>
        <v>8.7290969899665551</v>
      </c>
    </row>
    <row r="44" spans="1:5">
      <c r="A44" t="s">
        <v>33</v>
      </c>
      <c r="B44" s="1">
        <v>25408</v>
      </c>
      <c r="C44" s="1">
        <v>26408</v>
      </c>
      <c r="D44" s="1">
        <f t="shared" si="4"/>
        <v>1000</v>
      </c>
      <c r="E44" s="2">
        <f t="shared" si="5"/>
        <v>3.9357682619647352</v>
      </c>
    </row>
    <row r="45" spans="1:5">
      <c r="B45" s="1"/>
      <c r="C45" s="1"/>
      <c r="D45" s="1"/>
      <c r="E45" s="2"/>
    </row>
    <row r="46" spans="1:5">
      <c r="A46" t="s">
        <v>34</v>
      </c>
      <c r="B46" s="1">
        <v>31998</v>
      </c>
      <c r="C46" s="1">
        <v>40554</v>
      </c>
      <c r="D46" s="1">
        <f>C46-B46</f>
        <v>8556</v>
      </c>
      <c r="E46" s="2">
        <f>(C46-B46)/B46*100</f>
        <v>26.739171198199884</v>
      </c>
    </row>
    <row r="47" spans="1:5">
      <c r="A47" t="s">
        <v>35</v>
      </c>
      <c r="B47" s="1">
        <v>2409</v>
      </c>
      <c r="C47" s="1">
        <v>3004</v>
      </c>
      <c r="D47" s="1">
        <f>C47-B47</f>
        <v>595</v>
      </c>
      <c r="E47" s="2">
        <f>(C47-B47)/B47*100</f>
        <v>24.699045246990455</v>
      </c>
    </row>
    <row r="48" spans="1:5">
      <c r="B48" s="1"/>
      <c r="C48" s="1"/>
      <c r="D48" s="1"/>
      <c r="E48" s="2"/>
    </row>
    <row r="49" spans="1:5">
      <c r="A49" t="s">
        <v>36</v>
      </c>
      <c r="B49" s="1">
        <v>16275</v>
      </c>
      <c r="C49" s="1">
        <v>18804</v>
      </c>
      <c r="D49" s="1">
        <f>C49-B49</f>
        <v>2529</v>
      </c>
      <c r="E49" s="2">
        <f>(C49-B49)/B49*100</f>
        <v>15.539170506912441</v>
      </c>
    </row>
    <row r="50" spans="1:5">
      <c r="A50" t="s">
        <v>37</v>
      </c>
      <c r="B50" s="1">
        <v>4934</v>
      </c>
      <c r="C50" s="1">
        <v>5402</v>
      </c>
      <c r="D50" s="1">
        <f>C50-B50</f>
        <v>468</v>
      </c>
      <c r="E50" s="2">
        <f>(C50-B50)/B50*100</f>
        <v>9.4852047020672892</v>
      </c>
    </row>
    <row r="51" spans="1:5">
      <c r="A51" t="s">
        <v>38</v>
      </c>
      <c r="B51" s="1">
        <v>2297</v>
      </c>
      <c r="C51" s="1">
        <v>3670</v>
      </c>
      <c r="D51" s="1">
        <f>C51-B51</f>
        <v>1373</v>
      </c>
      <c r="E51" s="2">
        <f>(C51-B51)/B51*100</f>
        <v>59.773617762298649</v>
      </c>
    </row>
    <row r="52" spans="1:5">
      <c r="B52" s="1"/>
      <c r="C52" s="1"/>
      <c r="D52" s="1"/>
      <c r="E52" s="2"/>
    </row>
    <row r="53" spans="1:5">
      <c r="A53" t="s">
        <v>39</v>
      </c>
      <c r="B53" s="1">
        <v>803732</v>
      </c>
      <c r="C53" s="1">
        <v>948816</v>
      </c>
      <c r="D53" s="1">
        <f t="shared" ref="D53:D63" si="6">C53-B53</f>
        <v>145084</v>
      </c>
      <c r="E53" s="2">
        <f t="shared" ref="E53:E63" si="7">(C53-B53)/B53*100</f>
        <v>18.051290728750381</v>
      </c>
    </row>
    <row r="54" spans="1:5">
      <c r="A54" t="s">
        <v>40</v>
      </c>
      <c r="B54" s="1">
        <v>62195</v>
      </c>
      <c r="C54" s="1">
        <v>90532</v>
      </c>
      <c r="D54" s="1">
        <f t="shared" si="6"/>
        <v>28337</v>
      </c>
      <c r="E54" s="2">
        <f t="shared" si="7"/>
        <v>45.56154031674572</v>
      </c>
    </row>
    <row r="55" spans="1:5">
      <c r="A55" t="s">
        <v>41</v>
      </c>
      <c r="B55" s="1">
        <v>7563</v>
      </c>
      <c r="C55" s="1">
        <v>23302</v>
      </c>
      <c r="D55" s="1">
        <f t="shared" si="6"/>
        <v>15739</v>
      </c>
      <c r="E55" s="2">
        <f t="shared" si="7"/>
        <v>208.10524923971968</v>
      </c>
    </row>
    <row r="56" spans="1:5">
      <c r="A56" t="s">
        <v>42</v>
      </c>
      <c r="B56" s="1">
        <v>7317</v>
      </c>
      <c r="C56" s="1">
        <v>10762</v>
      </c>
      <c r="D56" s="1">
        <f t="shared" si="6"/>
        <v>3445</v>
      </c>
      <c r="E56" s="2">
        <f t="shared" si="7"/>
        <v>47.082137488041546</v>
      </c>
    </row>
    <row r="57" spans="1:5">
      <c r="A57" t="s">
        <v>43</v>
      </c>
      <c r="B57" s="1">
        <v>111348</v>
      </c>
      <c r="C57" s="1">
        <v>121780</v>
      </c>
      <c r="D57" s="1">
        <f t="shared" si="6"/>
        <v>10432</v>
      </c>
      <c r="E57" s="2">
        <f t="shared" si="7"/>
        <v>9.3688256636850245</v>
      </c>
    </row>
    <row r="58" spans="1:5">
      <c r="A58" t="s">
        <v>44</v>
      </c>
      <c r="B58" s="1">
        <v>31306</v>
      </c>
      <c r="C58" s="1">
        <v>41715</v>
      </c>
      <c r="D58" s="1">
        <f t="shared" si="6"/>
        <v>10409</v>
      </c>
      <c r="E58" s="2">
        <f t="shared" si="7"/>
        <v>33.249217402414871</v>
      </c>
    </row>
    <row r="59" spans="1:5">
      <c r="A59" t="s">
        <v>45</v>
      </c>
      <c r="B59" s="1">
        <v>22869</v>
      </c>
      <c r="C59" s="1">
        <v>23171</v>
      </c>
      <c r="D59" s="1">
        <f t="shared" si="6"/>
        <v>302</v>
      </c>
      <c r="E59" s="2">
        <f t="shared" si="7"/>
        <v>1.3205649569285933</v>
      </c>
    </row>
    <row r="60" spans="1:5">
      <c r="A60" t="s">
        <v>46</v>
      </c>
      <c r="B60" s="1">
        <v>16829</v>
      </c>
      <c r="C60" s="1">
        <v>19488</v>
      </c>
      <c r="D60" s="1">
        <f t="shared" si="6"/>
        <v>2659</v>
      </c>
      <c r="E60" s="2">
        <f t="shared" si="7"/>
        <v>15.80010695822687</v>
      </c>
    </row>
    <row r="61" spans="1:5">
      <c r="A61" t="s">
        <v>47</v>
      </c>
      <c r="B61" s="1">
        <v>23501</v>
      </c>
      <c r="C61" s="1">
        <v>23908</v>
      </c>
      <c r="D61" s="1">
        <f t="shared" si="6"/>
        <v>407</v>
      </c>
      <c r="E61" s="2">
        <f t="shared" si="7"/>
        <v>1.7318411982468831</v>
      </c>
    </row>
    <row r="62" spans="1:5">
      <c r="A62" t="s">
        <v>48</v>
      </c>
      <c r="B62" s="1">
        <v>31808</v>
      </c>
      <c r="C62" s="1">
        <v>35866</v>
      </c>
      <c r="D62" s="1">
        <f t="shared" si="6"/>
        <v>4058</v>
      </c>
      <c r="E62" s="2">
        <f t="shared" si="7"/>
        <v>12.757796780684105</v>
      </c>
    </row>
    <row r="63" spans="1:5">
      <c r="A63" t="s">
        <v>49</v>
      </c>
      <c r="B63" s="1">
        <v>15852</v>
      </c>
      <c r="C63" s="1">
        <v>16290</v>
      </c>
      <c r="D63" s="1">
        <f t="shared" si="6"/>
        <v>438</v>
      </c>
      <c r="E63" s="2">
        <f t="shared" si="7"/>
        <v>2.7630582891748676</v>
      </c>
    </row>
    <row r="64" spans="1:5">
      <c r="A64" t="s">
        <v>50</v>
      </c>
      <c r="B64" s="1"/>
      <c r="C64" s="1">
        <v>25619</v>
      </c>
      <c r="D64" s="1"/>
      <c r="E64" s="2"/>
    </row>
    <row r="65" spans="1:5">
      <c r="A65" t="s">
        <v>51</v>
      </c>
      <c r="B65" s="1">
        <v>16642</v>
      </c>
      <c r="C65" s="1">
        <v>17599</v>
      </c>
      <c r="D65" s="1">
        <f t="shared" ref="D65:D72" si="8">C65-B65</f>
        <v>957</v>
      </c>
      <c r="E65" s="2">
        <f t="shared" ref="E65:E72" si="9">(C65-B65)/B65*100</f>
        <v>5.7505107559187598</v>
      </c>
    </row>
    <row r="66" spans="1:5">
      <c r="A66" t="s">
        <v>52</v>
      </c>
      <c r="B66" s="1">
        <v>17460</v>
      </c>
      <c r="C66" s="1">
        <v>19039</v>
      </c>
      <c r="D66" s="1">
        <f t="shared" si="8"/>
        <v>1579</v>
      </c>
      <c r="E66" s="2">
        <f t="shared" si="9"/>
        <v>9.0435280641466207</v>
      </c>
    </row>
    <row r="67" spans="1:5">
      <c r="A67" t="s">
        <v>53</v>
      </c>
      <c r="B67" s="1">
        <v>47564</v>
      </c>
      <c r="C67" s="1">
        <v>56769</v>
      </c>
      <c r="D67" s="1">
        <f t="shared" si="8"/>
        <v>9205</v>
      </c>
      <c r="E67" s="2">
        <f t="shared" si="9"/>
        <v>19.352871919939449</v>
      </c>
    </row>
    <row r="68" spans="1:5">
      <c r="A68" t="s">
        <v>54</v>
      </c>
      <c r="B68" s="1">
        <v>31585</v>
      </c>
      <c r="C68" s="1">
        <v>32837</v>
      </c>
      <c r="D68" s="1">
        <f t="shared" si="8"/>
        <v>1252</v>
      </c>
      <c r="E68" s="2">
        <f t="shared" si="9"/>
        <v>3.9639069178407476</v>
      </c>
    </row>
    <row r="69" spans="1:5">
      <c r="A69" t="s">
        <v>55</v>
      </c>
      <c r="B69" s="1">
        <v>87425</v>
      </c>
      <c r="C69" s="1">
        <v>99216</v>
      </c>
      <c r="D69" s="1">
        <f t="shared" si="8"/>
        <v>11791</v>
      </c>
      <c r="E69" s="2">
        <f t="shared" si="9"/>
        <v>13.486988847583643</v>
      </c>
    </row>
    <row r="70" spans="1:5">
      <c r="A70" t="s">
        <v>56</v>
      </c>
      <c r="B70" s="1">
        <v>25158</v>
      </c>
      <c r="C70" s="1">
        <v>30215</v>
      </c>
      <c r="D70" s="1">
        <f t="shared" si="8"/>
        <v>5057</v>
      </c>
      <c r="E70" s="2">
        <f t="shared" si="9"/>
        <v>20.100961920661419</v>
      </c>
    </row>
    <row r="71" spans="1:5">
      <c r="A71" t="s">
        <v>57</v>
      </c>
      <c r="B71" s="1">
        <v>35303</v>
      </c>
      <c r="C71" s="1">
        <v>44722</v>
      </c>
      <c r="D71" s="1">
        <f t="shared" si="8"/>
        <v>9419</v>
      </c>
      <c r="E71" s="2">
        <f t="shared" si="9"/>
        <v>26.680452086224964</v>
      </c>
    </row>
    <row r="72" spans="1:5">
      <c r="A72" t="s">
        <v>58</v>
      </c>
      <c r="B72" s="1">
        <v>60569</v>
      </c>
      <c r="C72" s="1">
        <v>64296</v>
      </c>
      <c r="D72" s="1">
        <f t="shared" si="8"/>
        <v>3727</v>
      </c>
      <c r="E72" s="2">
        <f t="shared" si="9"/>
        <v>6.1533127507470819</v>
      </c>
    </row>
    <row r="73" spans="1:5">
      <c r="B73" s="1"/>
      <c r="C73" s="1"/>
      <c r="D73" s="1"/>
      <c r="E73" s="2"/>
    </row>
    <row r="74" spans="1:5">
      <c r="A74" t="s">
        <v>59</v>
      </c>
      <c r="B74" s="1">
        <v>23460</v>
      </c>
      <c r="C74" s="1">
        <v>27507</v>
      </c>
      <c r="D74" s="1">
        <f>C74-B74</f>
        <v>4047</v>
      </c>
      <c r="E74" s="2">
        <f>(C74-B74)/B74*100</f>
        <v>17.25063938618926</v>
      </c>
    </row>
    <row r="75" spans="1:5">
      <c r="A75" t="s">
        <v>60</v>
      </c>
      <c r="B75" s="1">
        <v>4380</v>
      </c>
      <c r="C75" s="1">
        <v>4006</v>
      </c>
      <c r="D75" s="1">
        <f>C75-B75</f>
        <v>-374</v>
      </c>
      <c r="E75" s="2">
        <f>(C75-B75)/B75*100</f>
        <v>-8.5388127853881279</v>
      </c>
    </row>
    <row r="76" spans="1:5">
      <c r="B76" s="1"/>
      <c r="C76" s="1"/>
      <c r="D76" s="1"/>
      <c r="E76" s="2"/>
    </row>
    <row r="77" spans="1:5">
      <c r="A77" t="s">
        <v>61</v>
      </c>
      <c r="B77" s="1">
        <v>125995</v>
      </c>
      <c r="C77" s="1">
        <v>156299</v>
      </c>
      <c r="D77" s="1">
        <f>C77-B77</f>
        <v>30304</v>
      </c>
      <c r="E77" s="2">
        <f>(C77-B77)/B77*100</f>
        <v>24.051748085241478</v>
      </c>
    </row>
    <row r="78" spans="1:5">
      <c r="A78" t="s">
        <v>62</v>
      </c>
      <c r="B78" s="1">
        <v>8355</v>
      </c>
      <c r="C78" s="1">
        <v>9610</v>
      </c>
      <c r="D78" s="1">
        <f>C78-B78</f>
        <v>1255</v>
      </c>
      <c r="E78" s="2">
        <f>(C78-B78)/B78*100</f>
        <v>15.020945541591862</v>
      </c>
    </row>
    <row r="79" spans="1:5">
      <c r="A79" t="s">
        <v>63</v>
      </c>
      <c r="B79" s="1">
        <v>21586</v>
      </c>
      <c r="C79" s="1">
        <v>23609</v>
      </c>
      <c r="D79" s="1">
        <f>C79-B79</f>
        <v>2023</v>
      </c>
      <c r="E79" s="2">
        <f>(C79-B79)/B79*100</f>
        <v>9.3718150653201153</v>
      </c>
    </row>
    <row r="80" spans="1:5">
      <c r="B80" s="1"/>
      <c r="C80" s="1"/>
      <c r="D80" s="1"/>
      <c r="E80" s="2"/>
    </row>
    <row r="81" spans="1:5">
      <c r="A81" t="s">
        <v>64</v>
      </c>
      <c r="B81" s="1">
        <v>667490</v>
      </c>
      <c r="C81" s="1">
        <v>799407</v>
      </c>
      <c r="D81" s="1">
        <f t="shared" ref="D81:D88" si="10">C81-B81</f>
        <v>131917</v>
      </c>
      <c r="E81" s="2">
        <f t="shared" ref="E81:E96" si="11">(C81-B81)/B81*100</f>
        <v>19.763142518989049</v>
      </c>
    </row>
    <row r="82" spans="1:5">
      <c r="A82" t="s">
        <v>65</v>
      </c>
      <c r="B82" s="1">
        <v>50323</v>
      </c>
      <c r="C82" s="1">
        <v>68468</v>
      </c>
      <c r="D82" s="1">
        <f t="shared" si="10"/>
        <v>18145</v>
      </c>
      <c r="E82" s="2">
        <f t="shared" si="11"/>
        <v>36.057071319277469</v>
      </c>
    </row>
    <row r="83" spans="1:5">
      <c r="A83" t="s">
        <v>66</v>
      </c>
      <c r="B83" s="1">
        <v>8212</v>
      </c>
      <c r="C83" s="1">
        <v>11668</v>
      </c>
      <c r="D83" s="1">
        <f t="shared" si="10"/>
        <v>3456</v>
      </c>
      <c r="E83" s="2">
        <f t="shared" si="11"/>
        <v>42.084754018509493</v>
      </c>
    </row>
    <row r="84" spans="1:5">
      <c r="A84" t="s">
        <v>67</v>
      </c>
      <c r="B84" s="1">
        <v>4429</v>
      </c>
      <c r="C84" s="1">
        <v>5743</v>
      </c>
      <c r="D84" s="1">
        <f t="shared" si="10"/>
        <v>1314</v>
      </c>
      <c r="E84" s="2">
        <f t="shared" si="11"/>
        <v>29.668096635809437</v>
      </c>
    </row>
    <row r="85" spans="1:5">
      <c r="A85" t="s">
        <v>68</v>
      </c>
      <c r="B85" s="1">
        <v>3208</v>
      </c>
      <c r="C85" s="1">
        <v>3979</v>
      </c>
      <c r="D85" s="1">
        <f t="shared" si="10"/>
        <v>771</v>
      </c>
      <c r="E85" s="2">
        <f t="shared" si="11"/>
        <v>24.033665835411473</v>
      </c>
    </row>
    <row r="86" spans="1:5">
      <c r="A86" t="s">
        <v>69</v>
      </c>
      <c r="B86" s="1">
        <v>354202</v>
      </c>
      <c r="C86" s="1">
        <v>427652</v>
      </c>
      <c r="D86" s="1">
        <f t="shared" si="10"/>
        <v>73450</v>
      </c>
      <c r="E86" s="2">
        <f t="shared" si="11"/>
        <v>20.736754733174855</v>
      </c>
    </row>
    <row r="87" spans="1:5">
      <c r="A87" t="s">
        <v>70</v>
      </c>
      <c r="B87" s="1">
        <v>4766</v>
      </c>
      <c r="C87" s="1">
        <v>6306</v>
      </c>
      <c r="D87" s="1">
        <f t="shared" si="10"/>
        <v>1540</v>
      </c>
      <c r="E87" s="2">
        <f t="shared" si="11"/>
        <v>32.312211498111623</v>
      </c>
    </row>
    <row r="88" spans="1:5">
      <c r="A88" t="s">
        <v>71</v>
      </c>
      <c r="B88" s="1">
        <v>5448</v>
      </c>
      <c r="C88" s="1">
        <v>8551</v>
      </c>
      <c r="D88" s="1">
        <f t="shared" si="10"/>
        <v>3103</v>
      </c>
      <c r="E88" s="2">
        <f t="shared" si="11"/>
        <v>56.956681350954476</v>
      </c>
    </row>
    <row r="89" spans="1:5">
      <c r="A89" t="s">
        <v>72</v>
      </c>
      <c r="B89" s="1">
        <v>7205</v>
      </c>
      <c r="C89" s="1">
        <v>9199</v>
      </c>
      <c r="D89" s="1">
        <f t="shared" ref="D89:D133" si="12">C89-B89</f>
        <v>1994</v>
      </c>
      <c r="E89" s="2">
        <f t="shared" si="11"/>
        <v>27.675225537820957</v>
      </c>
    </row>
    <row r="90" spans="1:5">
      <c r="A90" t="s">
        <v>73</v>
      </c>
      <c r="B90" s="1">
        <v>6821</v>
      </c>
      <c r="C90" s="1">
        <v>7890</v>
      </c>
      <c r="D90" s="1">
        <f t="shared" si="12"/>
        <v>1069</v>
      </c>
      <c r="E90" s="2">
        <f t="shared" si="11"/>
        <v>15.672188828617506</v>
      </c>
    </row>
    <row r="91" spans="1:5">
      <c r="A91" t="s">
        <v>74</v>
      </c>
      <c r="B91" s="1">
        <v>5604</v>
      </c>
      <c r="C91" s="1">
        <v>7722</v>
      </c>
      <c r="D91" s="1">
        <f t="shared" si="12"/>
        <v>2118</v>
      </c>
      <c r="E91" s="2">
        <f t="shared" si="11"/>
        <v>37.794432548179877</v>
      </c>
    </row>
    <row r="92" spans="1:5">
      <c r="A92" t="s">
        <v>75</v>
      </c>
      <c r="B92" s="1">
        <v>7938</v>
      </c>
      <c r="C92" s="1">
        <v>11145</v>
      </c>
      <c r="D92" s="1">
        <f t="shared" si="12"/>
        <v>3207</v>
      </c>
      <c r="E92" s="2">
        <f t="shared" si="11"/>
        <v>40.400604686318971</v>
      </c>
    </row>
    <row r="93" spans="1:5">
      <c r="A93" t="s">
        <v>76</v>
      </c>
      <c r="B93" s="1">
        <v>15791</v>
      </c>
      <c r="C93" s="1">
        <v>20756</v>
      </c>
      <c r="D93" s="1">
        <f t="shared" si="12"/>
        <v>4965</v>
      </c>
      <c r="E93" s="2">
        <f t="shared" si="11"/>
        <v>31.441960610474322</v>
      </c>
    </row>
    <row r="94" spans="1:5">
      <c r="A94" t="s">
        <v>77</v>
      </c>
      <c r="B94" s="1">
        <v>16839</v>
      </c>
      <c r="C94" s="1">
        <v>18931</v>
      </c>
      <c r="D94" s="1">
        <f t="shared" si="12"/>
        <v>2092</v>
      </c>
      <c r="E94" s="2">
        <f t="shared" si="11"/>
        <v>12.423540590296337</v>
      </c>
    </row>
    <row r="95" spans="1:5">
      <c r="A95" t="s">
        <v>78</v>
      </c>
      <c r="B95" s="1">
        <v>2311</v>
      </c>
      <c r="C95" s="1">
        <v>3270</v>
      </c>
      <c r="D95" s="1">
        <f t="shared" si="12"/>
        <v>959</v>
      </c>
      <c r="E95" s="2">
        <f t="shared" si="11"/>
        <v>41.497187364777155</v>
      </c>
    </row>
    <row r="96" spans="1:5">
      <c r="A96" t="s">
        <v>79</v>
      </c>
      <c r="B96" s="1">
        <v>14757</v>
      </c>
      <c r="C96" s="1">
        <v>19444</v>
      </c>
      <c r="D96" s="1">
        <f t="shared" si="12"/>
        <v>4687</v>
      </c>
      <c r="E96" s="2">
        <f t="shared" si="11"/>
        <v>31.761198075489599</v>
      </c>
    </row>
    <row r="97" spans="1:5">
      <c r="B97" s="1"/>
      <c r="C97" s="1"/>
      <c r="D97" s="1"/>
      <c r="E97" s="2"/>
    </row>
    <row r="98" spans="1:5">
      <c r="A98" t="s">
        <v>80</v>
      </c>
      <c r="B98" s="1">
        <v>24798</v>
      </c>
      <c r="C98" s="1">
        <v>26453</v>
      </c>
      <c r="D98" s="1">
        <f t="shared" si="12"/>
        <v>1655</v>
      </c>
      <c r="E98" s="2">
        <f>(C98-B98)/B98*100</f>
        <v>6.6739253165577868</v>
      </c>
    </row>
    <row r="99" spans="1:5">
      <c r="A99" t="s">
        <v>81</v>
      </c>
      <c r="B99" s="1">
        <v>5052</v>
      </c>
      <c r="C99" s="1">
        <v>6281</v>
      </c>
      <c r="D99" s="1">
        <f t="shared" si="12"/>
        <v>1229</v>
      </c>
      <c r="E99" s="2">
        <f>(C99-B99)/B99*100</f>
        <v>24.326999208234362</v>
      </c>
    </row>
    <row r="100" spans="1:5">
      <c r="A100" t="s">
        <v>82</v>
      </c>
      <c r="B100" s="1">
        <v>5988</v>
      </c>
      <c r="C100" s="1">
        <v>6220</v>
      </c>
      <c r="D100" s="1">
        <f t="shared" si="12"/>
        <v>232</v>
      </c>
      <c r="E100" s="2">
        <f>(C100-B100)/B100*100</f>
        <v>3.8744154976619907</v>
      </c>
    </row>
    <row r="101" spans="1:5">
      <c r="B101" s="1"/>
      <c r="C101" s="1"/>
      <c r="D101" s="1"/>
      <c r="E101" s="2"/>
    </row>
    <row r="102" spans="1:5">
      <c r="A102" t="s">
        <v>83</v>
      </c>
      <c r="B102" s="1">
        <v>119118</v>
      </c>
      <c r="C102" s="1">
        <v>126518</v>
      </c>
      <c r="D102" s="1">
        <f t="shared" si="12"/>
        <v>7400</v>
      </c>
      <c r="E102" s="2">
        <f t="shared" ref="E102:E109" si="13">(C102-B102)/B102*100</f>
        <v>6.212327272116724</v>
      </c>
    </row>
    <row r="103" spans="1:5">
      <c r="A103" t="s">
        <v>84</v>
      </c>
      <c r="B103" s="1">
        <v>15197</v>
      </c>
      <c r="C103" s="1">
        <v>16651</v>
      </c>
      <c r="D103" s="1">
        <f t="shared" si="12"/>
        <v>1454</v>
      </c>
      <c r="E103" s="2">
        <f t="shared" si="13"/>
        <v>9.5676778311508848</v>
      </c>
    </row>
    <row r="104" spans="1:5">
      <c r="A104" t="s">
        <v>85</v>
      </c>
      <c r="B104" s="1">
        <v>1235</v>
      </c>
      <c r="C104" s="1">
        <v>1135</v>
      </c>
      <c r="D104" s="1">
        <f t="shared" si="12"/>
        <v>-100</v>
      </c>
      <c r="E104" s="2">
        <f t="shared" si="13"/>
        <v>-8.097165991902834</v>
      </c>
    </row>
    <row r="105" spans="1:5">
      <c r="A105" t="s">
        <v>86</v>
      </c>
      <c r="B105" s="1">
        <v>27025</v>
      </c>
      <c r="C105" s="1">
        <v>26128</v>
      </c>
      <c r="D105" s="1">
        <f t="shared" si="12"/>
        <v>-897</v>
      </c>
      <c r="E105" s="2">
        <f t="shared" si="13"/>
        <v>-3.3191489361702122</v>
      </c>
    </row>
    <row r="106" spans="1:5">
      <c r="A106" t="s">
        <v>87</v>
      </c>
      <c r="B106" s="1">
        <v>1331</v>
      </c>
      <c r="C106" s="1">
        <v>1382</v>
      </c>
      <c r="D106" s="1">
        <f t="shared" si="12"/>
        <v>51</v>
      </c>
      <c r="E106" s="2">
        <f t="shared" si="13"/>
        <v>3.8317054845980461</v>
      </c>
    </row>
    <row r="107" spans="1:5">
      <c r="A107" t="s">
        <v>88</v>
      </c>
      <c r="B107" s="1">
        <v>8788</v>
      </c>
      <c r="C107" s="1">
        <v>10497</v>
      </c>
      <c r="D107" s="1">
        <f t="shared" si="12"/>
        <v>1709</v>
      </c>
      <c r="E107" s="2">
        <f t="shared" si="13"/>
        <v>19.446973145197997</v>
      </c>
    </row>
    <row r="108" spans="1:5">
      <c r="A108" t="s">
        <v>89</v>
      </c>
      <c r="B108" s="1">
        <v>3012</v>
      </c>
      <c r="C108" s="1">
        <v>3174</v>
      </c>
      <c r="D108" s="1">
        <f t="shared" si="12"/>
        <v>162</v>
      </c>
      <c r="E108" s="2">
        <f t="shared" si="13"/>
        <v>5.3784860557768921</v>
      </c>
    </row>
    <row r="109" spans="1:5">
      <c r="A109" t="s">
        <v>90</v>
      </c>
      <c r="B109" s="1">
        <v>362</v>
      </c>
      <c r="C109">
        <v>311</v>
      </c>
      <c r="D109" s="1">
        <f t="shared" si="12"/>
        <v>-51</v>
      </c>
      <c r="E109" s="2">
        <f t="shared" si="13"/>
        <v>-14.088397790055248</v>
      </c>
    </row>
    <row r="110" spans="1:5">
      <c r="B110" s="1"/>
      <c r="D110" s="1"/>
      <c r="E110" s="2"/>
    </row>
    <row r="111" spans="1:5">
      <c r="A111" t="s">
        <v>91</v>
      </c>
      <c r="B111" s="1">
        <v>109303</v>
      </c>
      <c r="C111" s="1">
        <v>142361</v>
      </c>
      <c r="D111" s="1">
        <f t="shared" si="12"/>
        <v>33058</v>
      </c>
      <c r="E111" s="2">
        <f t="shared" ref="E111:E118" si="14">(C111-B111)/B111*100</f>
        <v>30.244366577312608</v>
      </c>
    </row>
    <row r="112" spans="1:5">
      <c r="A112" t="s">
        <v>92</v>
      </c>
      <c r="B112" s="1">
        <v>18923</v>
      </c>
      <c r="C112" s="1">
        <v>22052</v>
      </c>
      <c r="D112" s="1">
        <f t="shared" si="12"/>
        <v>3129</v>
      </c>
      <c r="E112" s="2">
        <f t="shared" si="14"/>
        <v>16.535433070866144</v>
      </c>
    </row>
    <row r="113" spans="1:5">
      <c r="A113" t="s">
        <v>93</v>
      </c>
      <c r="B113" s="1">
        <v>18633</v>
      </c>
      <c r="C113" s="1">
        <v>27109</v>
      </c>
      <c r="D113" s="1">
        <f t="shared" si="12"/>
        <v>8476</v>
      </c>
      <c r="E113" s="2">
        <f t="shared" si="14"/>
        <v>45.489185853056405</v>
      </c>
    </row>
    <row r="114" spans="1:5">
      <c r="A114" t="s">
        <v>94</v>
      </c>
      <c r="B114" s="1">
        <v>2690</v>
      </c>
      <c r="C114" s="1">
        <v>7289</v>
      </c>
      <c r="D114" s="1">
        <f>C114-B114</f>
        <v>4599</v>
      </c>
      <c r="E114" s="2">
        <f t="shared" si="14"/>
        <v>170.96654275092936</v>
      </c>
    </row>
    <row r="115" spans="1:5">
      <c r="A115" t="s">
        <v>95</v>
      </c>
      <c r="B115" s="1">
        <v>31384</v>
      </c>
      <c r="C115" s="1">
        <v>37835</v>
      </c>
      <c r="D115" s="1">
        <f t="shared" si="12"/>
        <v>6451</v>
      </c>
      <c r="E115" s="2">
        <f t="shared" si="14"/>
        <v>20.555059903135355</v>
      </c>
    </row>
    <row r="116" spans="1:5">
      <c r="A116" t="s">
        <v>96</v>
      </c>
      <c r="B116" s="1">
        <v>4820</v>
      </c>
      <c r="C116" s="1">
        <v>5612</v>
      </c>
      <c r="D116" s="1">
        <f t="shared" si="12"/>
        <v>792</v>
      </c>
      <c r="E116" s="2">
        <f t="shared" si="14"/>
        <v>16.431535269709542</v>
      </c>
    </row>
    <row r="117" spans="1:5">
      <c r="A117" t="s">
        <v>97</v>
      </c>
      <c r="B117" s="1">
        <v>4113</v>
      </c>
      <c r="C117" s="1">
        <v>7560</v>
      </c>
      <c r="D117" s="1">
        <f t="shared" si="12"/>
        <v>3447</v>
      </c>
      <c r="E117" s="2">
        <f t="shared" si="14"/>
        <v>83.807439824945291</v>
      </c>
    </row>
    <row r="118" spans="1:5">
      <c r="A118" t="s">
        <v>98</v>
      </c>
      <c r="B118" s="1">
        <v>1380</v>
      </c>
      <c r="C118" s="1">
        <v>2131</v>
      </c>
      <c r="D118" s="1">
        <f t="shared" si="12"/>
        <v>751</v>
      </c>
      <c r="E118" s="2">
        <f t="shared" si="14"/>
        <v>54.420289855072468</v>
      </c>
    </row>
    <row r="119" spans="1:5">
      <c r="B119" s="1"/>
      <c r="C119" s="1"/>
      <c r="D119" s="1"/>
      <c r="E119" s="2"/>
    </row>
    <row r="120" spans="1:5">
      <c r="A120" t="s">
        <v>99</v>
      </c>
      <c r="B120" s="1">
        <v>18281</v>
      </c>
      <c r="C120" s="1">
        <v>17945</v>
      </c>
      <c r="D120" s="1">
        <f t="shared" si="12"/>
        <v>-336</v>
      </c>
      <c r="E120" s="2">
        <f>(C120-B120)/B120*100</f>
        <v>-1.8379738526338822</v>
      </c>
    </row>
    <row r="121" spans="1:5">
      <c r="A121" t="s">
        <v>100</v>
      </c>
      <c r="B121" s="1">
        <v>3475</v>
      </c>
      <c r="C121" s="1">
        <v>3575</v>
      </c>
      <c r="D121" s="1">
        <f t="shared" si="12"/>
        <v>100</v>
      </c>
      <c r="E121" s="2">
        <f>(C121-B121)/B121*100</f>
        <v>2.877697841726619</v>
      </c>
    </row>
    <row r="122" spans="1:5">
      <c r="B122" s="1"/>
      <c r="C122" s="1"/>
      <c r="D122" s="1"/>
      <c r="E122" s="2"/>
    </row>
    <row r="123" spans="1:5">
      <c r="A123" t="s">
        <v>101</v>
      </c>
      <c r="B123" s="1">
        <v>543477</v>
      </c>
      <c r="C123" s="1">
        <v>661645</v>
      </c>
      <c r="D123" s="1">
        <f t="shared" si="12"/>
        <v>118168</v>
      </c>
      <c r="E123" s="2">
        <f t="shared" ref="E123:E134" si="15">(C123-B123)/B123*100</f>
        <v>21.742962443672869</v>
      </c>
    </row>
    <row r="124" spans="1:5">
      <c r="A124" t="s">
        <v>102</v>
      </c>
      <c r="B124" s="1">
        <v>9286</v>
      </c>
      <c r="C124" s="1">
        <v>12956</v>
      </c>
      <c r="D124" s="1">
        <f t="shared" si="12"/>
        <v>3670</v>
      </c>
      <c r="E124" s="2">
        <f t="shared" si="15"/>
        <v>39.521860865819512</v>
      </c>
    </row>
    <row r="125" spans="1:5">
      <c r="A125" t="s">
        <v>103</v>
      </c>
      <c r="B125" s="1">
        <v>174820</v>
      </c>
      <c r="C125" s="1">
        <v>247057</v>
      </c>
      <c r="D125" s="1">
        <f t="shared" si="12"/>
        <v>72237</v>
      </c>
      <c r="E125" s="2">
        <f t="shared" si="15"/>
        <v>41.320787095298023</v>
      </c>
    </row>
    <row r="126" spans="1:5">
      <c r="A126" t="s">
        <v>104</v>
      </c>
      <c r="B126" s="1">
        <v>5955</v>
      </c>
      <c r="C126" s="1">
        <v>8385</v>
      </c>
      <c r="D126" s="1">
        <f t="shared" si="12"/>
        <v>2430</v>
      </c>
      <c r="E126" s="2">
        <f t="shared" si="15"/>
        <v>40.806045340050382</v>
      </c>
    </row>
    <row r="127" spans="1:5">
      <c r="A127" t="s">
        <v>105</v>
      </c>
      <c r="B127" s="1">
        <v>22762</v>
      </c>
      <c r="C127" s="1">
        <v>38824</v>
      </c>
      <c r="D127" s="1">
        <f t="shared" si="12"/>
        <v>16062</v>
      </c>
      <c r="E127" s="2">
        <f t="shared" si="15"/>
        <v>70.564976715578595</v>
      </c>
    </row>
    <row r="128" spans="1:5">
      <c r="A128" t="s">
        <v>106</v>
      </c>
      <c r="B128" s="1">
        <v>7005</v>
      </c>
      <c r="C128" s="1">
        <v>9618</v>
      </c>
      <c r="D128" s="1">
        <f t="shared" si="12"/>
        <v>2613</v>
      </c>
      <c r="E128" s="2">
        <f t="shared" si="15"/>
        <v>37.301927194860809</v>
      </c>
    </row>
    <row r="129" spans="1:5">
      <c r="A129" t="s">
        <v>107</v>
      </c>
      <c r="B129" s="1">
        <v>1193</v>
      </c>
      <c r="C129" s="1">
        <v>1111</v>
      </c>
      <c r="D129" s="1">
        <f t="shared" si="12"/>
        <v>-82</v>
      </c>
      <c r="E129" s="2">
        <f t="shared" si="15"/>
        <v>-6.873428331936295</v>
      </c>
    </row>
    <row r="130" spans="1:5">
      <c r="A130" t="s">
        <v>108</v>
      </c>
      <c r="B130" s="1">
        <v>27725</v>
      </c>
      <c r="C130" s="1">
        <v>24927</v>
      </c>
      <c r="D130" s="1">
        <f t="shared" si="12"/>
        <v>-2798</v>
      </c>
      <c r="E130" s="2">
        <f t="shared" si="15"/>
        <v>-10.091974752028856</v>
      </c>
    </row>
    <row r="131" spans="1:5">
      <c r="A131" t="s">
        <v>109</v>
      </c>
      <c r="B131" s="1">
        <v>8409</v>
      </c>
      <c r="C131" s="1">
        <v>12736</v>
      </c>
      <c r="D131" s="1">
        <f t="shared" si="12"/>
        <v>4327</v>
      </c>
      <c r="E131" s="2">
        <f t="shared" si="15"/>
        <v>51.456772505648708</v>
      </c>
    </row>
    <row r="132" spans="1:5">
      <c r="A132" t="s">
        <v>110</v>
      </c>
      <c r="B132" s="1">
        <v>5902</v>
      </c>
      <c r="C132" s="1">
        <v>6400</v>
      </c>
      <c r="D132" s="1">
        <f t="shared" si="12"/>
        <v>498</v>
      </c>
      <c r="E132" s="2">
        <f t="shared" si="15"/>
        <v>8.4378176889190115</v>
      </c>
    </row>
    <row r="133" spans="1:5">
      <c r="A133" t="s">
        <v>111</v>
      </c>
      <c r="B133" s="1">
        <v>5791</v>
      </c>
      <c r="C133" s="1">
        <v>10957</v>
      </c>
      <c r="D133" s="1">
        <f t="shared" si="12"/>
        <v>5166</v>
      </c>
      <c r="E133" s="2">
        <f t="shared" si="15"/>
        <v>89.207390778794675</v>
      </c>
    </row>
    <row r="134" spans="1:5">
      <c r="A134" t="s">
        <v>112</v>
      </c>
      <c r="B134" s="1">
        <v>12412</v>
      </c>
      <c r="C134" s="1">
        <v>21263</v>
      </c>
      <c r="D134" s="1">
        <f>C134-B134</f>
        <v>8851</v>
      </c>
      <c r="E134" s="2">
        <f t="shared" si="15"/>
        <v>71.31002255881404</v>
      </c>
    </row>
    <row r="135" spans="1:5">
      <c r="B135" s="1"/>
      <c r="C135" s="1"/>
      <c r="D135" s="1"/>
      <c r="E135" s="2"/>
    </row>
    <row r="136" spans="1:5">
      <c r="A136" t="s">
        <v>113</v>
      </c>
      <c r="B136" s="1">
        <v>101469</v>
      </c>
      <c r="C136" s="1">
        <v>129461</v>
      </c>
      <c r="D136" s="1">
        <f t="shared" ref="D136:D142" si="16">C136-B136</f>
        <v>27992</v>
      </c>
      <c r="E136" s="2">
        <f>(C136-B136)/B136*100</f>
        <v>27.586750633198314</v>
      </c>
    </row>
    <row r="137" spans="1:5">
      <c r="A137" t="s">
        <v>114</v>
      </c>
      <c r="B137" s="1">
        <v>9770</v>
      </c>
      <c r="C137" s="1">
        <v>14674</v>
      </c>
      <c r="D137" s="1">
        <f t="shared" si="16"/>
        <v>4904</v>
      </c>
      <c r="E137" s="2">
        <f>(C137-B137)/B137*100</f>
        <v>50.194472876151487</v>
      </c>
    </row>
    <row r="138" spans="1:5">
      <c r="A138" t="s">
        <v>115</v>
      </c>
      <c r="B138" s="1">
        <v>13364</v>
      </c>
      <c r="C138" s="1">
        <v>14458</v>
      </c>
      <c r="D138" s="1">
        <f t="shared" si="16"/>
        <v>1094</v>
      </c>
      <c r="E138" s="2">
        <f>(C138-B138)/B138*100</f>
        <v>8.186171804848847</v>
      </c>
    </row>
    <row r="139" spans="1:5">
      <c r="A139" t="s">
        <v>116</v>
      </c>
      <c r="B139" s="1">
        <v>30897</v>
      </c>
      <c r="C139" s="1">
        <v>41686</v>
      </c>
      <c r="D139" s="1">
        <f t="shared" si="16"/>
        <v>10789</v>
      </c>
      <c r="E139" s="2">
        <f>(C139-B139)/B139*100</f>
        <v>34.919247823413272</v>
      </c>
    </row>
    <row r="140" spans="1:5">
      <c r="A140" t="s">
        <v>117</v>
      </c>
      <c r="B140" s="1">
        <v>13622</v>
      </c>
      <c r="C140" s="1">
        <v>19712</v>
      </c>
      <c r="D140" s="1">
        <f t="shared" si="16"/>
        <v>6090</v>
      </c>
      <c r="E140" s="2">
        <f>(C140-B140)/B140*100</f>
        <v>44.707091469681401</v>
      </c>
    </row>
    <row r="141" spans="1:5">
      <c r="B141" s="1"/>
      <c r="C141" s="1"/>
      <c r="D141" s="1"/>
      <c r="E141" s="2"/>
    </row>
    <row r="142" spans="1:5">
      <c r="A142" t="s">
        <v>118</v>
      </c>
      <c r="B142" s="1">
        <v>50631</v>
      </c>
      <c r="C142" s="1">
        <v>58309</v>
      </c>
      <c r="D142" s="1">
        <f t="shared" si="16"/>
        <v>7678</v>
      </c>
      <c r="E142" s="2">
        <f>(C142-B142)/B142*100</f>
        <v>15.164622464498034</v>
      </c>
    </row>
    <row r="143" spans="1:5">
      <c r="A143" t="s">
        <v>119</v>
      </c>
      <c r="B143" s="1">
        <v>11804</v>
      </c>
      <c r="C143" s="1">
        <v>13142</v>
      </c>
      <c r="D143" s="1">
        <f>C143-B143</f>
        <v>1338</v>
      </c>
      <c r="E143" s="2">
        <f>(C143-B143)/B143*100</f>
        <v>11.335140630294816</v>
      </c>
    </row>
    <row r="144" spans="1:5">
      <c r="A144" t="s">
        <v>120</v>
      </c>
      <c r="B144" s="1">
        <v>4390</v>
      </c>
      <c r="C144" s="1">
        <v>4820</v>
      </c>
      <c r="D144" s="1">
        <f>C144-B144</f>
        <v>430</v>
      </c>
      <c r="E144" s="2">
        <f>(C144-B144)/B144*100</f>
        <v>9.7949886104783594</v>
      </c>
    </row>
    <row r="145" spans="1:6">
      <c r="B145" s="1"/>
      <c r="C145" s="1"/>
      <c r="D145" s="1"/>
      <c r="E145" s="2"/>
    </row>
    <row r="146" spans="1:6">
      <c r="A146" t="s">
        <v>121</v>
      </c>
      <c r="B146" s="1">
        <v>27598</v>
      </c>
      <c r="C146" s="1">
        <v>33828</v>
      </c>
      <c r="D146" s="1">
        <f>C146-B146</f>
        <v>6230</v>
      </c>
      <c r="E146" s="2">
        <f>(C146-B146)/B146*100</f>
        <v>22.574099572432786</v>
      </c>
    </row>
    <row r="147" spans="1:6">
      <c r="A147" t="s">
        <v>122</v>
      </c>
      <c r="B147" s="1">
        <v>7279</v>
      </c>
      <c r="C147" s="1">
        <v>13541</v>
      </c>
      <c r="D147" s="1">
        <f>C147-B147</f>
        <v>6262</v>
      </c>
      <c r="E147" s="2">
        <f>(C147-B147)/B147*100</f>
        <v>86.028300590740486</v>
      </c>
    </row>
    <row r="148" spans="1:6">
      <c r="B148" s="1"/>
      <c r="C148" s="1"/>
      <c r="D148" s="1"/>
      <c r="E148" s="2"/>
    </row>
    <row r="149" spans="1:6">
      <c r="A149" t="s">
        <v>123</v>
      </c>
      <c r="B149" s="1">
        <v>8863164</v>
      </c>
      <c r="C149" s="1">
        <v>9519338</v>
      </c>
      <c r="D149" s="1">
        <f>C149-B149</f>
        <v>656174</v>
      </c>
      <c r="E149" s="2">
        <f>(C149-B149)/B149*100</f>
        <v>7.4033832613274448</v>
      </c>
    </row>
    <row r="150" spans="1:6">
      <c r="A150" t="s">
        <v>124</v>
      </c>
      <c r="B150" s="1">
        <v>20390</v>
      </c>
      <c r="C150" s="1">
        <v>20537</v>
      </c>
      <c r="D150" s="1">
        <f>C150-B150</f>
        <v>147</v>
      </c>
      <c r="E150" s="2">
        <f>(C150-B150)/B150*100</f>
        <v>0.72094163805787148</v>
      </c>
    </row>
    <row r="151" spans="1:6">
      <c r="A151" t="s">
        <v>125</v>
      </c>
      <c r="B151" s="1">
        <v>82106</v>
      </c>
      <c r="C151" s="1">
        <v>85804</v>
      </c>
      <c r="D151" s="1">
        <f t="shared" ref="D151:D160" si="17">C151-B151</f>
        <v>3698</v>
      </c>
      <c r="E151" s="2">
        <f t="shared" ref="E151:E160" si="18">(C151-B151)/B151*100</f>
        <v>4.5039339390543924</v>
      </c>
    </row>
    <row r="152" spans="1:6">
      <c r="A152" t="s">
        <v>126</v>
      </c>
      <c r="B152" s="1">
        <v>48290</v>
      </c>
      <c r="C152" s="1">
        <v>53054</v>
      </c>
      <c r="D152" s="1">
        <f t="shared" si="17"/>
        <v>4764</v>
      </c>
      <c r="E152" s="2">
        <f t="shared" si="18"/>
        <v>9.8653965624352864</v>
      </c>
    </row>
    <row r="153" spans="1:6">
      <c r="A153" t="s">
        <v>127</v>
      </c>
      <c r="B153" s="1">
        <v>15464</v>
      </c>
      <c r="C153" s="1">
        <v>16380</v>
      </c>
      <c r="D153" s="1">
        <f t="shared" si="17"/>
        <v>916</v>
      </c>
      <c r="E153" s="2">
        <f t="shared" si="18"/>
        <v>5.9234350750129332</v>
      </c>
    </row>
    <row r="154" spans="1:6">
      <c r="A154" t="s">
        <v>128</v>
      </c>
      <c r="B154" s="1">
        <v>2918</v>
      </c>
      <c r="C154" s="1">
        <v>3127</v>
      </c>
      <c r="D154" s="1">
        <f t="shared" si="17"/>
        <v>209</v>
      </c>
      <c r="E154" s="2">
        <f t="shared" si="18"/>
        <v>7.1624400274160376</v>
      </c>
    </row>
    <row r="155" spans="1:6">
      <c r="A155" t="s">
        <v>129</v>
      </c>
      <c r="B155" s="1">
        <v>41333</v>
      </c>
      <c r="C155" s="1">
        <v>44712</v>
      </c>
      <c r="D155" s="1">
        <f t="shared" si="17"/>
        <v>3379</v>
      </c>
      <c r="E155" s="2">
        <f t="shared" si="18"/>
        <v>8.1750659279510316</v>
      </c>
    </row>
    <row r="156" spans="1:6">
      <c r="A156" t="s">
        <v>130</v>
      </c>
      <c r="B156" s="1">
        <v>69330</v>
      </c>
      <c r="C156" s="1">
        <v>75837</v>
      </c>
      <c r="D156" s="1">
        <f t="shared" si="17"/>
        <v>6507</v>
      </c>
      <c r="E156" s="2">
        <f t="shared" si="18"/>
        <v>9.3855473820856758</v>
      </c>
    </row>
    <row r="157" spans="1:6">
      <c r="A157" t="s">
        <v>131</v>
      </c>
      <c r="B157" s="1">
        <v>34365</v>
      </c>
      <c r="C157" s="1">
        <v>36664</v>
      </c>
      <c r="D157" s="1">
        <f t="shared" si="17"/>
        <v>2299</v>
      </c>
      <c r="E157" s="2">
        <f t="shared" si="18"/>
        <v>6.6899461661574273</v>
      </c>
    </row>
    <row r="158" spans="1:6">
      <c r="A158" t="s">
        <v>132</v>
      </c>
      <c r="B158" s="1">
        <v>61815</v>
      </c>
      <c r="C158" s="1">
        <v>72878</v>
      </c>
      <c r="D158" s="1">
        <f t="shared" si="17"/>
        <v>11063</v>
      </c>
      <c r="E158" s="2">
        <f t="shared" si="18"/>
        <v>17.89695057833859</v>
      </c>
      <c r="F158" s="1"/>
    </row>
    <row r="159" spans="1:6">
      <c r="A159" t="s">
        <v>133</v>
      </c>
      <c r="B159" s="1">
        <v>42355</v>
      </c>
      <c r="C159" s="1">
        <v>44054</v>
      </c>
      <c r="D159" s="1">
        <f t="shared" si="17"/>
        <v>1699</v>
      </c>
      <c r="E159" s="2">
        <f t="shared" si="18"/>
        <v>4.0113327824341871</v>
      </c>
      <c r="F159" s="1"/>
    </row>
    <row r="160" spans="1:6">
      <c r="A160" t="s">
        <v>134</v>
      </c>
      <c r="B160" s="1">
        <v>31971</v>
      </c>
      <c r="C160" s="1">
        <v>33784</v>
      </c>
      <c r="D160" s="1">
        <f t="shared" si="17"/>
        <v>1813</v>
      </c>
      <c r="E160" s="2">
        <f t="shared" si="18"/>
        <v>5.670764129992806</v>
      </c>
    </row>
    <row r="161" spans="1:5">
      <c r="A161" t="s">
        <v>135</v>
      </c>
      <c r="B161" s="1">
        <v>829</v>
      </c>
      <c r="C161">
        <v>855</v>
      </c>
      <c r="D161" s="1">
        <f>C161-B161</f>
        <v>26</v>
      </c>
      <c r="E161" s="2">
        <f>(C161-B161)/B161*100</f>
        <v>3.1363088057901085</v>
      </c>
    </row>
    <row r="162" spans="1:5">
      <c r="A162" t="s">
        <v>136</v>
      </c>
      <c r="B162" s="1">
        <v>93643</v>
      </c>
      <c r="C162" s="1">
        <v>100316</v>
      </c>
      <c r="D162" s="1">
        <f>C162-B162</f>
        <v>6673</v>
      </c>
      <c r="E162" s="2">
        <f>(C162-B162)/B162*100</f>
        <v>7.1259998077806141</v>
      </c>
    </row>
    <row r="163" spans="1:5">
      <c r="A163" t="s">
        <v>137</v>
      </c>
      <c r="B163" s="1"/>
      <c r="C163" s="1">
        <v>20033</v>
      </c>
      <c r="D163" s="1"/>
      <c r="E163" s="2"/>
    </row>
    <row r="164" spans="1:5">
      <c r="A164" t="s">
        <v>138</v>
      </c>
      <c r="B164" s="1">
        <v>83995</v>
      </c>
      <c r="C164" s="1">
        <v>89730</v>
      </c>
      <c r="D164" s="1">
        <f t="shared" ref="D164:D196" si="19">C164-B164</f>
        <v>5735</v>
      </c>
      <c r="E164" s="2">
        <f t="shared" ref="E164:E199" si="20">(C164-B164)/B164*100</f>
        <v>6.8277873682957315</v>
      </c>
    </row>
    <row r="165" spans="1:5">
      <c r="A165" t="s">
        <v>139</v>
      </c>
      <c r="B165" s="1">
        <v>53240</v>
      </c>
      <c r="C165" s="1">
        <v>51488</v>
      </c>
      <c r="D165" s="1">
        <f t="shared" si="19"/>
        <v>-1752</v>
      </c>
      <c r="E165" s="2">
        <f t="shared" si="20"/>
        <v>-3.2907588279489106</v>
      </c>
    </row>
    <row r="166" spans="1:5">
      <c r="A166" t="s">
        <v>140</v>
      </c>
      <c r="B166" s="1">
        <v>32503</v>
      </c>
      <c r="C166" s="1">
        <v>33998</v>
      </c>
      <c r="D166" s="1">
        <f t="shared" si="19"/>
        <v>1495</v>
      </c>
      <c r="E166" s="2">
        <f t="shared" si="20"/>
        <v>4.5995754238070337</v>
      </c>
    </row>
    <row r="167" spans="1:5">
      <c r="A167" t="s">
        <v>141</v>
      </c>
      <c r="B167" s="1">
        <v>12135</v>
      </c>
      <c r="C167" s="1">
        <v>12568</v>
      </c>
      <c r="D167" s="1">
        <f t="shared" si="19"/>
        <v>433</v>
      </c>
      <c r="E167" s="2">
        <f t="shared" si="20"/>
        <v>3.5681911825298722</v>
      </c>
    </row>
    <row r="168" spans="1:5">
      <c r="A168" t="s">
        <v>142</v>
      </c>
      <c r="B168" s="1">
        <v>90454</v>
      </c>
      <c r="C168" s="1">
        <v>93493</v>
      </c>
      <c r="D168" s="1">
        <f t="shared" si="19"/>
        <v>3039</v>
      </c>
      <c r="E168" s="2">
        <f t="shared" si="20"/>
        <v>3.3597187520728768</v>
      </c>
    </row>
    <row r="169" spans="1:5">
      <c r="A169" t="s">
        <v>143</v>
      </c>
      <c r="B169" s="1">
        <v>43207</v>
      </c>
      <c r="C169" s="1">
        <v>46837</v>
      </c>
      <c r="D169" s="1">
        <f t="shared" si="19"/>
        <v>3630</v>
      </c>
      <c r="E169" s="2">
        <f t="shared" si="20"/>
        <v>8.4014164371513882</v>
      </c>
    </row>
    <row r="170" spans="1:5">
      <c r="A170" t="s">
        <v>144</v>
      </c>
      <c r="B170" s="1">
        <v>22817</v>
      </c>
      <c r="C170" s="1">
        <v>24208</v>
      </c>
      <c r="D170" s="1">
        <f t="shared" si="19"/>
        <v>1391</v>
      </c>
      <c r="E170" s="2">
        <f t="shared" si="20"/>
        <v>6.0963316825174214</v>
      </c>
    </row>
    <row r="171" spans="1:5">
      <c r="A171" t="s">
        <v>145</v>
      </c>
      <c r="B171" s="1">
        <v>38793</v>
      </c>
      <c r="C171" s="1">
        <v>38816</v>
      </c>
      <c r="D171" s="1">
        <f t="shared" si="19"/>
        <v>23</v>
      </c>
      <c r="E171" s="2">
        <f t="shared" si="20"/>
        <v>5.9289046993014197E-2</v>
      </c>
    </row>
    <row r="172" spans="1:5">
      <c r="A172" t="s">
        <v>146</v>
      </c>
      <c r="B172" s="1">
        <v>53672</v>
      </c>
      <c r="C172" s="1">
        <v>56287</v>
      </c>
      <c r="D172" s="1">
        <f t="shared" si="19"/>
        <v>2615</v>
      </c>
      <c r="E172" s="2">
        <f t="shared" si="20"/>
        <v>4.8721866149947832</v>
      </c>
    </row>
    <row r="173" spans="1:5">
      <c r="A173" t="s">
        <v>147</v>
      </c>
      <c r="B173" s="1">
        <v>91444</v>
      </c>
      <c r="C173" s="1">
        <v>107323</v>
      </c>
      <c r="D173" s="1">
        <f t="shared" si="19"/>
        <v>15879</v>
      </c>
      <c r="E173" s="2">
        <f t="shared" si="20"/>
        <v>17.364725952495515</v>
      </c>
    </row>
    <row r="174" spans="1:5">
      <c r="A174" t="s">
        <v>148</v>
      </c>
      <c r="B174" s="1">
        <v>20688</v>
      </c>
      <c r="C174" s="1">
        <v>21486</v>
      </c>
      <c r="D174" s="1">
        <f t="shared" si="19"/>
        <v>798</v>
      </c>
      <c r="E174" s="2">
        <f t="shared" si="20"/>
        <v>3.8573085846867752</v>
      </c>
    </row>
    <row r="175" spans="1:5">
      <c r="A175" t="s">
        <v>149</v>
      </c>
      <c r="B175" s="1">
        <v>106209</v>
      </c>
      <c r="C175" s="1">
        <v>115965</v>
      </c>
      <c r="D175" s="1">
        <f t="shared" si="19"/>
        <v>9756</v>
      </c>
      <c r="E175" s="2">
        <f t="shared" si="20"/>
        <v>9.185662232014236</v>
      </c>
    </row>
    <row r="176" spans="1:5">
      <c r="A176" t="s">
        <v>150</v>
      </c>
      <c r="B176" s="1">
        <v>15223</v>
      </c>
      <c r="C176" s="1">
        <v>16033</v>
      </c>
      <c r="D176" s="1">
        <f t="shared" si="19"/>
        <v>810</v>
      </c>
      <c r="E176" s="2">
        <f t="shared" si="20"/>
        <v>5.3208960126124945</v>
      </c>
    </row>
    <row r="177" spans="1:5">
      <c r="A177" t="s">
        <v>151</v>
      </c>
      <c r="B177" s="1">
        <v>49847</v>
      </c>
      <c r="C177" s="1">
        <v>57746</v>
      </c>
      <c r="D177" s="1">
        <f t="shared" si="19"/>
        <v>7899</v>
      </c>
      <c r="E177" s="2">
        <f t="shared" si="20"/>
        <v>15.8464902601962</v>
      </c>
    </row>
    <row r="178" spans="1:5">
      <c r="A178" t="s">
        <v>152</v>
      </c>
      <c r="B178" s="1">
        <v>180038</v>
      </c>
      <c r="C178" s="1">
        <v>194973</v>
      </c>
      <c r="D178" s="1">
        <f t="shared" si="19"/>
        <v>14935</v>
      </c>
      <c r="E178" s="2">
        <f t="shared" si="20"/>
        <v>8.2954709561314832</v>
      </c>
    </row>
    <row r="179" spans="1:5">
      <c r="A179" t="s">
        <v>153</v>
      </c>
      <c r="B179" s="1">
        <v>47828</v>
      </c>
      <c r="C179" s="1">
        <v>49415</v>
      </c>
      <c r="D179" s="1">
        <f t="shared" si="19"/>
        <v>1587</v>
      </c>
      <c r="E179" s="2">
        <f t="shared" si="20"/>
        <v>3.3181400016726608</v>
      </c>
    </row>
    <row r="180" spans="1:5">
      <c r="A180" t="s">
        <v>154</v>
      </c>
      <c r="B180" s="1">
        <v>13639</v>
      </c>
      <c r="C180" s="1">
        <v>14779</v>
      </c>
      <c r="D180" s="1">
        <f t="shared" si="19"/>
        <v>1140</v>
      </c>
      <c r="E180" s="2">
        <f t="shared" si="20"/>
        <v>8.3583840457511549</v>
      </c>
    </row>
    <row r="181" spans="1:5">
      <c r="A181" t="s">
        <v>155</v>
      </c>
      <c r="B181" s="1">
        <v>71349</v>
      </c>
      <c r="C181" s="1">
        <v>84112</v>
      </c>
      <c r="D181" s="1">
        <f t="shared" si="19"/>
        <v>12763</v>
      </c>
      <c r="E181" s="2">
        <f t="shared" si="20"/>
        <v>17.88812737389452</v>
      </c>
    </row>
    <row r="182" spans="1:5">
      <c r="A182" t="s">
        <v>156</v>
      </c>
      <c r="B182" s="1">
        <v>18219</v>
      </c>
      <c r="C182" s="1">
        <v>18566</v>
      </c>
      <c r="D182" s="1">
        <f t="shared" si="19"/>
        <v>347</v>
      </c>
      <c r="E182" s="2">
        <f t="shared" si="20"/>
        <v>1.9046050826060705</v>
      </c>
    </row>
    <row r="183" spans="1:5">
      <c r="A183" t="s">
        <v>157</v>
      </c>
      <c r="B183" s="1">
        <v>1729</v>
      </c>
      <c r="C183" s="1">
        <v>1875</v>
      </c>
      <c r="D183" s="1">
        <f t="shared" si="19"/>
        <v>146</v>
      </c>
      <c r="E183" s="2">
        <f t="shared" si="20"/>
        <v>8.444187391555813</v>
      </c>
    </row>
    <row r="184" spans="1:5">
      <c r="A184" t="s">
        <v>158</v>
      </c>
      <c r="B184" s="1">
        <v>56065</v>
      </c>
      <c r="C184" s="1">
        <v>61348</v>
      </c>
      <c r="D184" s="1">
        <f t="shared" si="19"/>
        <v>5283</v>
      </c>
      <c r="E184" s="2">
        <f t="shared" si="20"/>
        <v>9.4229911709622769</v>
      </c>
    </row>
    <row r="185" spans="1:5">
      <c r="A185" t="s">
        <v>159</v>
      </c>
      <c r="B185" s="1">
        <v>631</v>
      </c>
      <c r="C185">
        <v>777</v>
      </c>
      <c r="D185" s="1">
        <f t="shared" si="19"/>
        <v>146</v>
      </c>
      <c r="E185" s="2">
        <f t="shared" si="20"/>
        <v>23.137876386687797</v>
      </c>
    </row>
    <row r="186" spans="1:5">
      <c r="A186" t="s">
        <v>160</v>
      </c>
      <c r="B186" s="1">
        <v>109602</v>
      </c>
      <c r="C186" s="1">
        <v>112580</v>
      </c>
      <c r="D186" s="1">
        <f t="shared" si="19"/>
        <v>2978</v>
      </c>
      <c r="E186" s="2">
        <f t="shared" si="20"/>
        <v>2.7171037024871807</v>
      </c>
    </row>
    <row r="187" spans="1:5">
      <c r="A187" t="s">
        <v>161</v>
      </c>
      <c r="B187" s="1">
        <v>1050</v>
      </c>
      <c r="C187" s="1">
        <v>1446</v>
      </c>
      <c r="D187" s="1">
        <f t="shared" si="19"/>
        <v>396</v>
      </c>
      <c r="E187" s="2">
        <f t="shared" si="20"/>
        <v>37.714285714285715</v>
      </c>
    </row>
    <row r="188" spans="1:5">
      <c r="A188" t="s">
        <v>162</v>
      </c>
      <c r="B188" s="1">
        <v>19378</v>
      </c>
      <c r="C188" s="1">
        <v>20318</v>
      </c>
      <c r="D188" s="1">
        <f t="shared" si="19"/>
        <v>940</v>
      </c>
      <c r="E188" s="2">
        <f t="shared" si="20"/>
        <v>4.8508618020435543</v>
      </c>
    </row>
    <row r="189" spans="1:5">
      <c r="A189" t="s">
        <v>163</v>
      </c>
      <c r="B189" s="1">
        <v>6226</v>
      </c>
      <c r="C189" s="1">
        <v>5712</v>
      </c>
      <c r="D189" s="1">
        <f t="shared" si="19"/>
        <v>-514</v>
      </c>
      <c r="E189" s="2">
        <f t="shared" si="20"/>
        <v>-8.2557018952778662</v>
      </c>
    </row>
    <row r="190" spans="1:5">
      <c r="A190" t="s">
        <v>164</v>
      </c>
      <c r="B190" s="1">
        <v>73557</v>
      </c>
      <c r="C190" s="1">
        <v>79345</v>
      </c>
      <c r="D190" s="1">
        <f t="shared" si="19"/>
        <v>5788</v>
      </c>
      <c r="E190" s="2">
        <f t="shared" si="20"/>
        <v>7.8687276533844495</v>
      </c>
    </row>
    <row r="191" spans="1:5">
      <c r="A191" t="s">
        <v>165</v>
      </c>
      <c r="B191" s="1">
        <v>40452</v>
      </c>
      <c r="C191" s="1">
        <v>46783</v>
      </c>
      <c r="D191" s="1">
        <f t="shared" si="19"/>
        <v>6331</v>
      </c>
      <c r="E191" s="2">
        <f t="shared" si="20"/>
        <v>15.650647681202411</v>
      </c>
    </row>
    <row r="192" spans="1:5">
      <c r="A192" t="s">
        <v>166</v>
      </c>
      <c r="B192" s="1">
        <v>97291</v>
      </c>
      <c r="C192" s="1">
        <v>118718</v>
      </c>
      <c r="D192" s="1">
        <f t="shared" si="19"/>
        <v>21427</v>
      </c>
      <c r="E192" s="2">
        <f t="shared" si="20"/>
        <v>22.023619862063295</v>
      </c>
    </row>
    <row r="193" spans="1:5">
      <c r="A193" t="s">
        <v>167</v>
      </c>
      <c r="B193" s="1">
        <v>36955</v>
      </c>
      <c r="C193" s="1">
        <v>41063</v>
      </c>
      <c r="D193" s="1">
        <f t="shared" si="19"/>
        <v>4108</v>
      </c>
      <c r="E193" s="2">
        <f t="shared" si="20"/>
        <v>11.116222432688405</v>
      </c>
    </row>
    <row r="194" spans="1:5">
      <c r="A194" t="s">
        <v>168</v>
      </c>
      <c r="B194" s="1">
        <v>30897</v>
      </c>
      <c r="C194" s="1">
        <v>31638</v>
      </c>
      <c r="D194" s="1">
        <f t="shared" si="19"/>
        <v>741</v>
      </c>
      <c r="E194" s="2">
        <f t="shared" si="20"/>
        <v>2.398291096222934</v>
      </c>
    </row>
    <row r="195" spans="1:5">
      <c r="A195" t="s">
        <v>169</v>
      </c>
      <c r="B195" s="1">
        <v>27331</v>
      </c>
      <c r="C195" s="1">
        <v>31711</v>
      </c>
      <c r="D195" s="1">
        <f t="shared" si="19"/>
        <v>4380</v>
      </c>
      <c r="E195" s="2">
        <f t="shared" si="20"/>
        <v>16.025758296439939</v>
      </c>
    </row>
    <row r="196" spans="1:5">
      <c r="A196" t="s">
        <v>170</v>
      </c>
      <c r="B196" s="1">
        <v>19382</v>
      </c>
      <c r="C196" s="1">
        <v>20046</v>
      </c>
      <c r="D196" s="1">
        <f t="shared" si="19"/>
        <v>664</v>
      </c>
      <c r="E196" s="2">
        <f t="shared" si="20"/>
        <v>3.4258590444742545</v>
      </c>
    </row>
    <row r="197" spans="1:5">
      <c r="A197" t="s">
        <v>171</v>
      </c>
      <c r="B197" s="1">
        <v>429433</v>
      </c>
      <c r="C197" s="1">
        <v>461522</v>
      </c>
      <c r="D197" s="1">
        <f t="shared" ref="D197:D228" si="21">C197-B197</f>
        <v>32089</v>
      </c>
      <c r="E197" s="2">
        <f t="shared" si="20"/>
        <v>7.4724112958249602</v>
      </c>
    </row>
    <row r="198" spans="1:5">
      <c r="A198" t="s">
        <v>172</v>
      </c>
      <c r="B198" s="1">
        <v>3485398</v>
      </c>
      <c r="C198" s="1">
        <v>3694820</v>
      </c>
      <c r="D198" s="1">
        <f t="shared" si="21"/>
        <v>209422</v>
      </c>
      <c r="E198" s="2">
        <f t="shared" si="20"/>
        <v>6.0085533990666207</v>
      </c>
    </row>
    <row r="199" spans="1:5">
      <c r="A199" t="s">
        <v>173</v>
      </c>
      <c r="B199" s="1">
        <v>61945</v>
      </c>
      <c r="C199" s="1">
        <v>69845</v>
      </c>
      <c r="D199" s="1">
        <f t="shared" si="21"/>
        <v>7900</v>
      </c>
      <c r="E199" s="2">
        <f t="shared" si="20"/>
        <v>12.7532488497861</v>
      </c>
    </row>
    <row r="200" spans="1:5">
      <c r="A200" t="s">
        <v>174</v>
      </c>
      <c r="B200" s="1"/>
      <c r="C200" s="1">
        <v>12575</v>
      </c>
      <c r="D200" s="1"/>
      <c r="E200" s="2"/>
    </row>
    <row r="201" spans="1:5">
      <c r="A201" t="s">
        <v>175</v>
      </c>
      <c r="B201" s="1">
        <v>32063</v>
      </c>
      <c r="C201" s="1">
        <v>33852</v>
      </c>
      <c r="D201" s="1">
        <f t="shared" si="21"/>
        <v>1789</v>
      </c>
      <c r="E201" s="2">
        <f t="shared" ref="E201:E237" si="22">(C201-B201)/B201*100</f>
        <v>5.5796400835854412</v>
      </c>
    </row>
    <row r="202" spans="1:5">
      <c r="A202" t="s">
        <v>176</v>
      </c>
      <c r="B202" s="1">
        <v>27850</v>
      </c>
      <c r="C202" s="1">
        <v>28083</v>
      </c>
      <c r="D202" s="1">
        <f t="shared" si="21"/>
        <v>233</v>
      </c>
      <c r="E202" s="2">
        <f t="shared" si="22"/>
        <v>0.83662477558348292</v>
      </c>
    </row>
    <row r="203" spans="1:5">
      <c r="A203" t="s">
        <v>177</v>
      </c>
      <c r="B203" s="1">
        <v>35761</v>
      </c>
      <c r="C203" s="1">
        <v>36929</v>
      </c>
      <c r="D203" s="1">
        <f t="shared" si="21"/>
        <v>1168</v>
      </c>
      <c r="E203" s="2">
        <f t="shared" si="22"/>
        <v>3.2661279047006517</v>
      </c>
    </row>
    <row r="204" spans="1:5">
      <c r="A204" t="s">
        <v>178</v>
      </c>
      <c r="B204" s="1">
        <v>59564</v>
      </c>
      <c r="C204" s="1">
        <v>62150</v>
      </c>
      <c r="D204" s="1">
        <f t="shared" si="21"/>
        <v>2586</v>
      </c>
      <c r="E204" s="2">
        <f t="shared" si="22"/>
        <v>4.3415485863944658</v>
      </c>
    </row>
    <row r="205" spans="1:5">
      <c r="A205" t="s">
        <v>179</v>
      </c>
      <c r="B205" s="1">
        <v>60738</v>
      </c>
      <c r="C205" s="1">
        <v>60051</v>
      </c>
      <c r="D205" s="1">
        <f t="shared" si="21"/>
        <v>-687</v>
      </c>
      <c r="E205" s="2">
        <f t="shared" si="22"/>
        <v>-1.1310876222463695</v>
      </c>
    </row>
    <row r="206" spans="1:5">
      <c r="A206" t="s">
        <v>180</v>
      </c>
      <c r="B206" s="1">
        <v>94279</v>
      </c>
      <c r="C206" s="1">
        <v>103298</v>
      </c>
      <c r="D206" s="1">
        <f t="shared" si="21"/>
        <v>9019</v>
      </c>
      <c r="E206" s="2">
        <f t="shared" si="22"/>
        <v>9.5662872962165491</v>
      </c>
    </row>
    <row r="207" spans="1:5">
      <c r="A207" t="s">
        <v>181</v>
      </c>
      <c r="B207" s="1">
        <v>68842</v>
      </c>
      <c r="C207" s="1">
        <v>116670</v>
      </c>
      <c r="D207" s="1">
        <f t="shared" si="21"/>
        <v>47828</v>
      </c>
      <c r="E207" s="2">
        <f t="shared" si="22"/>
        <v>69.475029778332996</v>
      </c>
    </row>
    <row r="208" spans="1:5">
      <c r="A208" t="s">
        <v>182</v>
      </c>
      <c r="B208" s="1">
        <v>13512</v>
      </c>
      <c r="C208" s="1">
        <v>13340</v>
      </c>
      <c r="D208" s="1">
        <f t="shared" si="21"/>
        <v>-172</v>
      </c>
      <c r="E208" s="2">
        <f t="shared" si="22"/>
        <v>-1.2729425695677916</v>
      </c>
    </row>
    <row r="209" spans="1:5">
      <c r="A209" t="s">
        <v>183</v>
      </c>
      <c r="B209" s="1">
        <v>47669</v>
      </c>
      <c r="C209" s="1">
        <v>55266</v>
      </c>
      <c r="D209" s="1">
        <f t="shared" si="21"/>
        <v>7597</v>
      </c>
      <c r="E209" s="2">
        <f t="shared" si="22"/>
        <v>15.936982105771047</v>
      </c>
    </row>
    <row r="210" spans="1:5">
      <c r="A210" t="s">
        <v>184</v>
      </c>
      <c r="B210" s="1">
        <v>131591</v>
      </c>
      <c r="C210" s="1">
        <v>133936</v>
      </c>
      <c r="D210" s="1">
        <f t="shared" si="21"/>
        <v>2345</v>
      </c>
      <c r="E210" s="2">
        <f t="shared" si="22"/>
        <v>1.7820367654322864</v>
      </c>
    </row>
    <row r="211" spans="1:5">
      <c r="A211" t="s">
        <v>185</v>
      </c>
      <c r="B211" s="1">
        <v>59177</v>
      </c>
      <c r="C211" s="1">
        <v>63428</v>
      </c>
      <c r="D211" s="1">
        <f t="shared" si="21"/>
        <v>4251</v>
      </c>
      <c r="E211" s="2">
        <f t="shared" si="22"/>
        <v>7.1835341433327136</v>
      </c>
    </row>
    <row r="212" spans="1:5">
      <c r="A212" t="s">
        <v>186</v>
      </c>
      <c r="B212" s="1">
        <v>131723</v>
      </c>
      <c r="C212" s="1">
        <v>149473</v>
      </c>
      <c r="D212" s="1">
        <f t="shared" si="21"/>
        <v>17750</v>
      </c>
      <c r="E212" s="2">
        <f t="shared" si="22"/>
        <v>13.475247299256774</v>
      </c>
    </row>
    <row r="213" spans="1:5">
      <c r="A213" t="s">
        <v>187</v>
      </c>
      <c r="B213" s="1">
        <v>41659</v>
      </c>
      <c r="C213" s="1">
        <v>41145</v>
      </c>
      <c r="D213" s="1">
        <f t="shared" si="21"/>
        <v>-514</v>
      </c>
      <c r="E213" s="2">
        <f t="shared" si="22"/>
        <v>-1.2338270241724478</v>
      </c>
    </row>
    <row r="214" spans="1:5">
      <c r="A214" t="s">
        <v>188</v>
      </c>
      <c r="B214" s="1">
        <v>60167</v>
      </c>
      <c r="C214" s="1">
        <v>63261</v>
      </c>
      <c r="D214" s="1">
        <f t="shared" si="21"/>
        <v>3094</v>
      </c>
      <c r="E214" s="2">
        <f t="shared" si="22"/>
        <v>5.1423537819735072</v>
      </c>
    </row>
    <row r="215" spans="1:5">
      <c r="A215" t="s">
        <v>189</v>
      </c>
      <c r="B215" s="1">
        <v>1871</v>
      </c>
      <c r="C215" s="1">
        <v>1871</v>
      </c>
      <c r="D215" s="1">
        <f t="shared" si="21"/>
        <v>0</v>
      </c>
      <c r="E215" s="2">
        <f t="shared" si="22"/>
        <v>0</v>
      </c>
    </row>
    <row r="216" spans="1:5">
      <c r="A216" t="s">
        <v>190</v>
      </c>
      <c r="B216" s="1">
        <v>7789</v>
      </c>
      <c r="C216" s="1">
        <v>7676</v>
      </c>
      <c r="D216" s="1">
        <f t="shared" si="21"/>
        <v>-113</v>
      </c>
      <c r="E216" s="2">
        <f t="shared" si="22"/>
        <v>-1.4507638978045962</v>
      </c>
    </row>
    <row r="217" spans="1:5">
      <c r="A217" t="s">
        <v>191</v>
      </c>
      <c r="B217" s="1">
        <v>51638</v>
      </c>
      <c r="C217" s="1">
        <v>53505</v>
      </c>
      <c r="D217" s="1">
        <f t="shared" si="21"/>
        <v>1867</v>
      </c>
      <c r="E217" s="2">
        <f t="shared" si="22"/>
        <v>3.6155544366551764</v>
      </c>
    </row>
    <row r="218" spans="1:5">
      <c r="A218" t="s">
        <v>192</v>
      </c>
      <c r="B218" s="1">
        <v>32397</v>
      </c>
      <c r="C218" s="1">
        <v>34980</v>
      </c>
      <c r="D218" s="1">
        <f t="shared" si="21"/>
        <v>2583</v>
      </c>
      <c r="E218" s="2">
        <f t="shared" si="22"/>
        <v>7.9729604593017864</v>
      </c>
    </row>
    <row r="219" spans="1:5">
      <c r="A219" t="s">
        <v>193</v>
      </c>
      <c r="B219" s="1">
        <v>22580</v>
      </c>
      <c r="C219" s="1">
        <v>23564</v>
      </c>
      <c r="D219" s="1">
        <f t="shared" si="21"/>
        <v>984</v>
      </c>
      <c r="E219" s="2">
        <f t="shared" si="22"/>
        <v>4.3578387953941542</v>
      </c>
    </row>
    <row r="220" spans="1:5">
      <c r="A220" t="s">
        <v>194</v>
      </c>
      <c r="B220" s="1">
        <v>37120</v>
      </c>
      <c r="C220" s="1">
        <v>39804</v>
      </c>
      <c r="D220" s="1">
        <f t="shared" si="21"/>
        <v>2684</v>
      </c>
      <c r="E220" s="2">
        <f t="shared" si="22"/>
        <v>7.2306034482758612</v>
      </c>
    </row>
    <row r="221" spans="1:5">
      <c r="A221" t="s">
        <v>195</v>
      </c>
      <c r="B221" s="1">
        <v>12959</v>
      </c>
      <c r="C221" s="1">
        <v>12945</v>
      </c>
      <c r="D221" s="1">
        <f t="shared" si="21"/>
        <v>-14</v>
      </c>
      <c r="E221" s="2">
        <f t="shared" si="22"/>
        <v>-0.10803302723975615</v>
      </c>
    </row>
    <row r="222" spans="1:5">
      <c r="A222" t="s">
        <v>196</v>
      </c>
      <c r="B222" s="1">
        <v>110642</v>
      </c>
      <c r="C222" s="1">
        <v>151088</v>
      </c>
      <c r="D222" s="1">
        <f t="shared" si="21"/>
        <v>40446</v>
      </c>
      <c r="E222" s="2">
        <f t="shared" si="22"/>
        <v>36.555738327217512</v>
      </c>
    </row>
    <row r="223" spans="1:5">
      <c r="A223" t="s">
        <v>197</v>
      </c>
      <c r="B223" s="1">
        <v>15520</v>
      </c>
      <c r="C223" s="1">
        <v>17438</v>
      </c>
      <c r="D223" s="1">
        <f t="shared" si="21"/>
        <v>1918</v>
      </c>
      <c r="E223" s="2">
        <f t="shared" si="22"/>
        <v>12.358247422680414</v>
      </c>
    </row>
    <row r="224" spans="1:5">
      <c r="A224" t="s">
        <v>198</v>
      </c>
      <c r="B224" s="1">
        <v>86905</v>
      </c>
      <c r="C224" s="1">
        <v>84084</v>
      </c>
      <c r="D224" s="1">
        <f t="shared" si="21"/>
        <v>-2821</v>
      </c>
      <c r="E224" s="2">
        <f t="shared" si="22"/>
        <v>-3.2460732984293195</v>
      </c>
    </row>
    <row r="225" spans="1:5">
      <c r="A225" t="s">
        <v>199</v>
      </c>
      <c r="B225" s="1">
        <v>10762</v>
      </c>
      <c r="C225" s="1">
        <v>10578</v>
      </c>
      <c r="D225" s="1">
        <f t="shared" si="21"/>
        <v>-184</v>
      </c>
      <c r="E225" s="2">
        <f t="shared" si="22"/>
        <v>-1.7097193830143096</v>
      </c>
    </row>
    <row r="226" spans="1:5">
      <c r="A226" t="s">
        <v>200</v>
      </c>
      <c r="B226" s="1">
        <v>8371</v>
      </c>
      <c r="C226" s="1">
        <v>9333</v>
      </c>
      <c r="D226" s="1">
        <f t="shared" si="21"/>
        <v>962</v>
      </c>
      <c r="E226" s="2">
        <f t="shared" si="22"/>
        <v>11.49205590729901</v>
      </c>
    </row>
    <row r="227" spans="1:5">
      <c r="A227" t="s">
        <v>201</v>
      </c>
      <c r="B227" s="1">
        <v>20850</v>
      </c>
      <c r="C227" s="1">
        <v>21144</v>
      </c>
      <c r="D227" s="1">
        <f t="shared" si="21"/>
        <v>294</v>
      </c>
      <c r="E227" s="2">
        <f t="shared" si="22"/>
        <v>1.4100719424460431</v>
      </c>
    </row>
    <row r="228" spans="1:5">
      <c r="A228" t="s">
        <v>202</v>
      </c>
      <c r="B228" s="1">
        <v>86284</v>
      </c>
      <c r="C228" s="1">
        <v>96375</v>
      </c>
      <c r="D228" s="1">
        <f t="shared" si="21"/>
        <v>10091</v>
      </c>
      <c r="E228" s="2">
        <f t="shared" si="22"/>
        <v>11.695099902647073</v>
      </c>
    </row>
    <row r="229" spans="1:5">
      <c r="A229" t="s">
        <v>203</v>
      </c>
      <c r="B229" s="1">
        <v>23936</v>
      </c>
      <c r="C229" s="1">
        <v>24292</v>
      </c>
      <c r="D229" s="1">
        <f t="shared" ref="D229:D237" si="23">C229-B229</f>
        <v>356</v>
      </c>
      <c r="E229" s="2">
        <f t="shared" si="22"/>
        <v>1.4872994652406417</v>
      </c>
    </row>
    <row r="230" spans="1:5">
      <c r="A230" t="s">
        <v>204</v>
      </c>
      <c r="B230" s="1">
        <v>31100</v>
      </c>
      <c r="C230" s="1">
        <v>33377</v>
      </c>
      <c r="D230" s="1">
        <f t="shared" si="23"/>
        <v>2277</v>
      </c>
      <c r="E230" s="2">
        <f t="shared" si="22"/>
        <v>7.321543408360129</v>
      </c>
    </row>
    <row r="231" spans="1:5">
      <c r="A231" t="s">
        <v>205</v>
      </c>
      <c r="B231" s="1">
        <v>133107</v>
      </c>
      <c r="C231" s="1">
        <v>137946</v>
      </c>
      <c r="D231" s="1">
        <f t="shared" si="23"/>
        <v>4839</v>
      </c>
      <c r="E231" s="2">
        <f t="shared" si="22"/>
        <v>3.6354211273637</v>
      </c>
    </row>
    <row r="232" spans="1:5">
      <c r="A232" t="s">
        <v>206</v>
      </c>
      <c r="B232" s="1">
        <v>152</v>
      </c>
      <c r="C232">
        <v>91</v>
      </c>
      <c r="D232" s="1">
        <f t="shared" si="23"/>
        <v>-61</v>
      </c>
      <c r="E232" s="2">
        <f t="shared" si="22"/>
        <v>-40.131578947368425</v>
      </c>
    </row>
    <row r="233" spans="1:5">
      <c r="A233" t="s">
        <v>207</v>
      </c>
      <c r="B233" s="1">
        <v>29105</v>
      </c>
      <c r="C233" s="1">
        <v>30004</v>
      </c>
      <c r="D233" s="1">
        <f t="shared" si="23"/>
        <v>899</v>
      </c>
      <c r="E233" s="2">
        <f t="shared" si="22"/>
        <v>3.0888163545782512</v>
      </c>
    </row>
    <row r="234" spans="1:5">
      <c r="A234" t="s">
        <v>208</v>
      </c>
      <c r="B234" s="1">
        <v>96086</v>
      </c>
      <c r="C234" s="1">
        <v>105080</v>
      </c>
      <c r="D234" s="1">
        <f t="shared" si="23"/>
        <v>8994</v>
      </c>
      <c r="E234" s="2">
        <f t="shared" si="22"/>
        <v>9.3603646733134891</v>
      </c>
    </row>
    <row r="235" spans="1:5">
      <c r="A235" t="s">
        <v>209</v>
      </c>
      <c r="B235" s="1">
        <v>36118</v>
      </c>
      <c r="C235" s="1">
        <v>35716</v>
      </c>
      <c r="D235" s="1">
        <f t="shared" si="23"/>
        <v>-402</v>
      </c>
      <c r="E235" s="2">
        <f t="shared" si="22"/>
        <v>-1.1130184395592224</v>
      </c>
    </row>
    <row r="236" spans="1:5">
      <c r="A236" t="s">
        <v>210</v>
      </c>
      <c r="B236" s="1">
        <v>7455</v>
      </c>
      <c r="C236" s="1">
        <v>8368</v>
      </c>
      <c r="D236" s="1">
        <f t="shared" si="23"/>
        <v>913</v>
      </c>
      <c r="E236" s="2">
        <f t="shared" si="22"/>
        <v>12.246814218645206</v>
      </c>
    </row>
    <row r="237" spans="1:5">
      <c r="A237" t="s">
        <v>211</v>
      </c>
      <c r="B237" s="1">
        <v>77671</v>
      </c>
      <c r="C237" s="1">
        <v>83680</v>
      </c>
      <c r="D237" s="1">
        <f t="shared" si="23"/>
        <v>6009</v>
      </c>
      <c r="E237" s="2">
        <f t="shared" si="22"/>
        <v>7.7364782222451103</v>
      </c>
    </row>
    <row r="238" spans="1:5">
      <c r="B238" s="1"/>
      <c r="C238" s="1"/>
      <c r="D238" s="1"/>
      <c r="E238" s="2"/>
    </row>
    <row r="239" spans="1:5">
      <c r="A239" t="s">
        <v>212</v>
      </c>
      <c r="B239" s="1">
        <v>88090</v>
      </c>
      <c r="C239" s="1">
        <v>123109</v>
      </c>
      <c r="D239" s="1">
        <f>C239-B239</f>
        <v>35019</v>
      </c>
      <c r="E239" s="2">
        <f>(C239-B239)/B239*100</f>
        <v>39.753661028493589</v>
      </c>
    </row>
    <row r="240" spans="1:5">
      <c r="A240" t="s">
        <v>213</v>
      </c>
      <c r="B240" s="1">
        <v>5930</v>
      </c>
      <c r="C240" s="1">
        <v>11127</v>
      </c>
      <c r="D240" s="1">
        <f>C240-B240</f>
        <v>5197</v>
      </c>
      <c r="E240" s="2">
        <f>(C240-B240)/B240*100</f>
        <v>87.639123102866776</v>
      </c>
    </row>
    <row r="241" spans="1:6">
      <c r="A241" t="s">
        <v>214</v>
      </c>
      <c r="B241" s="1">
        <v>29281</v>
      </c>
      <c r="C241" s="1">
        <v>43207</v>
      </c>
      <c r="D241" s="1">
        <f>C241-B241</f>
        <v>13926</v>
      </c>
      <c r="E241" s="2">
        <f>(C241-B241)/B241*100</f>
        <v>47.559851097981628</v>
      </c>
    </row>
    <row r="242" spans="1:6">
      <c r="B242" s="1"/>
      <c r="C242" s="1"/>
      <c r="D242" s="1"/>
      <c r="E242" s="2"/>
    </row>
    <row r="243" spans="1:6">
      <c r="A243" t="s">
        <v>215</v>
      </c>
      <c r="B243" s="1">
        <v>230096</v>
      </c>
      <c r="C243" s="1">
        <v>247289</v>
      </c>
      <c r="D243" s="1">
        <f t="shared" ref="D243:D254" si="24">C243-B243</f>
        <v>17193</v>
      </c>
      <c r="E243" s="2">
        <f t="shared" ref="E243:E254" si="25">(C243-B243)/B243*100</f>
        <v>7.4720986023225091</v>
      </c>
      <c r="F243" s="1"/>
    </row>
    <row r="244" spans="1:6">
      <c r="A244" t="s">
        <v>216</v>
      </c>
      <c r="B244" s="1">
        <v>2147</v>
      </c>
      <c r="C244" s="1">
        <v>2125</v>
      </c>
      <c r="D244" s="1">
        <f t="shared" si="24"/>
        <v>-22</v>
      </c>
      <c r="E244" s="2">
        <f t="shared" si="25"/>
        <v>-1.0246856078248718</v>
      </c>
      <c r="F244" s="1"/>
    </row>
    <row r="245" spans="1:6">
      <c r="A245" t="s">
        <v>217</v>
      </c>
      <c r="B245" s="1">
        <v>8272</v>
      </c>
      <c r="C245" s="1">
        <v>9100</v>
      </c>
      <c r="D245" s="1">
        <f t="shared" si="24"/>
        <v>828</v>
      </c>
      <c r="E245" s="2">
        <f t="shared" si="25"/>
        <v>10.009671179883945</v>
      </c>
    </row>
    <row r="246" spans="1:6">
      <c r="A246" t="s">
        <v>218</v>
      </c>
      <c r="B246" s="1">
        <v>6931</v>
      </c>
      <c r="C246" s="1">
        <v>7319</v>
      </c>
      <c r="D246" s="1">
        <f t="shared" si="24"/>
        <v>388</v>
      </c>
      <c r="E246" s="2">
        <f t="shared" si="25"/>
        <v>5.5980378011830902</v>
      </c>
    </row>
    <row r="247" spans="1:6">
      <c r="A247" t="s">
        <v>219</v>
      </c>
      <c r="B247" s="1">
        <v>11070</v>
      </c>
      <c r="C247" s="1">
        <v>12014</v>
      </c>
      <c r="D247" s="1">
        <f t="shared" si="24"/>
        <v>944</v>
      </c>
      <c r="E247" s="2">
        <f t="shared" si="25"/>
        <v>8.5275519421860881</v>
      </c>
    </row>
    <row r="248" spans="1:6">
      <c r="A248" t="s">
        <v>220</v>
      </c>
      <c r="B248" s="1">
        <v>13038</v>
      </c>
      <c r="C248" s="1">
        <v>13600</v>
      </c>
      <c r="D248" s="1">
        <f t="shared" si="24"/>
        <v>562</v>
      </c>
      <c r="E248" s="2">
        <f t="shared" si="25"/>
        <v>4.3104770670348218</v>
      </c>
    </row>
    <row r="249" spans="1:6">
      <c r="A249" t="s">
        <v>221</v>
      </c>
      <c r="B249" s="1">
        <v>47585</v>
      </c>
      <c r="C249" s="1">
        <v>47630</v>
      </c>
      <c r="D249" s="1">
        <f t="shared" si="24"/>
        <v>45</v>
      </c>
      <c r="E249" s="2">
        <f t="shared" si="25"/>
        <v>9.4567615845329411E-2</v>
      </c>
    </row>
    <row r="250" spans="1:6">
      <c r="A250" t="s">
        <v>222</v>
      </c>
      <c r="B250" s="1">
        <v>2123</v>
      </c>
      <c r="C250" s="1">
        <v>2329</v>
      </c>
      <c r="D250" s="1">
        <f t="shared" si="24"/>
        <v>206</v>
      </c>
      <c r="E250" s="2">
        <f t="shared" si="25"/>
        <v>9.7032501177578911</v>
      </c>
    </row>
    <row r="251" spans="1:6">
      <c r="A251" t="s">
        <v>223</v>
      </c>
      <c r="B251" s="1">
        <v>11743</v>
      </c>
      <c r="C251" s="1">
        <v>12378</v>
      </c>
      <c r="D251" s="1">
        <f t="shared" si="24"/>
        <v>635</v>
      </c>
      <c r="E251" s="2">
        <f t="shared" si="25"/>
        <v>5.4074767946861959</v>
      </c>
    </row>
    <row r="252" spans="1:6">
      <c r="A252" t="s">
        <v>224</v>
      </c>
      <c r="B252" s="1">
        <v>48404</v>
      </c>
      <c r="C252" s="1">
        <v>56063</v>
      </c>
      <c r="D252" s="1">
        <f t="shared" si="24"/>
        <v>7659</v>
      </c>
      <c r="E252" s="2">
        <f t="shared" si="25"/>
        <v>15.82307247334931</v>
      </c>
    </row>
    <row r="253" spans="1:6">
      <c r="A253" t="s">
        <v>225</v>
      </c>
      <c r="B253" s="1">
        <v>7152</v>
      </c>
      <c r="C253" s="1">
        <v>7330</v>
      </c>
      <c r="D253" s="1">
        <f t="shared" si="24"/>
        <v>178</v>
      </c>
      <c r="E253" s="2">
        <f t="shared" si="25"/>
        <v>2.4888143176733784</v>
      </c>
    </row>
    <row r="254" spans="1:6">
      <c r="A254" t="s">
        <v>226</v>
      </c>
      <c r="B254" s="1">
        <v>7532</v>
      </c>
      <c r="C254" s="1">
        <v>8666</v>
      </c>
      <c r="D254" s="1">
        <f t="shared" si="24"/>
        <v>1134</v>
      </c>
      <c r="E254" s="2">
        <f t="shared" si="25"/>
        <v>15.055762081784389</v>
      </c>
    </row>
    <row r="255" spans="1:6">
      <c r="B255" s="1"/>
      <c r="C255" s="1"/>
      <c r="D255" s="1"/>
      <c r="E255" s="2"/>
    </row>
    <row r="256" spans="1:6">
      <c r="A256" t="s">
        <v>227</v>
      </c>
      <c r="B256" s="1">
        <v>14302</v>
      </c>
      <c r="C256" s="1">
        <v>17130</v>
      </c>
      <c r="D256" s="1">
        <f>C256-B256</f>
        <v>2828</v>
      </c>
      <c r="E256" s="2">
        <f>(C256-B256)/B256*100</f>
        <v>19.773458257586352</v>
      </c>
    </row>
    <row r="257" spans="1:5">
      <c r="B257" s="1"/>
      <c r="C257" s="1"/>
      <c r="D257" s="1"/>
      <c r="E257" s="2"/>
    </row>
    <row r="258" spans="1:5">
      <c r="A258" t="s">
        <v>228</v>
      </c>
      <c r="B258" s="1">
        <v>80345</v>
      </c>
      <c r="C258" s="1">
        <v>86265</v>
      </c>
      <c r="D258" s="1">
        <f>C258-B258</f>
        <v>5920</v>
      </c>
      <c r="E258" s="2">
        <f>(C258-B258)/B258*100</f>
        <v>7.3682245317070141</v>
      </c>
    </row>
    <row r="259" spans="1:5">
      <c r="A259" t="s">
        <v>229</v>
      </c>
      <c r="B259" s="1">
        <v>6078</v>
      </c>
      <c r="C259" s="1">
        <v>7026</v>
      </c>
      <c r="D259" s="1">
        <f>C259-B259</f>
        <v>948</v>
      </c>
      <c r="E259" s="2">
        <f>(C259-B259)/B259*100</f>
        <v>15.597235932872655</v>
      </c>
    </row>
    <row r="260" spans="1:5">
      <c r="A260" t="s">
        <v>230</v>
      </c>
      <c r="B260" s="1">
        <v>407</v>
      </c>
      <c r="C260">
        <v>474</v>
      </c>
      <c r="D260" s="1">
        <f>C260-B260</f>
        <v>67</v>
      </c>
      <c r="E260" s="2">
        <f>(C260-B260)/B260*100</f>
        <v>16.461916461916463</v>
      </c>
    </row>
    <row r="261" spans="1:5">
      <c r="A261" t="s">
        <v>231</v>
      </c>
      <c r="B261" s="1">
        <v>14599</v>
      </c>
      <c r="C261" s="1">
        <v>15497</v>
      </c>
      <c r="D261" s="1">
        <f>C261-B261</f>
        <v>898</v>
      </c>
      <c r="E261" s="2">
        <f>(C261-B261)/B261*100</f>
        <v>6.1511062401534353</v>
      </c>
    </row>
    <row r="262" spans="1:5">
      <c r="A262" t="s">
        <v>232</v>
      </c>
      <c r="B262" s="1">
        <v>5027</v>
      </c>
      <c r="C262" s="1">
        <v>5073</v>
      </c>
      <c r="D262" s="1">
        <f>C262-B262</f>
        <v>46</v>
      </c>
      <c r="E262" s="2">
        <f>(C262-B262)/B262*100</f>
        <v>0.91505868311119953</v>
      </c>
    </row>
    <row r="263" spans="1:5">
      <c r="B263" s="1"/>
      <c r="C263" s="1"/>
      <c r="D263" s="1"/>
      <c r="E263" s="2"/>
    </row>
    <row r="264" spans="1:5">
      <c r="A264" t="s">
        <v>233</v>
      </c>
      <c r="B264" s="1">
        <v>178403</v>
      </c>
      <c r="C264" s="1">
        <v>210554</v>
      </c>
      <c r="D264" s="1">
        <f t="shared" ref="D264:D270" si="26">C264-B264</f>
        <v>32151</v>
      </c>
      <c r="E264" s="2">
        <f t="shared" ref="E264:E270" si="27">(C264-B264)/B264*100</f>
        <v>18.021557933442821</v>
      </c>
    </row>
    <row r="265" spans="1:5">
      <c r="A265" t="s">
        <v>234</v>
      </c>
      <c r="B265" s="1">
        <v>22282</v>
      </c>
      <c r="C265" s="1">
        <v>23113</v>
      </c>
      <c r="D265" s="1">
        <f t="shared" si="26"/>
        <v>831</v>
      </c>
      <c r="E265" s="2">
        <f t="shared" si="27"/>
        <v>3.7294677318014542</v>
      </c>
    </row>
    <row r="266" spans="1:5">
      <c r="A266" t="s">
        <v>235</v>
      </c>
      <c r="B266" s="1">
        <v>4196</v>
      </c>
      <c r="C266" s="1">
        <v>4581</v>
      </c>
      <c r="D266" s="1">
        <f t="shared" si="26"/>
        <v>385</v>
      </c>
      <c r="E266" s="2">
        <f t="shared" si="27"/>
        <v>9.175405147759772</v>
      </c>
    </row>
    <row r="267" spans="1:5">
      <c r="A267" t="s">
        <v>236</v>
      </c>
      <c r="B267" s="1">
        <v>3931</v>
      </c>
      <c r="C267" s="1">
        <v>4698</v>
      </c>
      <c r="D267" s="1">
        <f t="shared" si="26"/>
        <v>767</v>
      </c>
      <c r="E267" s="2">
        <f t="shared" si="27"/>
        <v>19.51157466293564</v>
      </c>
    </row>
    <row r="268" spans="1:5">
      <c r="A268" t="s">
        <v>237</v>
      </c>
      <c r="B268" s="1">
        <v>7317</v>
      </c>
      <c r="C268" s="1">
        <v>10473</v>
      </c>
      <c r="D268" s="1">
        <f t="shared" si="26"/>
        <v>3156</v>
      </c>
      <c r="E268" s="2">
        <f t="shared" si="27"/>
        <v>43.132431324313245</v>
      </c>
    </row>
    <row r="269" spans="1:5">
      <c r="A269" t="s">
        <v>238</v>
      </c>
      <c r="B269" s="1">
        <v>14519</v>
      </c>
      <c r="C269" s="1">
        <v>25869</v>
      </c>
      <c r="D269" s="1">
        <f t="shared" si="26"/>
        <v>11350</v>
      </c>
      <c r="E269" s="2">
        <f t="shared" si="27"/>
        <v>78.173427922033198</v>
      </c>
    </row>
    <row r="270" spans="1:5">
      <c r="A270" t="s">
        <v>239</v>
      </c>
      <c r="B270" s="1">
        <v>56216</v>
      </c>
      <c r="C270" s="1">
        <v>63893</v>
      </c>
      <c r="D270" s="1">
        <f t="shared" si="26"/>
        <v>7677</v>
      </c>
      <c r="E270" s="2">
        <f t="shared" si="27"/>
        <v>13.656254447132488</v>
      </c>
    </row>
    <row r="271" spans="1:5">
      <c r="B271" s="1"/>
      <c r="C271" s="1"/>
      <c r="D271" s="1"/>
      <c r="E271" s="2"/>
    </row>
    <row r="272" spans="1:5">
      <c r="A272" t="s">
        <v>240</v>
      </c>
      <c r="B272" s="1">
        <v>9678</v>
      </c>
      <c r="C272" s="1">
        <v>9449</v>
      </c>
      <c r="D272" s="1">
        <f>C272-B272</f>
        <v>-229</v>
      </c>
      <c r="E272" s="2">
        <f>(C272-B272)/B272*100</f>
        <v>-2.3661913618516226</v>
      </c>
    </row>
    <row r="273" spans="1:5">
      <c r="A273" t="s">
        <v>241</v>
      </c>
      <c r="B273" s="1">
        <v>3231</v>
      </c>
      <c r="C273" s="1">
        <v>2892</v>
      </c>
      <c r="D273" s="1">
        <f>C273-B273</f>
        <v>-339</v>
      </c>
      <c r="E273" s="2">
        <f>(C273-B273)/B273*100</f>
        <v>-10.492107706592387</v>
      </c>
    </row>
    <row r="274" spans="1:5">
      <c r="B274" s="1"/>
      <c r="C274" s="1"/>
      <c r="D274" s="1"/>
      <c r="E274" s="2"/>
    </row>
    <row r="275" spans="1:5">
      <c r="A275" t="s">
        <v>242</v>
      </c>
      <c r="B275" s="1">
        <v>9956</v>
      </c>
      <c r="C275" s="1">
        <v>12853</v>
      </c>
      <c r="D275" s="1">
        <f>C275-B275</f>
        <v>2897</v>
      </c>
      <c r="E275" s="2">
        <f>(C275-B275)/B275*100</f>
        <v>29.098031337886702</v>
      </c>
    </row>
    <row r="276" spans="1:5">
      <c r="A276" t="s">
        <v>243</v>
      </c>
      <c r="B276" s="1">
        <v>4785</v>
      </c>
      <c r="C276" s="1">
        <v>7093</v>
      </c>
      <c r="D276" s="1">
        <f>C276-B276</f>
        <v>2308</v>
      </c>
      <c r="E276" s="2">
        <f>(C276-B276)/B276*100</f>
        <v>48.234064785788924</v>
      </c>
    </row>
    <row r="277" spans="1:5">
      <c r="B277" s="1"/>
      <c r="C277" s="1"/>
      <c r="D277" s="1"/>
      <c r="E277" s="2"/>
    </row>
    <row r="278" spans="1:5">
      <c r="A278" t="s">
        <v>244</v>
      </c>
      <c r="B278" s="1">
        <v>355660</v>
      </c>
      <c r="C278" s="1">
        <v>401762</v>
      </c>
      <c r="D278" s="1">
        <f t="shared" ref="D278:D290" si="28">C278-B278</f>
        <v>46102</v>
      </c>
      <c r="E278" s="2">
        <f t="shared" ref="E278:E290" si="29">(C278-B278)/B278*100</f>
        <v>12.962379800933476</v>
      </c>
    </row>
    <row r="279" spans="1:5">
      <c r="A279" t="s">
        <v>245</v>
      </c>
      <c r="B279" s="1">
        <v>4239</v>
      </c>
      <c r="C279" s="1">
        <v>4081</v>
      </c>
      <c r="D279" s="1">
        <f t="shared" si="28"/>
        <v>-158</v>
      </c>
      <c r="E279" s="2">
        <f t="shared" si="29"/>
        <v>-3.7272941731540459</v>
      </c>
    </row>
    <row r="280" spans="1:5">
      <c r="A280" t="s">
        <v>246</v>
      </c>
      <c r="B280" s="1">
        <v>1661</v>
      </c>
      <c r="C280" s="1">
        <v>1650</v>
      </c>
      <c r="D280" s="1">
        <f t="shared" si="28"/>
        <v>-11</v>
      </c>
      <c r="E280" s="2">
        <f t="shared" si="29"/>
        <v>-0.66225165562913912</v>
      </c>
    </row>
    <row r="281" spans="1:5">
      <c r="A281" t="s">
        <v>247</v>
      </c>
      <c r="B281" s="1">
        <v>4660</v>
      </c>
      <c r="C281" s="1">
        <v>7525</v>
      </c>
      <c r="D281" s="1">
        <f t="shared" si="28"/>
        <v>2865</v>
      </c>
      <c r="E281" s="2">
        <f t="shared" si="29"/>
        <v>61.480686695278976</v>
      </c>
    </row>
    <row r="282" spans="1:5">
      <c r="A282" t="s">
        <v>248</v>
      </c>
      <c r="B282" s="1">
        <v>7464</v>
      </c>
      <c r="C282" s="1">
        <v>12583</v>
      </c>
      <c r="D282" s="1">
        <f t="shared" si="28"/>
        <v>5119</v>
      </c>
      <c r="E282" s="2">
        <f t="shared" si="29"/>
        <v>68.582529474812432</v>
      </c>
    </row>
    <row r="283" spans="1:5">
      <c r="A283" t="s">
        <v>249</v>
      </c>
      <c r="B283" s="1">
        <v>7634</v>
      </c>
      <c r="C283" s="1">
        <v>11094</v>
      </c>
      <c r="D283" s="1">
        <f t="shared" si="28"/>
        <v>3460</v>
      </c>
      <c r="E283" s="2">
        <f t="shared" si="29"/>
        <v>45.323552528163482</v>
      </c>
    </row>
    <row r="284" spans="1:5">
      <c r="A284" t="s">
        <v>250</v>
      </c>
      <c r="B284" s="1">
        <v>26436</v>
      </c>
      <c r="C284" s="1">
        <v>25101</v>
      </c>
      <c r="D284" s="1">
        <f t="shared" si="28"/>
        <v>-1335</v>
      </c>
      <c r="E284" s="2">
        <f t="shared" si="29"/>
        <v>-5.0499319110304128</v>
      </c>
    </row>
    <row r="285" spans="1:5">
      <c r="A285" t="s">
        <v>251</v>
      </c>
      <c r="B285" s="1">
        <v>31954</v>
      </c>
      <c r="C285" s="1">
        <v>29674</v>
      </c>
      <c r="D285" s="1">
        <f t="shared" si="28"/>
        <v>-2280</v>
      </c>
      <c r="E285" s="2">
        <f t="shared" si="29"/>
        <v>-7.1352569318395194</v>
      </c>
    </row>
    <row r="286" spans="1:5">
      <c r="A286" t="s">
        <v>252</v>
      </c>
      <c r="B286" s="1">
        <v>16117</v>
      </c>
      <c r="C286" s="1">
        <v>15522</v>
      </c>
      <c r="D286" s="1">
        <f t="shared" si="28"/>
        <v>-595</v>
      </c>
      <c r="E286" s="2">
        <f t="shared" si="29"/>
        <v>-3.6917540485201963</v>
      </c>
    </row>
    <row r="287" spans="1:5">
      <c r="A287" t="s">
        <v>253</v>
      </c>
      <c r="B287" s="1">
        <v>108777</v>
      </c>
      <c r="C287" s="1">
        <v>151060</v>
      </c>
      <c r="D287" s="1">
        <f t="shared" si="28"/>
        <v>42283</v>
      </c>
      <c r="E287" s="2">
        <f t="shared" si="29"/>
        <v>38.871268742473134</v>
      </c>
    </row>
    <row r="288" spans="1:5">
      <c r="A288" t="s">
        <v>254</v>
      </c>
      <c r="B288" s="1">
        <v>192</v>
      </c>
      <c r="C288">
        <v>261</v>
      </c>
      <c r="D288" s="1">
        <f t="shared" si="28"/>
        <v>69</v>
      </c>
      <c r="E288" s="2">
        <f t="shared" si="29"/>
        <v>35.9375</v>
      </c>
    </row>
    <row r="289" spans="1:5">
      <c r="A289" t="s">
        <v>255</v>
      </c>
      <c r="B289" s="1">
        <v>38901</v>
      </c>
      <c r="C289" s="1">
        <v>31696</v>
      </c>
      <c r="D289" s="1">
        <f t="shared" si="28"/>
        <v>-7205</v>
      </c>
      <c r="E289" s="2">
        <f t="shared" si="29"/>
        <v>-18.521374771856763</v>
      </c>
    </row>
    <row r="290" spans="1:5">
      <c r="A290" t="s">
        <v>256</v>
      </c>
      <c r="B290" s="1">
        <v>7146</v>
      </c>
      <c r="C290" s="1">
        <v>11263</v>
      </c>
      <c r="D290" s="1">
        <f t="shared" si="28"/>
        <v>4117</v>
      </c>
      <c r="E290" s="2">
        <f t="shared" si="29"/>
        <v>57.612650433809122</v>
      </c>
    </row>
    <row r="291" spans="1:5">
      <c r="B291" s="1"/>
      <c r="C291" s="1"/>
      <c r="D291" s="1"/>
      <c r="E291" s="2"/>
    </row>
    <row r="292" spans="1:5">
      <c r="A292" t="s">
        <v>257</v>
      </c>
      <c r="B292" s="1">
        <v>110765</v>
      </c>
      <c r="C292" s="1">
        <v>124279</v>
      </c>
      <c r="D292" s="1">
        <f>C292-B292</f>
        <v>13514</v>
      </c>
      <c r="E292" s="2">
        <f>(C292-B292)/B292*100</f>
        <v>12.200604884214329</v>
      </c>
    </row>
    <row r="293" spans="1:5">
      <c r="A293" t="s">
        <v>258</v>
      </c>
      <c r="B293" s="1"/>
      <c r="C293" s="1">
        <v>9774</v>
      </c>
      <c r="D293" s="1"/>
      <c r="E293" s="2"/>
    </row>
    <row r="294" spans="1:5">
      <c r="A294" t="s">
        <v>259</v>
      </c>
      <c r="B294" s="1">
        <v>4468</v>
      </c>
      <c r="C294" s="1">
        <v>5190</v>
      </c>
      <c r="D294" s="1">
        <f>C294-B294</f>
        <v>722</v>
      </c>
      <c r="E294" s="2">
        <f>(C294-B294)/B294*100</f>
        <v>16.159355416293643</v>
      </c>
    </row>
    <row r="295" spans="1:5">
      <c r="A295" t="s">
        <v>260</v>
      </c>
      <c r="B295" s="1">
        <v>61842</v>
      </c>
      <c r="C295" s="1">
        <v>72585</v>
      </c>
      <c r="D295" s="1">
        <f>C295-B295</f>
        <v>10743</v>
      </c>
      <c r="E295" s="2">
        <f>(C295-B295)/B295*100</f>
        <v>17.371689143300671</v>
      </c>
    </row>
    <row r="296" spans="1:5">
      <c r="A296" t="s">
        <v>261</v>
      </c>
      <c r="B296" s="1">
        <v>4990</v>
      </c>
      <c r="C296" s="1">
        <v>5950</v>
      </c>
      <c r="D296" s="1">
        <f>C296-B296</f>
        <v>960</v>
      </c>
      <c r="E296" s="2">
        <f>(C296-B296)/B296*100</f>
        <v>19.238476953907817</v>
      </c>
    </row>
    <row r="297" spans="1:5">
      <c r="A297" t="s">
        <v>262</v>
      </c>
      <c r="B297" s="1">
        <v>3259</v>
      </c>
      <c r="C297" s="1">
        <v>2916</v>
      </c>
      <c r="D297" s="1">
        <f>C297-B297</f>
        <v>-343</v>
      </c>
      <c r="E297" s="2">
        <f>(C297-B297)/B297*100</f>
        <v>-10.524700828474993</v>
      </c>
    </row>
    <row r="298" spans="1:5">
      <c r="B298" s="1"/>
      <c r="C298" s="1"/>
      <c r="D298" s="1"/>
      <c r="E298" s="2"/>
    </row>
    <row r="299" spans="1:5">
      <c r="A299" t="s">
        <v>263</v>
      </c>
      <c r="B299" s="1">
        <v>78510</v>
      </c>
      <c r="C299" s="1">
        <v>92033</v>
      </c>
      <c r="D299" s="1">
        <f>C299-B299</f>
        <v>13523</v>
      </c>
      <c r="E299" s="2">
        <f>(C299-B299)/B299*100</f>
        <v>17.224557381225321</v>
      </c>
    </row>
    <row r="300" spans="1:5">
      <c r="A300" t="s">
        <v>264</v>
      </c>
      <c r="B300" s="1">
        <v>9048</v>
      </c>
      <c r="C300" s="1">
        <v>10922</v>
      </c>
      <c r="D300" s="1">
        <f>C300-B300</f>
        <v>1874</v>
      </c>
      <c r="E300" s="2">
        <f>(C300-B300)/B300*100</f>
        <v>20.711759504862954</v>
      </c>
    </row>
    <row r="301" spans="1:5">
      <c r="A301" t="s">
        <v>265</v>
      </c>
      <c r="B301" s="1">
        <v>2855</v>
      </c>
      <c r="C301" s="1">
        <v>3001</v>
      </c>
      <c r="D301" s="1">
        <f>C301-B301</f>
        <v>146</v>
      </c>
      <c r="E301" s="2">
        <f>(C301-B301)/B301*100</f>
        <v>5.1138353765323998</v>
      </c>
    </row>
    <row r="302" spans="1:5">
      <c r="A302" t="s">
        <v>266</v>
      </c>
      <c r="B302" s="1"/>
      <c r="C302" s="1">
        <v>13864</v>
      </c>
      <c r="D302" s="1"/>
      <c r="E302" s="2"/>
    </row>
    <row r="303" spans="1:5">
      <c r="B303" s="1"/>
      <c r="C303" s="1"/>
      <c r="D303" s="1"/>
      <c r="E303" s="2"/>
    </row>
    <row r="304" spans="1:5">
      <c r="A304" t="s">
        <v>267</v>
      </c>
      <c r="B304" s="1">
        <v>2410556</v>
      </c>
      <c r="C304" s="1">
        <v>2846289</v>
      </c>
      <c r="D304" s="1">
        <f t="shared" ref="D304:D316" si="30">C304-B304</f>
        <v>435733</v>
      </c>
      <c r="E304" s="2">
        <f t="shared" ref="E304:E316" si="31">(C304-B304)/B304*100</f>
        <v>18.076037229585207</v>
      </c>
    </row>
    <row r="305" spans="1:5">
      <c r="A305" t="s">
        <v>268</v>
      </c>
      <c r="B305" s="1">
        <v>266406</v>
      </c>
      <c r="C305" s="1">
        <v>328014</v>
      </c>
      <c r="D305" s="1">
        <f t="shared" si="30"/>
        <v>61608</v>
      </c>
      <c r="E305" s="2">
        <f t="shared" si="31"/>
        <v>23.125605279160379</v>
      </c>
    </row>
    <row r="306" spans="1:5">
      <c r="A306" t="s">
        <v>269</v>
      </c>
      <c r="B306" s="1">
        <v>32873</v>
      </c>
      <c r="C306" s="1">
        <v>35410</v>
      </c>
      <c r="D306" s="1">
        <f t="shared" si="30"/>
        <v>2537</v>
      </c>
      <c r="E306" s="2">
        <f t="shared" si="31"/>
        <v>7.7175797767164545</v>
      </c>
    </row>
    <row r="307" spans="1:5">
      <c r="A307" t="s">
        <v>270</v>
      </c>
      <c r="B307" s="1">
        <v>68784</v>
      </c>
      <c r="C307" s="1">
        <v>78282</v>
      </c>
      <c r="D307" s="1">
        <f t="shared" si="30"/>
        <v>9498</v>
      </c>
      <c r="E307" s="2">
        <f t="shared" si="31"/>
        <v>13.808443824145151</v>
      </c>
    </row>
    <row r="308" spans="1:5">
      <c r="A308" t="s">
        <v>271</v>
      </c>
      <c r="B308" s="1">
        <v>96357</v>
      </c>
      <c r="C308" s="1">
        <v>108724</v>
      </c>
      <c r="D308" s="1">
        <f t="shared" si="30"/>
        <v>12367</v>
      </c>
      <c r="E308" s="2">
        <f t="shared" si="31"/>
        <v>12.834563135008354</v>
      </c>
    </row>
    <row r="309" spans="1:5">
      <c r="A309" t="s">
        <v>272</v>
      </c>
      <c r="B309" s="1">
        <v>42655</v>
      </c>
      <c r="C309" s="1">
        <v>46229</v>
      </c>
      <c r="D309" s="1">
        <f t="shared" si="30"/>
        <v>3574</v>
      </c>
      <c r="E309" s="2">
        <f t="shared" si="31"/>
        <v>8.3788535927792758</v>
      </c>
    </row>
    <row r="310" spans="1:5">
      <c r="A310" t="s">
        <v>273</v>
      </c>
      <c r="B310" s="1">
        <v>31896</v>
      </c>
      <c r="C310" s="1">
        <v>35110</v>
      </c>
      <c r="D310" s="1">
        <f t="shared" si="30"/>
        <v>3214</v>
      </c>
      <c r="E310" s="2">
        <f t="shared" si="31"/>
        <v>10.076498620516679</v>
      </c>
    </row>
    <row r="311" spans="1:5">
      <c r="A311" t="s">
        <v>274</v>
      </c>
      <c r="B311" s="1">
        <v>53691</v>
      </c>
      <c r="C311" s="1">
        <v>54978</v>
      </c>
      <c r="D311" s="1">
        <f t="shared" si="30"/>
        <v>1287</v>
      </c>
      <c r="E311" s="2">
        <f t="shared" si="31"/>
        <v>2.3970497848801475</v>
      </c>
    </row>
    <row r="312" spans="1:5">
      <c r="A312" t="s">
        <v>275</v>
      </c>
      <c r="B312" s="1">
        <v>114144</v>
      </c>
      <c r="C312" s="1">
        <v>126003</v>
      </c>
      <c r="D312" s="1">
        <f t="shared" si="30"/>
        <v>11859</v>
      </c>
      <c r="E312" s="2">
        <f t="shared" si="31"/>
        <v>10.389507989907486</v>
      </c>
    </row>
    <row r="313" spans="1:5">
      <c r="A313" t="s">
        <v>276</v>
      </c>
      <c r="B313" s="1">
        <v>143050</v>
      </c>
      <c r="C313" s="1">
        <v>165196</v>
      </c>
      <c r="D313" s="1">
        <f t="shared" si="30"/>
        <v>22146</v>
      </c>
      <c r="E313" s="2">
        <f t="shared" si="31"/>
        <v>15.481300244669697</v>
      </c>
    </row>
    <row r="314" spans="1:5">
      <c r="A314" t="s">
        <v>277</v>
      </c>
      <c r="B314" s="1">
        <v>181519</v>
      </c>
      <c r="C314" s="1">
        <v>189594</v>
      </c>
      <c r="D314" s="1">
        <f t="shared" si="30"/>
        <v>8075</v>
      </c>
      <c r="E314" s="2">
        <f t="shared" si="31"/>
        <v>4.4485701221359744</v>
      </c>
    </row>
    <row r="315" spans="1:5">
      <c r="A315" t="s">
        <v>278</v>
      </c>
      <c r="B315" s="1">
        <v>110330</v>
      </c>
      <c r="C315" s="1">
        <v>143072</v>
      </c>
      <c r="D315" s="1">
        <f t="shared" si="30"/>
        <v>32742</v>
      </c>
      <c r="E315" s="2">
        <f t="shared" si="31"/>
        <v>29.676425269645605</v>
      </c>
    </row>
    <row r="316" spans="1:5">
      <c r="A316" t="s">
        <v>279</v>
      </c>
      <c r="B316" s="1">
        <v>23170</v>
      </c>
      <c r="C316" s="1">
        <v>23727</v>
      </c>
      <c r="D316" s="1">
        <f t="shared" si="30"/>
        <v>557</v>
      </c>
      <c r="E316" s="2">
        <f t="shared" si="31"/>
        <v>2.4039706517047907</v>
      </c>
    </row>
    <row r="317" spans="1:5">
      <c r="A317" t="s">
        <v>280</v>
      </c>
      <c r="B317" s="1"/>
      <c r="C317" s="1">
        <v>31178</v>
      </c>
      <c r="D317" s="1"/>
      <c r="E317" s="2"/>
    </row>
    <row r="318" spans="1:5">
      <c r="A318" t="s">
        <v>281</v>
      </c>
      <c r="B318" s="1">
        <v>44400</v>
      </c>
      <c r="C318" s="1">
        <v>61891</v>
      </c>
      <c r="D318" s="1">
        <f>C318-B318</f>
        <v>17491</v>
      </c>
      <c r="E318" s="2">
        <f>(C318-B318)/B318*100</f>
        <v>39.394144144144143</v>
      </c>
    </row>
    <row r="319" spans="1:5">
      <c r="A319" t="s">
        <v>282</v>
      </c>
      <c r="B319" s="1"/>
      <c r="C319" s="1">
        <v>16507</v>
      </c>
      <c r="D319" s="1"/>
      <c r="E319" s="2"/>
    </row>
    <row r="320" spans="1:5">
      <c r="A320" t="s">
        <v>283</v>
      </c>
      <c r="B320" s="1">
        <v>51266</v>
      </c>
      <c r="C320" s="1">
        <v>58974</v>
      </c>
      <c r="D320" s="1">
        <f>C320-B320</f>
        <v>7708</v>
      </c>
      <c r="E320" s="2">
        <f>(C320-B320)/B320*100</f>
        <v>15.035306050793897</v>
      </c>
    </row>
    <row r="321" spans="1:5">
      <c r="A321" t="s">
        <v>284</v>
      </c>
      <c r="B321" s="1"/>
      <c r="C321" s="1">
        <v>58707</v>
      </c>
      <c r="D321" s="1"/>
      <c r="E321" s="2"/>
    </row>
    <row r="322" spans="1:5">
      <c r="A322" t="s">
        <v>285</v>
      </c>
      <c r="B322" s="1">
        <v>15392</v>
      </c>
      <c r="C322" s="1">
        <v>15408</v>
      </c>
      <c r="D322" s="1">
        <f t="shared" ref="D322:D327" si="32">C322-B322</f>
        <v>16</v>
      </c>
      <c r="E322" s="2">
        <f t="shared" ref="E322:E327" si="33">(C322-B322)/B322*100</f>
        <v>0.10395010395010396</v>
      </c>
    </row>
    <row r="323" spans="1:5">
      <c r="A323" t="s">
        <v>286</v>
      </c>
      <c r="B323" s="1">
        <v>11676</v>
      </c>
      <c r="C323" s="1">
        <v>11536</v>
      </c>
      <c r="D323" s="1">
        <f t="shared" si="32"/>
        <v>-140</v>
      </c>
      <c r="E323" s="2">
        <f t="shared" si="33"/>
        <v>-1.1990407673860912</v>
      </c>
    </row>
    <row r="324" spans="1:5">
      <c r="A324" t="s">
        <v>287</v>
      </c>
      <c r="B324" s="1">
        <v>72820</v>
      </c>
      <c r="C324" s="1">
        <v>93102</v>
      </c>
      <c r="D324" s="1">
        <f t="shared" si="32"/>
        <v>20282</v>
      </c>
      <c r="E324" s="2">
        <f t="shared" si="33"/>
        <v>27.852238396045042</v>
      </c>
    </row>
    <row r="325" spans="1:5">
      <c r="A325" t="s">
        <v>288</v>
      </c>
      <c r="B325" s="1">
        <v>66643</v>
      </c>
      <c r="C325" s="1">
        <v>70032</v>
      </c>
      <c r="D325" s="1">
        <f t="shared" si="32"/>
        <v>3389</v>
      </c>
      <c r="E325" s="2">
        <f t="shared" si="33"/>
        <v>5.0853052833755985</v>
      </c>
    </row>
    <row r="326" spans="1:5">
      <c r="A326" t="s">
        <v>289</v>
      </c>
      <c r="B326" s="1">
        <v>110658</v>
      </c>
      <c r="C326" s="1">
        <v>128821</v>
      </c>
      <c r="D326" s="1">
        <f t="shared" si="32"/>
        <v>18163</v>
      </c>
      <c r="E326" s="2">
        <f t="shared" si="33"/>
        <v>16.413634802725515</v>
      </c>
    </row>
    <row r="327" spans="1:5">
      <c r="A327" t="s">
        <v>290</v>
      </c>
      <c r="B327" s="1">
        <v>41259</v>
      </c>
      <c r="C327" s="1">
        <v>46488</v>
      </c>
      <c r="D327" s="1">
        <f t="shared" si="32"/>
        <v>5229</v>
      </c>
      <c r="E327" s="2">
        <f t="shared" si="33"/>
        <v>12.673598487602705</v>
      </c>
    </row>
    <row r="328" spans="1:5">
      <c r="A328" t="s">
        <v>291</v>
      </c>
      <c r="B328" s="1"/>
      <c r="C328" s="1">
        <v>47214</v>
      </c>
      <c r="D328" s="1"/>
      <c r="E328" s="2"/>
    </row>
    <row r="329" spans="1:5">
      <c r="A329" t="s">
        <v>292</v>
      </c>
      <c r="B329" s="1">
        <v>41100</v>
      </c>
      <c r="C329" s="1">
        <v>49936</v>
      </c>
      <c r="D329" s="1">
        <f t="shared" ref="D329:D337" si="34">C329-B329</f>
        <v>8836</v>
      </c>
      <c r="E329" s="2">
        <f t="shared" ref="E329:E337" si="35">(C329-B329)/B329*100</f>
        <v>21.498783454987837</v>
      </c>
    </row>
    <row r="330" spans="1:5">
      <c r="A330" t="s">
        <v>293</v>
      </c>
      <c r="B330" s="1">
        <v>26183</v>
      </c>
      <c r="C330" s="1">
        <v>33826</v>
      </c>
      <c r="D330" s="1">
        <f t="shared" si="34"/>
        <v>7643</v>
      </c>
      <c r="E330" s="2">
        <f t="shared" si="35"/>
        <v>29.190696253294124</v>
      </c>
    </row>
    <row r="331" spans="1:5">
      <c r="A331" t="s">
        <v>294</v>
      </c>
      <c r="B331" s="1">
        <v>293742</v>
      </c>
      <c r="C331" s="1">
        <v>337977</v>
      </c>
      <c r="D331" s="1">
        <f t="shared" si="34"/>
        <v>44235</v>
      </c>
      <c r="E331" s="2">
        <f t="shared" si="35"/>
        <v>15.059133525338561</v>
      </c>
    </row>
    <row r="332" spans="1:5">
      <c r="A332" t="s">
        <v>295</v>
      </c>
      <c r="B332" s="1">
        <v>25098</v>
      </c>
      <c r="C332" s="1">
        <v>24157</v>
      </c>
      <c r="D332" s="1">
        <f t="shared" si="34"/>
        <v>-941</v>
      </c>
      <c r="E332" s="2">
        <f t="shared" si="35"/>
        <v>-3.7493027332855209</v>
      </c>
    </row>
    <row r="333" spans="1:5">
      <c r="A333" t="s">
        <v>296</v>
      </c>
      <c r="B333" s="1">
        <v>30491</v>
      </c>
      <c r="C333" s="1">
        <v>37403</v>
      </c>
      <c r="D333" s="1">
        <f t="shared" si="34"/>
        <v>6912</v>
      </c>
      <c r="E333" s="2">
        <f t="shared" si="35"/>
        <v>22.66898429044636</v>
      </c>
    </row>
    <row r="334" spans="1:5">
      <c r="A334" t="s">
        <v>297</v>
      </c>
      <c r="B334" s="1">
        <v>50689</v>
      </c>
      <c r="C334" s="1">
        <v>67504</v>
      </c>
      <c r="D334" s="1">
        <f t="shared" si="34"/>
        <v>16815</v>
      </c>
      <c r="E334" s="2">
        <f t="shared" si="35"/>
        <v>33.172877744678331</v>
      </c>
    </row>
    <row r="335" spans="1:5">
      <c r="A335" t="s">
        <v>298</v>
      </c>
      <c r="B335" s="1">
        <v>6299</v>
      </c>
      <c r="C335" s="1">
        <v>5999</v>
      </c>
      <c r="D335" s="1">
        <f t="shared" si="34"/>
        <v>-300</v>
      </c>
      <c r="E335" s="2">
        <f t="shared" si="35"/>
        <v>-4.7626607397999683</v>
      </c>
    </row>
    <row r="336" spans="1:5">
      <c r="A336" t="s">
        <v>299</v>
      </c>
      <c r="B336" s="1">
        <v>78118</v>
      </c>
      <c r="C336" s="1">
        <v>88207</v>
      </c>
      <c r="D336" s="1">
        <f t="shared" si="34"/>
        <v>10089</v>
      </c>
      <c r="E336" s="2">
        <f t="shared" si="35"/>
        <v>12.915077190916305</v>
      </c>
    </row>
    <row r="337" spans="1:5">
      <c r="A337" t="s">
        <v>300</v>
      </c>
      <c r="B337" s="1">
        <v>52422</v>
      </c>
      <c r="C337" s="1">
        <v>58918</v>
      </c>
      <c r="D337" s="1">
        <f t="shared" si="34"/>
        <v>6496</v>
      </c>
      <c r="E337" s="2">
        <f t="shared" si="35"/>
        <v>12.391743924306589</v>
      </c>
    </row>
    <row r="338" spans="1:5">
      <c r="B338" s="1"/>
      <c r="C338" s="1"/>
      <c r="D338" s="1"/>
      <c r="E338" s="2"/>
    </row>
    <row r="339" spans="1:5">
      <c r="A339" t="s">
        <v>301</v>
      </c>
      <c r="B339" s="1">
        <v>172796</v>
      </c>
      <c r="C339" s="1">
        <v>248399</v>
      </c>
      <c r="D339" s="1">
        <f t="shared" ref="D339:D345" si="36">C339-B339</f>
        <v>75603</v>
      </c>
      <c r="E339" s="2">
        <f t="shared" ref="E339:E345" si="37">(C339-B339)/B339*100</f>
        <v>43.752748906224681</v>
      </c>
    </row>
    <row r="340" spans="1:5">
      <c r="A340" t="s">
        <v>302</v>
      </c>
      <c r="B340" s="1">
        <v>10592</v>
      </c>
      <c r="C340" s="1">
        <v>12462</v>
      </c>
      <c r="D340" s="1">
        <f t="shared" si="36"/>
        <v>1870</v>
      </c>
      <c r="E340" s="2">
        <f t="shared" si="37"/>
        <v>17.654833836858007</v>
      </c>
    </row>
    <row r="341" spans="1:5">
      <c r="A341" t="s">
        <v>303</v>
      </c>
      <c r="B341" s="1">
        <v>1306</v>
      </c>
      <c r="C341" s="1">
        <v>1496</v>
      </c>
      <c r="D341" s="1">
        <f t="shared" si="36"/>
        <v>190</v>
      </c>
      <c r="E341" s="2">
        <f t="shared" si="37"/>
        <v>14.548238897396631</v>
      </c>
    </row>
    <row r="342" spans="1:5">
      <c r="A342" t="s">
        <v>304</v>
      </c>
      <c r="B342" s="1">
        <v>7248</v>
      </c>
      <c r="C342" s="1">
        <v>11205</v>
      </c>
      <c r="D342" s="1">
        <f t="shared" si="36"/>
        <v>3957</v>
      </c>
      <c r="E342" s="2">
        <f t="shared" si="37"/>
        <v>54.594370860927157</v>
      </c>
    </row>
    <row r="343" spans="1:5">
      <c r="A343" t="s">
        <v>305</v>
      </c>
      <c r="B343" s="1">
        <v>5705</v>
      </c>
      <c r="C343" s="1">
        <v>6260</v>
      </c>
      <c r="D343" s="1">
        <f t="shared" si="36"/>
        <v>555</v>
      </c>
      <c r="E343" s="2">
        <f t="shared" si="37"/>
        <v>9.7283085013146362</v>
      </c>
    </row>
    <row r="344" spans="1:5">
      <c r="A344" t="s">
        <v>306</v>
      </c>
      <c r="B344" s="1">
        <v>19033</v>
      </c>
      <c r="C344" s="1">
        <v>36330</v>
      </c>
      <c r="D344" s="1">
        <f t="shared" si="36"/>
        <v>17297</v>
      </c>
      <c r="E344" s="2">
        <f t="shared" si="37"/>
        <v>90.878999632217727</v>
      </c>
    </row>
    <row r="345" spans="1:5">
      <c r="A345" t="s">
        <v>307</v>
      </c>
      <c r="B345" s="1">
        <v>44685</v>
      </c>
      <c r="C345" s="1">
        <v>79921</v>
      </c>
      <c r="D345" s="1">
        <f t="shared" si="36"/>
        <v>35236</v>
      </c>
      <c r="E345" s="2">
        <f t="shared" si="37"/>
        <v>78.854201633657823</v>
      </c>
    </row>
    <row r="346" spans="1:5">
      <c r="B346" s="1"/>
      <c r="C346" s="1"/>
      <c r="D346" s="1"/>
      <c r="E346" s="2"/>
    </row>
    <row r="347" spans="1:5">
      <c r="A347" t="s">
        <v>308</v>
      </c>
      <c r="B347" s="1">
        <v>19739</v>
      </c>
      <c r="C347" s="1">
        <v>20824</v>
      </c>
      <c r="D347" s="1">
        <f>C347-B347</f>
        <v>1085</v>
      </c>
      <c r="E347" s="2">
        <f>(C347-B347)/B347*100</f>
        <v>5.4967323572622728</v>
      </c>
    </row>
    <row r="348" spans="1:5">
      <c r="A348" t="s">
        <v>309</v>
      </c>
      <c r="B348" s="1">
        <v>2193</v>
      </c>
      <c r="C348" s="1">
        <v>2227</v>
      </c>
      <c r="D348" s="1">
        <f>C348-B348</f>
        <v>34</v>
      </c>
      <c r="E348" s="2">
        <f>(C348-B348)/B348*100</f>
        <v>1.5503875968992249</v>
      </c>
    </row>
    <row r="349" spans="1:5">
      <c r="B349" s="1"/>
      <c r="C349" s="1"/>
      <c r="D349" s="1"/>
      <c r="E349" s="2"/>
    </row>
    <row r="350" spans="1:5">
      <c r="A350" t="s">
        <v>310</v>
      </c>
      <c r="B350" s="1">
        <v>1170413</v>
      </c>
      <c r="C350" s="1">
        <v>1545387</v>
      </c>
      <c r="D350" s="1">
        <f>C350-B350</f>
        <v>374974</v>
      </c>
      <c r="E350" s="2">
        <f>(C350-B350)/B350*100</f>
        <v>32.037750776862531</v>
      </c>
    </row>
    <row r="351" spans="1:5">
      <c r="A351" t="s">
        <v>311</v>
      </c>
      <c r="B351" s="1">
        <v>20570</v>
      </c>
      <c r="C351" s="1">
        <v>23562</v>
      </c>
      <c r="D351" s="1">
        <f>C351-B351</f>
        <v>2992</v>
      </c>
      <c r="E351" s="2">
        <f>(C351-B351)/B351*100</f>
        <v>14.545454545454545</v>
      </c>
    </row>
    <row r="352" spans="1:5">
      <c r="A352" t="s">
        <v>312</v>
      </c>
      <c r="B352" s="1">
        <v>9685</v>
      </c>
      <c r="C352" s="1">
        <v>11384</v>
      </c>
      <c r="D352" s="1">
        <f>C352-B352</f>
        <v>1699</v>
      </c>
      <c r="E352" s="2">
        <f>(C352-B352)/B352*100</f>
        <v>17.542591636551368</v>
      </c>
    </row>
    <row r="353" spans="1:5">
      <c r="A353" t="s">
        <v>313</v>
      </c>
      <c r="B353" s="1">
        <v>8428</v>
      </c>
      <c r="C353" s="1">
        <v>12155</v>
      </c>
      <c r="D353" s="1">
        <f>C353-B353</f>
        <v>3727</v>
      </c>
      <c r="E353" s="2">
        <f>(C353-B353)/B353*100</f>
        <v>44.221642145230184</v>
      </c>
    </row>
    <row r="354" spans="1:5">
      <c r="A354" t="s">
        <v>314</v>
      </c>
      <c r="B354" s="1"/>
      <c r="C354" s="1">
        <v>7139</v>
      </c>
      <c r="D354" s="1"/>
      <c r="E354" s="2"/>
    </row>
    <row r="355" spans="1:5">
      <c r="A355" t="s">
        <v>315</v>
      </c>
      <c r="B355" s="1"/>
      <c r="C355" s="1">
        <v>9952</v>
      </c>
      <c r="D355" s="1"/>
      <c r="E355" s="2"/>
    </row>
    <row r="356" spans="1:5">
      <c r="A356" t="s">
        <v>316</v>
      </c>
      <c r="B356" s="1">
        <v>30085</v>
      </c>
      <c r="C356" s="1">
        <v>42647</v>
      </c>
      <c r="D356" s="1">
        <f t="shared" ref="D356:D365" si="38">C356-B356</f>
        <v>12562</v>
      </c>
      <c r="E356" s="2">
        <f t="shared" ref="E356:E365" si="39">(C356-B356)/B356*100</f>
        <v>41.755027422303478</v>
      </c>
    </row>
    <row r="357" spans="1:5">
      <c r="A357" t="s">
        <v>317</v>
      </c>
      <c r="B357" s="1">
        <v>16896</v>
      </c>
      <c r="C357" s="1">
        <v>22724</v>
      </c>
      <c r="D357" s="1">
        <f t="shared" si="38"/>
        <v>5828</v>
      </c>
      <c r="E357" s="2">
        <f t="shared" si="39"/>
        <v>34.493371212121211</v>
      </c>
    </row>
    <row r="358" spans="1:5">
      <c r="A358" t="s">
        <v>318</v>
      </c>
      <c r="B358" s="1">
        <v>76095</v>
      </c>
      <c r="C358" s="1">
        <v>124966</v>
      </c>
      <c r="D358" s="1">
        <f t="shared" si="38"/>
        <v>48871</v>
      </c>
      <c r="E358" s="2">
        <f t="shared" si="39"/>
        <v>64.22366778369144</v>
      </c>
    </row>
    <row r="359" spans="1:5">
      <c r="A359" t="s">
        <v>319</v>
      </c>
      <c r="B359" s="1">
        <v>11668</v>
      </c>
      <c r="C359" s="1">
        <v>16582</v>
      </c>
      <c r="D359" s="1">
        <f t="shared" si="38"/>
        <v>4914</v>
      </c>
      <c r="E359" s="2">
        <f t="shared" si="39"/>
        <v>42.115186835790198</v>
      </c>
    </row>
    <row r="360" spans="1:5">
      <c r="A360" t="s">
        <v>320</v>
      </c>
      <c r="B360" s="1">
        <v>36094</v>
      </c>
      <c r="C360" s="1">
        <v>58812</v>
      </c>
      <c r="D360" s="1">
        <f t="shared" si="38"/>
        <v>22718</v>
      </c>
      <c r="E360" s="2">
        <f t="shared" si="39"/>
        <v>62.941209065218594</v>
      </c>
    </row>
    <row r="361" spans="1:5">
      <c r="A361" t="s">
        <v>321</v>
      </c>
      <c r="B361" s="1">
        <v>2647</v>
      </c>
      <c r="C361" s="1">
        <v>3816</v>
      </c>
      <c r="D361" s="1">
        <f t="shared" si="38"/>
        <v>1169</v>
      </c>
      <c r="E361" s="2">
        <f t="shared" si="39"/>
        <v>44.163203626747261</v>
      </c>
    </row>
    <row r="362" spans="1:5">
      <c r="A362" t="s">
        <v>322</v>
      </c>
      <c r="B362" s="1">
        <v>36793</v>
      </c>
      <c r="C362" s="1">
        <v>49116</v>
      </c>
      <c r="D362" s="1">
        <f t="shared" si="38"/>
        <v>12323</v>
      </c>
      <c r="E362" s="2">
        <f t="shared" si="39"/>
        <v>33.492783953469406</v>
      </c>
    </row>
    <row r="363" spans="1:5">
      <c r="A363" t="s">
        <v>323</v>
      </c>
      <c r="B363" s="1">
        <v>18285</v>
      </c>
      <c r="C363" s="1">
        <v>28928</v>
      </c>
      <c r="D363" s="1">
        <f t="shared" si="38"/>
        <v>10643</v>
      </c>
      <c r="E363" s="2">
        <f t="shared" si="39"/>
        <v>58.206179928903467</v>
      </c>
    </row>
    <row r="364" spans="1:5">
      <c r="A364" t="s">
        <v>324</v>
      </c>
      <c r="B364" s="1">
        <v>11215</v>
      </c>
      <c r="C364" s="1">
        <v>23694</v>
      </c>
      <c r="D364" s="1">
        <f t="shared" si="38"/>
        <v>12479</v>
      </c>
      <c r="E364" s="2">
        <f t="shared" si="39"/>
        <v>111.27061970575123</v>
      </c>
    </row>
    <row r="365" spans="1:5">
      <c r="A365" t="s">
        <v>325</v>
      </c>
      <c r="B365" s="1">
        <v>118779</v>
      </c>
      <c r="C365" s="1">
        <v>142381</v>
      </c>
      <c r="D365" s="1">
        <f t="shared" si="38"/>
        <v>23602</v>
      </c>
      <c r="E365" s="2">
        <f t="shared" si="39"/>
        <v>19.870515831923154</v>
      </c>
    </row>
    <row r="366" spans="1:5">
      <c r="A366" t="s">
        <v>326</v>
      </c>
      <c r="B366" s="1"/>
      <c r="C366" s="1">
        <v>44282</v>
      </c>
      <c r="D366" s="1"/>
      <c r="E366" s="2"/>
    </row>
    <row r="367" spans="1:5">
      <c r="A367" t="s">
        <v>327</v>
      </c>
      <c r="B367" s="1">
        <v>23302</v>
      </c>
      <c r="C367" s="1">
        <v>24157</v>
      </c>
      <c r="D367" s="1">
        <f t="shared" ref="D367:D374" si="40">C367-B367</f>
        <v>855</v>
      </c>
      <c r="E367" s="2">
        <f t="shared" ref="E367:E374" si="41">(C367-B367)/B367*100</f>
        <v>3.6692129430950136</v>
      </c>
    </row>
    <row r="368" spans="1:5">
      <c r="A368" t="s">
        <v>328</v>
      </c>
      <c r="B368" s="1">
        <v>23252</v>
      </c>
      <c r="C368" s="1">
        <v>41155</v>
      </c>
      <c r="D368" s="1">
        <f t="shared" si="40"/>
        <v>17903</v>
      </c>
      <c r="E368" s="2">
        <f t="shared" si="41"/>
        <v>76.995527266471697</v>
      </c>
    </row>
    <row r="369" spans="1:5">
      <c r="A369" t="s">
        <v>329</v>
      </c>
      <c r="B369" s="1">
        <v>40181</v>
      </c>
      <c r="C369" s="1">
        <v>42807</v>
      </c>
      <c r="D369" s="1">
        <f t="shared" si="40"/>
        <v>2626</v>
      </c>
      <c r="E369" s="2">
        <f t="shared" si="41"/>
        <v>6.5354271919563969</v>
      </c>
    </row>
    <row r="370" spans="1:5">
      <c r="A370" t="s">
        <v>330</v>
      </c>
      <c r="B370" s="1">
        <v>21460</v>
      </c>
      <c r="C370" s="1">
        <v>36189</v>
      </c>
      <c r="D370" s="1">
        <f t="shared" si="40"/>
        <v>14729</v>
      </c>
      <c r="E370" s="2">
        <f t="shared" si="41"/>
        <v>68.634669151910529</v>
      </c>
    </row>
    <row r="371" spans="1:5">
      <c r="A371" t="s">
        <v>331</v>
      </c>
      <c r="B371" s="1">
        <v>9778</v>
      </c>
      <c r="C371" s="1">
        <v>13249</v>
      </c>
      <c r="D371" s="1">
        <f t="shared" si="40"/>
        <v>3471</v>
      </c>
      <c r="E371" s="2">
        <f t="shared" si="41"/>
        <v>35.498056862344036</v>
      </c>
    </row>
    <row r="372" spans="1:5">
      <c r="A372" t="s">
        <v>332</v>
      </c>
      <c r="B372" s="1">
        <v>226505</v>
      </c>
      <c r="C372" s="1">
        <v>255166</v>
      </c>
      <c r="D372" s="1">
        <f t="shared" si="40"/>
        <v>28661</v>
      </c>
      <c r="E372" s="2">
        <f t="shared" si="41"/>
        <v>12.653583806096997</v>
      </c>
    </row>
    <row r="373" spans="1:5">
      <c r="A373" t="s">
        <v>333</v>
      </c>
      <c r="B373" s="1">
        <v>16210</v>
      </c>
      <c r="C373" s="1">
        <v>23779</v>
      </c>
      <c r="D373" s="1">
        <f t="shared" si="40"/>
        <v>7569</v>
      </c>
      <c r="E373" s="2">
        <f t="shared" si="41"/>
        <v>46.693399136335593</v>
      </c>
    </row>
    <row r="374" spans="1:5">
      <c r="A374" t="s">
        <v>334</v>
      </c>
      <c r="B374" s="1">
        <v>27099</v>
      </c>
      <c r="C374" s="1">
        <v>57716</v>
      </c>
      <c r="D374" s="1">
        <f t="shared" si="40"/>
        <v>30617</v>
      </c>
      <c r="E374" s="2">
        <f t="shared" si="41"/>
        <v>112.98202885715341</v>
      </c>
    </row>
    <row r="375" spans="1:5">
      <c r="B375" s="1"/>
      <c r="C375" s="1"/>
      <c r="D375" s="1"/>
      <c r="E375" s="2"/>
    </row>
    <row r="376" spans="1:5">
      <c r="A376" t="s">
        <v>335</v>
      </c>
      <c r="B376" s="1">
        <v>1041219</v>
      </c>
      <c r="C376" s="1">
        <v>1223499</v>
      </c>
      <c r="D376" s="1">
        <f>C376-B376</f>
        <v>182280</v>
      </c>
      <c r="E376" s="2">
        <f>(C376-B376)/B376*100</f>
        <v>17.506403551990505</v>
      </c>
    </row>
    <row r="377" spans="1:5">
      <c r="A377" t="s">
        <v>336</v>
      </c>
      <c r="B377" s="1"/>
      <c r="C377" s="1">
        <v>85071</v>
      </c>
      <c r="D377" s="1"/>
      <c r="E377" s="2"/>
    </row>
    <row r="378" spans="1:5">
      <c r="A378" t="s">
        <v>337</v>
      </c>
      <c r="B378" s="1">
        <v>29802</v>
      </c>
      <c r="C378" s="1">
        <v>51884</v>
      </c>
      <c r="D378" s="1">
        <f>C378-B378</f>
        <v>22082</v>
      </c>
      <c r="E378" s="2">
        <f>(C378-B378)/B378*100</f>
        <v>74.095698275283539</v>
      </c>
    </row>
    <row r="379" spans="1:5">
      <c r="A379" t="s">
        <v>338</v>
      </c>
      <c r="B379" s="1">
        <v>8889</v>
      </c>
      <c r="C379" s="1">
        <v>19472</v>
      </c>
      <c r="D379" s="1">
        <f t="shared" ref="D379:D392" si="42">C379-B379</f>
        <v>10583</v>
      </c>
      <c r="E379" s="2">
        <f t="shared" ref="E379:E392" si="43">(C379-B379)/B379*100</f>
        <v>119.05726178422771</v>
      </c>
    </row>
    <row r="380" spans="1:5">
      <c r="A380" t="s">
        <v>339</v>
      </c>
      <c r="B380" s="1">
        <v>833</v>
      </c>
      <c r="C380">
        <v>828</v>
      </c>
      <c r="D380" s="1">
        <f t="shared" si="42"/>
        <v>-5</v>
      </c>
      <c r="E380" s="2">
        <f t="shared" si="43"/>
        <v>-0.60024009603841544</v>
      </c>
    </row>
    <row r="381" spans="1:5">
      <c r="A381" t="s">
        <v>340</v>
      </c>
      <c r="B381" s="1">
        <v>369365</v>
      </c>
      <c r="C381" s="1">
        <v>407018</v>
      </c>
      <c r="D381" s="1">
        <f t="shared" si="42"/>
        <v>37653</v>
      </c>
      <c r="E381" s="2">
        <f t="shared" si="43"/>
        <v>10.193981562952635</v>
      </c>
    </row>
    <row r="382" spans="1:5">
      <c r="B382" s="1"/>
      <c r="C382" s="1"/>
      <c r="D382" s="1"/>
      <c r="E382" s="2"/>
    </row>
    <row r="383" spans="1:5">
      <c r="A383" t="s">
        <v>341</v>
      </c>
      <c r="B383" s="1">
        <v>36697</v>
      </c>
      <c r="C383" s="1">
        <v>53234</v>
      </c>
      <c r="D383" s="1">
        <f t="shared" si="42"/>
        <v>16537</v>
      </c>
      <c r="E383" s="2">
        <f t="shared" si="43"/>
        <v>45.063629179496964</v>
      </c>
    </row>
    <row r="384" spans="1:5">
      <c r="A384" t="s">
        <v>342</v>
      </c>
      <c r="B384" s="1">
        <v>19212</v>
      </c>
      <c r="C384" s="1">
        <v>34413</v>
      </c>
      <c r="D384" s="1">
        <f t="shared" si="42"/>
        <v>15201</v>
      </c>
      <c r="E384" s="2">
        <f t="shared" si="43"/>
        <v>79.122423485321676</v>
      </c>
    </row>
    <row r="385" spans="1:5">
      <c r="A385" t="s">
        <v>343</v>
      </c>
      <c r="B385" s="1">
        <v>1570</v>
      </c>
      <c r="C385" s="1">
        <v>1549</v>
      </c>
      <c r="D385" s="1">
        <f t="shared" si="42"/>
        <v>-21</v>
      </c>
      <c r="E385" s="2">
        <f t="shared" si="43"/>
        <v>-1.3375796178343951</v>
      </c>
    </row>
    <row r="386" spans="1:5">
      <c r="B386" s="1"/>
      <c r="C386" s="1"/>
      <c r="D386" s="1"/>
      <c r="E386" s="2"/>
    </row>
    <row r="387" spans="1:5">
      <c r="A387" t="s">
        <v>344</v>
      </c>
      <c r="B387" s="1">
        <v>1418380</v>
      </c>
      <c r="C387" s="1">
        <v>1709434</v>
      </c>
      <c r="D387" s="1">
        <f t="shared" si="42"/>
        <v>291054</v>
      </c>
      <c r="E387" s="2">
        <f t="shared" si="43"/>
        <v>20.520170899194856</v>
      </c>
    </row>
    <row r="388" spans="1:5">
      <c r="A388" t="s">
        <v>345</v>
      </c>
      <c r="B388" s="1">
        <v>8517</v>
      </c>
      <c r="C388" s="1">
        <v>18130</v>
      </c>
      <c r="D388" s="1">
        <f t="shared" si="42"/>
        <v>9613</v>
      </c>
      <c r="E388" s="2">
        <f t="shared" si="43"/>
        <v>112.86838088528826</v>
      </c>
    </row>
    <row r="389" spans="1:5">
      <c r="A389" t="s">
        <v>346</v>
      </c>
      <c r="B389" s="1">
        <v>46079</v>
      </c>
      <c r="C389" s="1">
        <v>54239</v>
      </c>
      <c r="D389" s="1">
        <f t="shared" si="42"/>
        <v>8160</v>
      </c>
      <c r="E389" s="2">
        <f t="shared" si="43"/>
        <v>17.7087176371015</v>
      </c>
    </row>
    <row r="390" spans="1:5">
      <c r="A390" t="s">
        <v>347</v>
      </c>
      <c r="B390" s="1">
        <v>21472</v>
      </c>
      <c r="C390" s="1">
        <v>21119</v>
      </c>
      <c r="D390" s="1">
        <f t="shared" si="42"/>
        <v>-353</v>
      </c>
      <c r="E390" s="2">
        <f t="shared" si="43"/>
        <v>-1.6440014903129656</v>
      </c>
    </row>
    <row r="391" spans="1:5">
      <c r="A391" t="s">
        <v>348</v>
      </c>
      <c r="B391" s="1">
        <v>5351</v>
      </c>
      <c r="C391" s="1">
        <v>5438</v>
      </c>
      <c r="D391" s="1">
        <f t="shared" si="42"/>
        <v>87</v>
      </c>
      <c r="E391" s="2">
        <f t="shared" si="43"/>
        <v>1.6258643244253408</v>
      </c>
    </row>
    <row r="392" spans="1:5">
      <c r="A392" t="s">
        <v>349</v>
      </c>
      <c r="B392" s="1">
        <v>59682</v>
      </c>
      <c r="C392" s="1">
        <v>67168</v>
      </c>
      <c r="D392" s="1">
        <f t="shared" si="42"/>
        <v>7486</v>
      </c>
      <c r="E392" s="2">
        <f t="shared" si="43"/>
        <v>12.543145336952517</v>
      </c>
    </row>
    <row r="393" spans="1:5">
      <c r="A393" t="s">
        <v>350</v>
      </c>
      <c r="B393" s="1"/>
      <c r="C393" s="1">
        <v>66787</v>
      </c>
      <c r="D393" s="1"/>
      <c r="E393" s="2"/>
    </row>
    <row r="394" spans="1:5">
      <c r="A394" t="s">
        <v>351</v>
      </c>
      <c r="B394" s="1">
        <v>40213</v>
      </c>
      <c r="C394" s="1">
        <v>47662</v>
      </c>
      <c r="D394" s="1">
        <f t="shared" ref="D394:D410" si="44">C394-B394</f>
        <v>7449</v>
      </c>
      <c r="E394" s="2">
        <f t="shared" ref="E394:E410" si="45">(C394-B394)/B394*100</f>
        <v>18.523860443140279</v>
      </c>
    </row>
    <row r="395" spans="1:5">
      <c r="A395" t="s">
        <v>352</v>
      </c>
      <c r="B395" s="1">
        <v>87535</v>
      </c>
      <c r="C395" s="1">
        <v>128929</v>
      </c>
      <c r="D395" s="1">
        <f t="shared" si="44"/>
        <v>41394</v>
      </c>
      <c r="E395" s="2">
        <f t="shared" si="45"/>
        <v>47.288513166162105</v>
      </c>
    </row>
    <row r="396" spans="1:5">
      <c r="A396" t="s">
        <v>353</v>
      </c>
      <c r="B396" s="1">
        <v>10946</v>
      </c>
      <c r="C396" s="1">
        <v>11626</v>
      </c>
      <c r="D396" s="1">
        <f t="shared" si="44"/>
        <v>680</v>
      </c>
      <c r="E396" s="2">
        <f t="shared" si="45"/>
        <v>6.2123150009135752</v>
      </c>
    </row>
    <row r="397" spans="1:5">
      <c r="A397" t="s">
        <v>354</v>
      </c>
      <c r="B397" s="1">
        <v>50418</v>
      </c>
      <c r="C397" s="1">
        <v>62582</v>
      </c>
      <c r="D397" s="1">
        <f t="shared" si="44"/>
        <v>12164</v>
      </c>
      <c r="E397" s="2">
        <f t="shared" si="45"/>
        <v>24.126304097742871</v>
      </c>
    </row>
    <row r="398" spans="1:5">
      <c r="A398" t="s">
        <v>355</v>
      </c>
      <c r="B398" s="1">
        <v>34439</v>
      </c>
      <c r="C398" s="1">
        <v>44605</v>
      </c>
      <c r="D398" s="1">
        <f t="shared" si="44"/>
        <v>10166</v>
      </c>
      <c r="E398" s="2">
        <f t="shared" si="45"/>
        <v>29.518859432619994</v>
      </c>
    </row>
    <row r="399" spans="1:5">
      <c r="A399" t="s">
        <v>356</v>
      </c>
      <c r="B399" s="1">
        <v>17400</v>
      </c>
      <c r="C399" s="1">
        <v>18681</v>
      </c>
      <c r="D399" s="1">
        <f t="shared" si="44"/>
        <v>1281</v>
      </c>
      <c r="E399" s="2">
        <f t="shared" si="45"/>
        <v>7.362068965517242</v>
      </c>
    </row>
    <row r="400" spans="1:5">
      <c r="A400" t="s">
        <v>357</v>
      </c>
      <c r="B400" s="1">
        <v>28434</v>
      </c>
      <c r="C400" s="1">
        <v>33049</v>
      </c>
      <c r="D400" s="1">
        <f t="shared" si="44"/>
        <v>4615</v>
      </c>
      <c r="E400" s="2">
        <f t="shared" si="45"/>
        <v>16.2305690370683</v>
      </c>
    </row>
    <row r="401" spans="1:5">
      <c r="A401" t="s">
        <v>358</v>
      </c>
      <c r="B401" s="1">
        <v>5191</v>
      </c>
      <c r="C401" s="1">
        <v>4830</v>
      </c>
      <c r="D401" s="1">
        <f t="shared" si="44"/>
        <v>-361</v>
      </c>
      <c r="E401" s="2">
        <f t="shared" si="45"/>
        <v>-6.9543440570217694</v>
      </c>
    </row>
    <row r="402" spans="1:5">
      <c r="A402" t="s">
        <v>359</v>
      </c>
      <c r="B402" s="1">
        <v>133179</v>
      </c>
      <c r="C402" s="1">
        <v>158007</v>
      </c>
      <c r="D402" s="1">
        <f t="shared" si="44"/>
        <v>24828</v>
      </c>
      <c r="E402" s="2">
        <f t="shared" si="45"/>
        <v>18.642578784943574</v>
      </c>
    </row>
    <row r="403" spans="1:5">
      <c r="A403" t="s">
        <v>360</v>
      </c>
      <c r="B403" s="1">
        <v>101409</v>
      </c>
      <c r="C403" s="1">
        <v>127743</v>
      </c>
      <c r="D403" s="1">
        <f t="shared" si="44"/>
        <v>26334</v>
      </c>
      <c r="E403" s="2">
        <f t="shared" si="45"/>
        <v>25.968109339407746</v>
      </c>
    </row>
    <row r="404" spans="1:5">
      <c r="A404" t="s">
        <v>361</v>
      </c>
      <c r="B404" s="1">
        <v>60394</v>
      </c>
      <c r="C404" s="1">
        <v>63591</v>
      </c>
      <c r="D404" s="1">
        <f t="shared" si="44"/>
        <v>3197</v>
      </c>
      <c r="E404" s="2">
        <f t="shared" si="45"/>
        <v>5.2935722091598505</v>
      </c>
    </row>
    <row r="405" spans="1:5">
      <c r="A405" t="s">
        <v>362</v>
      </c>
      <c r="B405" s="1">
        <v>72388</v>
      </c>
      <c r="C405" s="1">
        <v>91873</v>
      </c>
      <c r="D405" s="1">
        <f t="shared" si="44"/>
        <v>19485</v>
      </c>
      <c r="E405" s="2">
        <f t="shared" si="45"/>
        <v>26.917444880366915</v>
      </c>
    </row>
    <row r="406" spans="1:5">
      <c r="A406" t="s">
        <v>363</v>
      </c>
      <c r="B406" s="1">
        <v>164164</v>
      </c>
      <c r="C406" s="1">
        <v>185401</v>
      </c>
      <c r="D406" s="1">
        <f t="shared" si="44"/>
        <v>21237</v>
      </c>
      <c r="E406" s="2">
        <f t="shared" si="45"/>
        <v>12.936453790112326</v>
      </c>
    </row>
    <row r="407" spans="1:5">
      <c r="A407" t="s">
        <v>364</v>
      </c>
      <c r="B407" s="1">
        <v>11821</v>
      </c>
      <c r="C407" s="1">
        <v>14764</v>
      </c>
      <c r="D407" s="1">
        <f t="shared" si="44"/>
        <v>2943</v>
      </c>
      <c r="E407" s="2">
        <f t="shared" si="45"/>
        <v>24.896370865409018</v>
      </c>
    </row>
    <row r="408" spans="1:5">
      <c r="A408" t="s">
        <v>365</v>
      </c>
      <c r="B408" s="1">
        <v>63374</v>
      </c>
      <c r="C408" s="1">
        <v>68393</v>
      </c>
      <c r="D408" s="1">
        <f t="shared" si="44"/>
        <v>5019</v>
      </c>
      <c r="E408" s="2">
        <f t="shared" si="45"/>
        <v>7.9196515921355761</v>
      </c>
    </row>
    <row r="409" spans="1:5">
      <c r="A409" t="s">
        <v>366</v>
      </c>
      <c r="B409" s="1">
        <v>40674</v>
      </c>
      <c r="C409" s="1">
        <v>64029</v>
      </c>
      <c r="D409" s="1">
        <f t="shared" si="44"/>
        <v>23355</v>
      </c>
      <c r="E409" s="2">
        <f t="shared" si="45"/>
        <v>57.419973447411124</v>
      </c>
    </row>
    <row r="410" spans="1:5">
      <c r="A410" t="s">
        <v>367</v>
      </c>
      <c r="B410" s="1">
        <v>32824</v>
      </c>
      <c r="C410" s="1">
        <v>41207</v>
      </c>
      <c r="D410" s="1">
        <f t="shared" si="44"/>
        <v>8383</v>
      </c>
      <c r="E410" s="2">
        <f t="shared" si="45"/>
        <v>25.539239580794543</v>
      </c>
    </row>
    <row r="411" spans="1:5">
      <c r="A411" t="s">
        <v>368</v>
      </c>
      <c r="B411" s="1"/>
      <c r="C411" s="1">
        <v>16865</v>
      </c>
      <c r="D411" s="1"/>
      <c r="E411" s="2"/>
    </row>
    <row r="412" spans="1:5">
      <c r="B412" s="1"/>
      <c r="C412" s="1"/>
      <c r="D412" s="1"/>
      <c r="E412" s="2"/>
    </row>
    <row r="413" spans="1:5">
      <c r="A413" t="s">
        <v>369</v>
      </c>
      <c r="B413" s="1">
        <v>2498016</v>
      </c>
      <c r="C413" s="1">
        <v>2813833</v>
      </c>
      <c r="D413" s="1">
        <f t="shared" ref="D413:D431" si="46">C413-B413</f>
        <v>315817</v>
      </c>
      <c r="E413" s="2">
        <f t="shared" ref="E413:E431" si="47">(C413-B413)/B413*100</f>
        <v>12.642713257240946</v>
      </c>
    </row>
    <row r="414" spans="1:5">
      <c r="A414" t="s">
        <v>370</v>
      </c>
      <c r="B414" s="1">
        <v>63126</v>
      </c>
      <c r="C414" s="1">
        <v>78247</v>
      </c>
      <c r="D414" s="1">
        <f t="shared" si="46"/>
        <v>15121</v>
      </c>
      <c r="E414" s="2">
        <f t="shared" si="47"/>
        <v>23.953679941703893</v>
      </c>
    </row>
    <row r="415" spans="1:5">
      <c r="A415" t="s">
        <v>371</v>
      </c>
      <c r="B415" s="1">
        <v>135163</v>
      </c>
      <c r="C415" s="1">
        <v>173556</v>
      </c>
      <c r="D415" s="1">
        <f t="shared" si="46"/>
        <v>38393</v>
      </c>
      <c r="E415" s="2">
        <f t="shared" si="47"/>
        <v>28.404962896650709</v>
      </c>
    </row>
    <row r="416" spans="1:5">
      <c r="A416" t="s">
        <v>372</v>
      </c>
      <c r="B416" s="1">
        <v>26540</v>
      </c>
      <c r="C416" s="1">
        <v>24100</v>
      </c>
      <c r="D416" s="1">
        <f t="shared" si="46"/>
        <v>-2440</v>
      </c>
      <c r="E416" s="2">
        <f t="shared" si="47"/>
        <v>-9.1936699321778441</v>
      </c>
    </row>
    <row r="417" spans="1:5">
      <c r="A417" t="s">
        <v>373</v>
      </c>
      <c r="B417" s="1">
        <v>4860</v>
      </c>
      <c r="C417" s="1">
        <v>4389</v>
      </c>
      <c r="D417" s="1">
        <f t="shared" si="46"/>
        <v>-471</v>
      </c>
      <c r="E417" s="2">
        <f t="shared" si="47"/>
        <v>-9.6913580246913593</v>
      </c>
    </row>
    <row r="418" spans="1:5">
      <c r="A418" t="s">
        <v>374</v>
      </c>
      <c r="B418" s="1">
        <v>88693</v>
      </c>
      <c r="C418" s="1">
        <v>94869</v>
      </c>
      <c r="D418" s="1">
        <f t="shared" si="46"/>
        <v>6176</v>
      </c>
      <c r="E418" s="2">
        <f t="shared" si="47"/>
        <v>6.9633454725852095</v>
      </c>
    </row>
    <row r="419" spans="1:5">
      <c r="A419" t="s">
        <v>375</v>
      </c>
      <c r="B419" s="1">
        <v>55386</v>
      </c>
      <c r="C419" s="1">
        <v>58014</v>
      </c>
      <c r="D419" s="1">
        <f t="shared" si="46"/>
        <v>2628</v>
      </c>
      <c r="E419" s="2">
        <f t="shared" si="47"/>
        <v>4.7448813779655508</v>
      </c>
    </row>
    <row r="420" spans="1:5">
      <c r="A420" t="s">
        <v>376</v>
      </c>
      <c r="B420" s="1">
        <v>108635</v>
      </c>
      <c r="C420" s="1">
        <v>133559</v>
      </c>
      <c r="D420" s="1">
        <f t="shared" si="46"/>
        <v>24924</v>
      </c>
      <c r="E420" s="2">
        <f t="shared" si="47"/>
        <v>22.942882128227552</v>
      </c>
    </row>
    <row r="421" spans="1:5">
      <c r="A421" t="s">
        <v>377</v>
      </c>
      <c r="B421" s="1">
        <v>26512</v>
      </c>
      <c r="C421" s="1">
        <v>26992</v>
      </c>
      <c r="D421" s="1">
        <f t="shared" si="46"/>
        <v>480</v>
      </c>
      <c r="E421" s="2">
        <f t="shared" si="47"/>
        <v>1.8105009052504526</v>
      </c>
    </row>
    <row r="422" spans="1:5">
      <c r="A422" t="s">
        <v>378</v>
      </c>
      <c r="B422" s="1">
        <v>52931</v>
      </c>
      <c r="C422" s="1">
        <v>54749</v>
      </c>
      <c r="D422" s="1">
        <f t="shared" si="46"/>
        <v>1818</v>
      </c>
      <c r="E422" s="2">
        <f t="shared" si="47"/>
        <v>3.4346602180196859</v>
      </c>
    </row>
    <row r="423" spans="1:5">
      <c r="A423" t="s">
        <v>379</v>
      </c>
      <c r="B423" s="1">
        <v>23984</v>
      </c>
      <c r="C423" s="1">
        <v>24918</v>
      </c>
      <c r="D423" s="1">
        <f t="shared" si="46"/>
        <v>934</v>
      </c>
      <c r="E423" s="2">
        <f t="shared" si="47"/>
        <v>3.8942628418945961</v>
      </c>
    </row>
    <row r="424" spans="1:5">
      <c r="A424" t="s">
        <v>380</v>
      </c>
      <c r="B424" s="1">
        <v>54249</v>
      </c>
      <c r="C424" s="1">
        <v>54260</v>
      </c>
      <c r="D424" s="1">
        <f t="shared" si="46"/>
        <v>11</v>
      </c>
      <c r="E424" s="2">
        <f t="shared" si="47"/>
        <v>2.0276871463068443E-2</v>
      </c>
    </row>
    <row r="425" spans="1:5">
      <c r="A425" t="s">
        <v>381</v>
      </c>
      <c r="B425" s="1">
        <v>128398</v>
      </c>
      <c r="C425" s="1">
        <v>161029</v>
      </c>
      <c r="D425" s="1">
        <f t="shared" si="46"/>
        <v>32631</v>
      </c>
      <c r="E425" s="2">
        <f t="shared" si="47"/>
        <v>25.413947257745445</v>
      </c>
    </row>
    <row r="426" spans="1:5">
      <c r="A426" t="s">
        <v>382</v>
      </c>
      <c r="B426" s="1">
        <v>43516</v>
      </c>
      <c r="C426" s="1">
        <v>48044</v>
      </c>
      <c r="D426" s="1">
        <f t="shared" si="46"/>
        <v>4528</v>
      </c>
      <c r="E426" s="2">
        <f t="shared" si="47"/>
        <v>10.405368140454085</v>
      </c>
    </row>
    <row r="427" spans="1:5">
      <c r="A427" t="s">
        <v>383</v>
      </c>
      <c r="B427" s="1">
        <v>1110549</v>
      </c>
      <c r="C427" s="1">
        <v>1223400</v>
      </c>
      <c r="D427" s="1">
        <f t="shared" si="46"/>
        <v>112851</v>
      </c>
      <c r="E427" s="2">
        <f t="shared" si="47"/>
        <v>10.161730819621646</v>
      </c>
    </row>
    <row r="428" spans="1:5">
      <c r="A428" t="s">
        <v>384</v>
      </c>
      <c r="B428" s="1">
        <v>38974</v>
      </c>
      <c r="C428" s="1">
        <v>54977</v>
      </c>
      <c r="D428" s="1">
        <f t="shared" si="46"/>
        <v>16003</v>
      </c>
      <c r="E428" s="2">
        <f t="shared" si="47"/>
        <v>41.060707138092063</v>
      </c>
    </row>
    <row r="429" spans="1:5">
      <c r="A429" t="s">
        <v>385</v>
      </c>
      <c r="B429" s="1">
        <v>52902</v>
      </c>
      <c r="C429" s="1">
        <v>52975</v>
      </c>
      <c r="D429" s="1">
        <f t="shared" si="46"/>
        <v>73</v>
      </c>
      <c r="E429" s="2">
        <f t="shared" si="47"/>
        <v>0.13799100223053951</v>
      </c>
    </row>
    <row r="430" spans="1:5">
      <c r="A430" t="s">
        <v>386</v>
      </c>
      <c r="B430" s="1">
        <v>12962</v>
      </c>
      <c r="C430" s="1">
        <v>12979</v>
      </c>
      <c r="D430" s="1">
        <f t="shared" si="46"/>
        <v>17</v>
      </c>
      <c r="E430" s="2">
        <f t="shared" si="47"/>
        <v>0.1311525999074217</v>
      </c>
    </row>
    <row r="431" spans="1:5">
      <c r="A431" t="s">
        <v>387</v>
      </c>
      <c r="B431" s="1">
        <v>71872</v>
      </c>
      <c r="C431" s="1">
        <v>89857</v>
      </c>
      <c r="D431" s="1">
        <f t="shared" si="46"/>
        <v>17985</v>
      </c>
      <c r="E431" s="2">
        <f t="shared" si="47"/>
        <v>25.023653161175424</v>
      </c>
    </row>
    <row r="432" spans="1:5">
      <c r="B432" s="1"/>
      <c r="C432" s="1"/>
      <c r="D432" s="1"/>
      <c r="E432" s="2"/>
    </row>
    <row r="433" spans="1:5">
      <c r="A433" t="s">
        <v>388</v>
      </c>
      <c r="B433" s="1">
        <v>723959</v>
      </c>
      <c r="C433" s="1">
        <v>776733</v>
      </c>
      <c r="D433" s="1">
        <f>C433-B433</f>
        <v>52774</v>
      </c>
      <c r="E433" s="2">
        <f>(C433-B433)/B433*100</f>
        <v>7.2896393304040696</v>
      </c>
    </row>
    <row r="434" spans="1:5">
      <c r="A434" t="s">
        <v>389</v>
      </c>
      <c r="B434" s="1">
        <v>723959</v>
      </c>
      <c r="C434" s="1">
        <v>776733</v>
      </c>
      <c r="D434" s="1">
        <f>C434-B434</f>
        <v>52774</v>
      </c>
      <c r="E434" s="2">
        <f>(C434-B434)/B434*100</f>
        <v>7.2896393304040696</v>
      </c>
    </row>
    <row r="435" spans="1:5">
      <c r="B435" s="1"/>
      <c r="C435" s="1"/>
      <c r="D435" s="1"/>
      <c r="E435" s="2"/>
    </row>
    <row r="436" spans="1:5">
      <c r="A436" t="s">
        <v>390</v>
      </c>
      <c r="B436" s="1">
        <v>480628</v>
      </c>
      <c r="C436" s="1">
        <v>563598</v>
      </c>
      <c r="D436" s="1">
        <f>C436-B436</f>
        <v>82970</v>
      </c>
      <c r="E436" s="2">
        <f t="shared" ref="E436:E443" si="48">(C436-B436)/B436*100</f>
        <v>17.262831129272534</v>
      </c>
    </row>
    <row r="437" spans="1:5">
      <c r="A437" t="s">
        <v>391</v>
      </c>
      <c r="B437" s="1">
        <v>4437</v>
      </c>
      <c r="C437" s="1">
        <v>5963</v>
      </c>
      <c r="D437" s="1">
        <f>C437-B437</f>
        <v>1526</v>
      </c>
      <c r="E437" s="2">
        <f t="shared" si="48"/>
        <v>34.392607617759744</v>
      </c>
    </row>
    <row r="438" spans="1:5">
      <c r="A438" t="s">
        <v>392</v>
      </c>
      <c r="B438" s="1">
        <v>6841</v>
      </c>
      <c r="C438" s="1">
        <v>10445</v>
      </c>
      <c r="D438" s="1">
        <f>C438-B438</f>
        <v>3604</v>
      </c>
      <c r="E438" s="2">
        <f t="shared" si="48"/>
        <v>52.682356380646098</v>
      </c>
    </row>
    <row r="439" spans="1:5">
      <c r="A439" t="s">
        <v>393</v>
      </c>
      <c r="B439" s="1">
        <v>51874</v>
      </c>
      <c r="C439" s="1">
        <v>56999</v>
      </c>
      <c r="D439" s="1">
        <f>C439-B439</f>
        <v>5125</v>
      </c>
      <c r="E439" s="2">
        <f t="shared" si="48"/>
        <v>9.8797085245016785</v>
      </c>
    </row>
    <row r="440" spans="1:5">
      <c r="A440" t="s">
        <v>394</v>
      </c>
      <c r="B440" s="1">
        <v>40773</v>
      </c>
      <c r="C440" s="1">
        <v>49258</v>
      </c>
      <c r="D440" s="1">
        <f>C440-B440</f>
        <v>8485</v>
      </c>
      <c r="E440" s="2">
        <f t="shared" si="48"/>
        <v>20.810340176096929</v>
      </c>
    </row>
    <row r="441" spans="1:5">
      <c r="A441" t="s">
        <v>395</v>
      </c>
      <c r="B441" s="1">
        <v>7455</v>
      </c>
      <c r="C441" s="1">
        <v>10146</v>
      </c>
      <c r="D441" s="1">
        <f t="shared" ref="D441:D474" si="49">C441-B441</f>
        <v>2691</v>
      </c>
      <c r="E441" s="2">
        <f t="shared" si="48"/>
        <v>36.096579476861166</v>
      </c>
    </row>
    <row r="442" spans="1:5">
      <c r="A442" t="s">
        <v>396</v>
      </c>
      <c r="B442" s="1">
        <v>210943</v>
      </c>
      <c r="C442" s="1">
        <v>243771</v>
      </c>
      <c r="D442" s="1">
        <f t="shared" si="49"/>
        <v>32828</v>
      </c>
      <c r="E442" s="2">
        <f t="shared" si="48"/>
        <v>15.562497925980004</v>
      </c>
    </row>
    <row r="443" spans="1:5">
      <c r="A443" t="s">
        <v>397</v>
      </c>
      <c r="B443" s="1">
        <v>33558</v>
      </c>
      <c r="C443" s="1">
        <v>56929</v>
      </c>
      <c r="D443" s="1">
        <f t="shared" si="49"/>
        <v>23371</v>
      </c>
      <c r="E443" s="2">
        <f t="shared" si="48"/>
        <v>69.643602121699743</v>
      </c>
    </row>
    <row r="444" spans="1:5">
      <c r="B444" s="1"/>
      <c r="C444" s="1"/>
      <c r="D444" s="1"/>
      <c r="E444" s="2"/>
    </row>
    <row r="445" spans="1:5">
      <c r="A445" t="s">
        <v>398</v>
      </c>
      <c r="B445" s="1">
        <v>217162</v>
      </c>
      <c r="C445" s="1">
        <v>246681</v>
      </c>
      <c r="D445" s="1">
        <f t="shared" si="49"/>
        <v>29519</v>
      </c>
      <c r="E445" s="2">
        <f t="shared" ref="E445:E452" si="50">(C445-B445)/B445*100</f>
        <v>13.593077978651882</v>
      </c>
    </row>
    <row r="446" spans="1:5">
      <c r="A446" t="s">
        <v>399</v>
      </c>
      <c r="B446" s="1">
        <v>14378</v>
      </c>
      <c r="C446" s="1">
        <v>15851</v>
      </c>
      <c r="D446" s="1">
        <f t="shared" si="49"/>
        <v>1473</v>
      </c>
      <c r="E446" s="2">
        <f t="shared" si="50"/>
        <v>10.244818472666575</v>
      </c>
    </row>
    <row r="447" spans="1:5">
      <c r="A447" t="s">
        <v>400</v>
      </c>
      <c r="B447" s="1">
        <v>23138</v>
      </c>
      <c r="C447" s="1">
        <v>26411</v>
      </c>
      <c r="D447" s="1">
        <f t="shared" si="49"/>
        <v>3273</v>
      </c>
      <c r="E447" s="2">
        <f t="shared" si="50"/>
        <v>14.145561414123954</v>
      </c>
    </row>
    <row r="448" spans="1:5">
      <c r="A448" t="s">
        <v>401</v>
      </c>
      <c r="B448" s="1">
        <v>18583</v>
      </c>
      <c r="C448" s="1">
        <v>24297</v>
      </c>
      <c r="D448" s="1">
        <f t="shared" si="49"/>
        <v>5714</v>
      </c>
      <c r="E448" s="2">
        <f t="shared" si="50"/>
        <v>30.748533605983962</v>
      </c>
    </row>
    <row r="449" spans="1:5">
      <c r="A449" t="s">
        <v>402</v>
      </c>
      <c r="B449" s="1">
        <v>11656</v>
      </c>
      <c r="C449" s="1">
        <v>13067</v>
      </c>
      <c r="D449" s="1">
        <f t="shared" si="49"/>
        <v>1411</v>
      </c>
      <c r="E449" s="2">
        <f t="shared" si="50"/>
        <v>12.105353466026081</v>
      </c>
    </row>
    <row r="450" spans="1:5">
      <c r="A450" t="s">
        <v>403</v>
      </c>
      <c r="B450" s="1">
        <v>9664</v>
      </c>
      <c r="C450" s="1">
        <v>10350</v>
      </c>
      <c r="D450" s="1">
        <f t="shared" si="49"/>
        <v>686</v>
      </c>
      <c r="E450" s="2">
        <f t="shared" si="50"/>
        <v>7.0985099337748343</v>
      </c>
    </row>
    <row r="451" spans="1:5">
      <c r="A451" t="s">
        <v>404</v>
      </c>
      <c r="B451" s="1">
        <v>7669</v>
      </c>
      <c r="C451" s="1">
        <v>8551</v>
      </c>
      <c r="D451" s="1">
        <f t="shared" si="49"/>
        <v>882</v>
      </c>
      <c r="E451" s="2">
        <f t="shared" si="50"/>
        <v>11.500847568131437</v>
      </c>
    </row>
    <row r="452" spans="1:5">
      <c r="A452" t="s">
        <v>405</v>
      </c>
      <c r="B452" s="1">
        <v>41958</v>
      </c>
      <c r="C452" s="1">
        <v>44174</v>
      </c>
      <c r="D452" s="1">
        <f t="shared" si="49"/>
        <v>2216</v>
      </c>
      <c r="E452" s="2">
        <f t="shared" si="50"/>
        <v>5.2814719481386145</v>
      </c>
    </row>
    <row r="453" spans="1:5">
      <c r="B453" s="1"/>
      <c r="C453" s="1"/>
      <c r="D453" s="1"/>
      <c r="E453" s="2"/>
    </row>
    <row r="454" spans="1:5">
      <c r="A454" t="s">
        <v>406</v>
      </c>
      <c r="B454" s="1">
        <v>649623</v>
      </c>
      <c r="C454" s="1">
        <v>707161</v>
      </c>
      <c r="D454" s="1">
        <f t="shared" si="49"/>
        <v>57538</v>
      </c>
      <c r="E454" s="2">
        <f t="shared" ref="E454:E474" si="51">(C454-B454)/B454*100</f>
        <v>8.8571371395409333</v>
      </c>
    </row>
    <row r="455" spans="1:5">
      <c r="A455" t="s">
        <v>407</v>
      </c>
      <c r="B455" s="1">
        <v>7163</v>
      </c>
      <c r="C455" s="1">
        <v>7194</v>
      </c>
      <c r="D455" s="1">
        <f t="shared" si="49"/>
        <v>31</v>
      </c>
      <c r="E455" s="2">
        <f t="shared" si="51"/>
        <v>0.43277956163618597</v>
      </c>
    </row>
    <row r="456" spans="1:5">
      <c r="A456" t="s">
        <v>408</v>
      </c>
      <c r="B456" s="1">
        <v>24127</v>
      </c>
      <c r="C456" s="1">
        <v>25123</v>
      </c>
      <c r="D456" s="1">
        <f t="shared" si="49"/>
        <v>996</v>
      </c>
      <c r="E456" s="2">
        <f t="shared" si="51"/>
        <v>4.1281551788452768</v>
      </c>
    </row>
    <row r="457" spans="1:5">
      <c r="A457" t="s">
        <v>409</v>
      </c>
      <c r="B457" s="1">
        <v>2952</v>
      </c>
      <c r="C457" s="1">
        <v>3597</v>
      </c>
      <c r="D457" s="1">
        <f t="shared" si="49"/>
        <v>645</v>
      </c>
      <c r="E457" s="2">
        <f t="shared" si="51"/>
        <v>21.849593495934961</v>
      </c>
    </row>
    <row r="458" spans="1:5">
      <c r="A458" t="s">
        <v>410</v>
      </c>
      <c r="B458" s="1">
        <v>26801</v>
      </c>
      <c r="C458" s="1">
        <v>28158</v>
      </c>
      <c r="D458" s="1">
        <f t="shared" si="49"/>
        <v>1357</v>
      </c>
      <c r="E458" s="2">
        <f t="shared" si="51"/>
        <v>5.0632439088093726</v>
      </c>
    </row>
    <row r="459" spans="1:5">
      <c r="A459" t="s">
        <v>411</v>
      </c>
      <c r="B459" s="1">
        <v>1103</v>
      </c>
      <c r="C459" s="1">
        <v>1191</v>
      </c>
      <c r="D459" s="1">
        <f t="shared" si="49"/>
        <v>88</v>
      </c>
      <c r="E459" s="2">
        <f t="shared" si="51"/>
        <v>7.9782411604714412</v>
      </c>
    </row>
    <row r="460" spans="1:5">
      <c r="A460" t="s">
        <v>412</v>
      </c>
      <c r="B460" s="1">
        <v>92311</v>
      </c>
      <c r="C460" s="1">
        <v>103621</v>
      </c>
      <c r="D460" s="1">
        <f t="shared" si="49"/>
        <v>11310</v>
      </c>
      <c r="E460" s="2">
        <f t="shared" si="51"/>
        <v>12.25206096781532</v>
      </c>
    </row>
    <row r="461" spans="1:5">
      <c r="A461" t="s">
        <v>413</v>
      </c>
      <c r="B461" s="1">
        <v>23451</v>
      </c>
      <c r="C461" s="1">
        <v>29506</v>
      </c>
      <c r="D461" s="1">
        <f t="shared" si="49"/>
        <v>6055</v>
      </c>
      <c r="E461" s="2">
        <f t="shared" si="51"/>
        <v>25.819794465054795</v>
      </c>
    </row>
    <row r="462" spans="1:5">
      <c r="A462" t="s">
        <v>414</v>
      </c>
      <c r="B462" s="1">
        <v>28176</v>
      </c>
      <c r="C462" s="1">
        <v>28803</v>
      </c>
      <c r="D462" s="1">
        <f t="shared" si="49"/>
        <v>627</v>
      </c>
      <c r="E462" s="2">
        <f t="shared" si="51"/>
        <v>2.225298126064736</v>
      </c>
    </row>
    <row r="463" spans="1:5">
      <c r="A463" t="s">
        <v>415</v>
      </c>
      <c r="B463" s="1">
        <v>8886</v>
      </c>
      <c r="C463" s="1">
        <v>11842</v>
      </c>
      <c r="D463" s="1">
        <f t="shared" si="49"/>
        <v>2956</v>
      </c>
      <c r="E463" s="2">
        <f t="shared" si="51"/>
        <v>33.26581138870133</v>
      </c>
    </row>
    <row r="464" spans="1:5">
      <c r="A464" t="s">
        <v>416</v>
      </c>
      <c r="B464" s="1">
        <v>10667</v>
      </c>
      <c r="C464" s="1">
        <v>10825</v>
      </c>
      <c r="D464" s="1">
        <f t="shared" si="49"/>
        <v>158</v>
      </c>
      <c r="E464" s="2">
        <f t="shared" si="51"/>
        <v>1.4812037123839878</v>
      </c>
    </row>
    <row r="465" spans="1:5">
      <c r="A465" t="s">
        <v>417</v>
      </c>
      <c r="B465" s="1">
        <v>28040</v>
      </c>
      <c r="C465" s="1">
        <v>30785</v>
      </c>
      <c r="D465" s="1">
        <f t="shared" si="49"/>
        <v>2745</v>
      </c>
      <c r="E465" s="2">
        <f t="shared" si="51"/>
        <v>9.7895863052781742</v>
      </c>
    </row>
    <row r="466" spans="1:5">
      <c r="A466" t="s">
        <v>418</v>
      </c>
      <c r="B466" s="1">
        <v>20412</v>
      </c>
      <c r="C466" s="1">
        <v>20718</v>
      </c>
      <c r="D466" s="1">
        <f t="shared" si="49"/>
        <v>306</v>
      </c>
      <c r="E466" s="2">
        <f t="shared" si="51"/>
        <v>1.4991181657848323</v>
      </c>
    </row>
    <row r="467" spans="1:5">
      <c r="A467" t="s">
        <v>419</v>
      </c>
      <c r="B467" s="1">
        <v>37670</v>
      </c>
      <c r="C467" s="1">
        <v>38390</v>
      </c>
      <c r="D467" s="1">
        <f t="shared" si="49"/>
        <v>720</v>
      </c>
      <c r="E467" s="2">
        <f t="shared" si="51"/>
        <v>1.9113352800637111</v>
      </c>
    </row>
    <row r="468" spans="1:5">
      <c r="A468" t="s">
        <v>420</v>
      </c>
      <c r="B468" s="1">
        <v>4194</v>
      </c>
      <c r="C468" s="1">
        <v>4462</v>
      </c>
      <c r="D468" s="1">
        <f t="shared" si="49"/>
        <v>268</v>
      </c>
      <c r="E468" s="2">
        <f t="shared" si="51"/>
        <v>6.3900810681926563</v>
      </c>
    </row>
    <row r="469" spans="1:5">
      <c r="A469" t="s">
        <v>421</v>
      </c>
      <c r="B469" s="1">
        <v>66072</v>
      </c>
      <c r="C469" s="1">
        <v>75402</v>
      </c>
      <c r="D469" s="1">
        <f t="shared" si="49"/>
        <v>9330</v>
      </c>
      <c r="E469" s="2">
        <f t="shared" si="51"/>
        <v>14.120958953868506</v>
      </c>
    </row>
    <row r="470" spans="1:5">
      <c r="A470" t="s">
        <v>422</v>
      </c>
      <c r="B470" s="1">
        <v>38961</v>
      </c>
      <c r="C470" s="1">
        <v>40165</v>
      </c>
      <c r="D470" s="1">
        <f t="shared" si="49"/>
        <v>1204</v>
      </c>
      <c r="E470" s="2">
        <f t="shared" si="51"/>
        <v>3.0902697569364235</v>
      </c>
    </row>
    <row r="471" spans="1:5">
      <c r="A471" t="s">
        <v>423</v>
      </c>
      <c r="B471" s="1">
        <v>26167</v>
      </c>
      <c r="C471" s="1">
        <v>27718</v>
      </c>
      <c r="D471" s="1">
        <f t="shared" si="49"/>
        <v>1551</v>
      </c>
      <c r="E471" s="2">
        <f t="shared" si="51"/>
        <v>5.9273130278595172</v>
      </c>
    </row>
    <row r="472" spans="1:5">
      <c r="A472" t="s">
        <v>424</v>
      </c>
      <c r="B472" s="1">
        <v>85486</v>
      </c>
      <c r="C472" s="1">
        <v>92482</v>
      </c>
      <c r="D472" s="1">
        <f t="shared" si="49"/>
        <v>6996</v>
      </c>
      <c r="E472" s="2">
        <f t="shared" si="51"/>
        <v>8.1837961771518142</v>
      </c>
    </row>
    <row r="473" spans="1:5">
      <c r="A473" t="s">
        <v>425</v>
      </c>
      <c r="B473" s="1">
        <v>54312</v>
      </c>
      <c r="C473" s="1">
        <v>60552</v>
      </c>
      <c r="D473" s="1">
        <f t="shared" si="49"/>
        <v>6240</v>
      </c>
      <c r="E473" s="2">
        <f t="shared" si="51"/>
        <v>11.489173663278834</v>
      </c>
    </row>
    <row r="474" spans="1:5">
      <c r="A474" t="s">
        <v>426</v>
      </c>
      <c r="B474" s="1">
        <v>5035</v>
      </c>
      <c r="C474" s="1">
        <v>5352</v>
      </c>
      <c r="D474" s="1">
        <f t="shared" si="49"/>
        <v>317</v>
      </c>
      <c r="E474" s="2">
        <f t="shared" si="51"/>
        <v>6.2959285004965242</v>
      </c>
    </row>
    <row r="475" spans="1:5">
      <c r="B475" s="1"/>
      <c r="C475" s="1"/>
      <c r="D475" s="1"/>
      <c r="E475" s="2"/>
    </row>
    <row r="476" spans="1:5">
      <c r="A476" t="s">
        <v>427</v>
      </c>
      <c r="B476" s="1">
        <v>369608</v>
      </c>
      <c r="C476" s="1">
        <v>399347</v>
      </c>
      <c r="D476" s="1">
        <f>C476-B476</f>
        <v>29739</v>
      </c>
      <c r="E476" s="2">
        <f>(C476-B476)/B476*100</f>
        <v>8.0460920759290921</v>
      </c>
    </row>
    <row r="477" spans="1:5">
      <c r="A477" t="s">
        <v>428</v>
      </c>
      <c r="B477" s="1"/>
      <c r="C477" s="1">
        <v>3828</v>
      </c>
      <c r="D477" s="1"/>
      <c r="E477" s="2"/>
    </row>
    <row r="478" spans="1:5">
      <c r="A478" t="s">
        <v>429</v>
      </c>
      <c r="B478" s="1">
        <v>13747</v>
      </c>
      <c r="C478" s="1">
        <v>14194</v>
      </c>
      <c r="D478" s="1">
        <f t="shared" ref="D478:D483" si="52">C478-B478</f>
        <v>447</v>
      </c>
      <c r="E478" s="2">
        <f t="shared" ref="E478:E483" si="53">(C478-B478)/B478*100</f>
        <v>3.2516185349530811</v>
      </c>
    </row>
    <row r="479" spans="1:5">
      <c r="A479" t="s">
        <v>430</v>
      </c>
      <c r="B479" s="1">
        <v>5479</v>
      </c>
      <c r="C479" s="1">
        <v>5659</v>
      </c>
      <c r="D479" s="1">
        <f t="shared" si="52"/>
        <v>180</v>
      </c>
      <c r="E479" s="2">
        <f t="shared" si="53"/>
        <v>3.2852710348603757</v>
      </c>
    </row>
    <row r="480" spans="1:5">
      <c r="A480" t="s">
        <v>431</v>
      </c>
      <c r="B480" s="1">
        <v>37649</v>
      </c>
      <c r="C480" s="1">
        <v>41103</v>
      </c>
      <c r="D480" s="1">
        <f t="shared" si="52"/>
        <v>3454</v>
      </c>
      <c r="E480" s="2">
        <f t="shared" si="53"/>
        <v>9.1742144545671866</v>
      </c>
    </row>
    <row r="481" spans="1:5">
      <c r="A481" t="s">
        <v>432</v>
      </c>
      <c r="B481" s="1">
        <v>85571</v>
      </c>
      <c r="C481" s="1">
        <v>92325</v>
      </c>
      <c r="D481" s="1">
        <f t="shared" si="52"/>
        <v>6754</v>
      </c>
      <c r="E481" s="2">
        <f t="shared" si="53"/>
        <v>7.8928608991363891</v>
      </c>
    </row>
    <row r="482" spans="1:5">
      <c r="A482" t="s">
        <v>433</v>
      </c>
      <c r="B482" s="1">
        <v>61284</v>
      </c>
      <c r="C482" s="1">
        <v>77423</v>
      </c>
      <c r="D482" s="1">
        <f t="shared" si="52"/>
        <v>16139</v>
      </c>
      <c r="E482" s="2">
        <f t="shared" si="53"/>
        <v>26.334769270935315</v>
      </c>
    </row>
    <row r="483" spans="1:5">
      <c r="A483" t="s">
        <v>434</v>
      </c>
      <c r="B483" s="1">
        <v>4741</v>
      </c>
      <c r="C483" s="1">
        <v>5332</v>
      </c>
      <c r="D483" s="1">
        <f t="shared" si="52"/>
        <v>591</v>
      </c>
      <c r="E483" s="2">
        <f t="shared" si="53"/>
        <v>12.465724530689728</v>
      </c>
    </row>
    <row r="484" spans="1:5">
      <c r="B484" s="1"/>
      <c r="C484" s="1"/>
      <c r="D484" s="1"/>
      <c r="E484" s="2"/>
    </row>
    <row r="485" spans="1:5">
      <c r="A485" t="s">
        <v>435</v>
      </c>
      <c r="B485" s="1">
        <v>1497577</v>
      </c>
      <c r="C485" s="1">
        <v>1682585</v>
      </c>
      <c r="D485" s="1">
        <f t="shared" ref="D485:D500" si="54">C485-B485</f>
        <v>185008</v>
      </c>
      <c r="E485" s="2">
        <f t="shared" ref="E485:E500" si="55">(C485-B485)/B485*100</f>
        <v>12.35382220747247</v>
      </c>
    </row>
    <row r="486" spans="1:5">
      <c r="A486" t="s">
        <v>436</v>
      </c>
      <c r="B486" s="1">
        <v>36048</v>
      </c>
      <c r="C486" s="1">
        <v>38138</v>
      </c>
      <c r="D486" s="1">
        <f t="shared" si="54"/>
        <v>2090</v>
      </c>
      <c r="E486" s="2">
        <f t="shared" si="55"/>
        <v>5.7978251220594759</v>
      </c>
    </row>
    <row r="487" spans="1:5">
      <c r="A487" t="s">
        <v>437</v>
      </c>
      <c r="B487" s="1">
        <v>40263</v>
      </c>
      <c r="C487" s="1">
        <v>50546</v>
      </c>
      <c r="D487" s="1">
        <f t="shared" si="54"/>
        <v>10283</v>
      </c>
      <c r="E487" s="2">
        <f t="shared" si="55"/>
        <v>25.539577279388027</v>
      </c>
    </row>
    <row r="488" spans="1:5">
      <c r="A488" t="s">
        <v>438</v>
      </c>
      <c r="B488" s="1">
        <v>31487</v>
      </c>
      <c r="C488" s="1">
        <v>41464</v>
      </c>
      <c r="D488" s="1">
        <f t="shared" si="54"/>
        <v>9977</v>
      </c>
      <c r="E488" s="2">
        <f t="shared" si="55"/>
        <v>31.686092673166705</v>
      </c>
    </row>
    <row r="489" spans="1:5">
      <c r="A489" t="s">
        <v>439</v>
      </c>
      <c r="B489" s="1">
        <v>26303</v>
      </c>
      <c r="C489" s="1">
        <v>27693</v>
      </c>
      <c r="D489" s="1">
        <f t="shared" si="54"/>
        <v>1390</v>
      </c>
      <c r="E489" s="2">
        <f t="shared" si="55"/>
        <v>5.2845683001938939</v>
      </c>
    </row>
    <row r="490" spans="1:5">
      <c r="A490" t="s">
        <v>440</v>
      </c>
      <c r="B490" s="1">
        <v>7514</v>
      </c>
      <c r="C490" s="1">
        <v>7902</v>
      </c>
      <c r="D490" s="1">
        <f t="shared" si="54"/>
        <v>388</v>
      </c>
      <c r="E490" s="2">
        <f t="shared" si="55"/>
        <v>5.1636944370508386</v>
      </c>
    </row>
    <row r="491" spans="1:5">
      <c r="A491" t="s">
        <v>441</v>
      </c>
      <c r="B491" s="1">
        <v>27357</v>
      </c>
      <c r="C491" s="1">
        <v>28592</v>
      </c>
      <c r="D491" s="1">
        <f t="shared" si="54"/>
        <v>1235</v>
      </c>
      <c r="E491" s="2">
        <f t="shared" si="55"/>
        <v>4.5143838871221265</v>
      </c>
    </row>
    <row r="492" spans="1:5">
      <c r="A492" t="s">
        <v>442</v>
      </c>
      <c r="B492" s="1">
        <v>50686</v>
      </c>
      <c r="C492" s="1">
        <v>62698</v>
      </c>
      <c r="D492" s="1">
        <f t="shared" si="54"/>
        <v>12012</v>
      </c>
      <c r="E492" s="2">
        <f t="shared" si="55"/>
        <v>23.698851753935998</v>
      </c>
    </row>
    <row r="493" spans="1:5">
      <c r="A493" t="s">
        <v>443</v>
      </c>
      <c r="B493" s="1">
        <v>3287</v>
      </c>
      <c r="C493" s="1">
        <v>3483</v>
      </c>
      <c r="D493" s="1">
        <f t="shared" si="54"/>
        <v>196</v>
      </c>
      <c r="E493" s="2">
        <f t="shared" si="55"/>
        <v>5.9628840888348034</v>
      </c>
    </row>
    <row r="494" spans="1:5">
      <c r="A494" t="s">
        <v>444</v>
      </c>
      <c r="B494" s="1">
        <v>23928</v>
      </c>
      <c r="C494" s="1">
        <v>33556</v>
      </c>
      <c r="D494" s="1">
        <f t="shared" si="54"/>
        <v>9628</v>
      </c>
      <c r="E494" s="2">
        <f t="shared" si="55"/>
        <v>40.237378803075899</v>
      </c>
    </row>
    <row r="495" spans="1:5">
      <c r="A495" t="s">
        <v>445</v>
      </c>
      <c r="B495" s="1">
        <v>67460</v>
      </c>
      <c r="C495" s="1">
        <v>70708</v>
      </c>
      <c r="D495" s="1">
        <f t="shared" si="54"/>
        <v>3248</v>
      </c>
      <c r="E495" s="2">
        <f t="shared" si="55"/>
        <v>4.8147050103765192</v>
      </c>
    </row>
    <row r="496" spans="1:5">
      <c r="A496" t="s">
        <v>446</v>
      </c>
      <c r="B496" s="1">
        <v>55900</v>
      </c>
      <c r="C496" s="1">
        <v>58598</v>
      </c>
      <c r="D496" s="1">
        <f t="shared" si="54"/>
        <v>2698</v>
      </c>
      <c r="E496" s="2">
        <f t="shared" si="55"/>
        <v>4.826475849731664</v>
      </c>
    </row>
    <row r="497" spans="1:5">
      <c r="A497" t="s">
        <v>447</v>
      </c>
      <c r="B497" s="1">
        <v>782248</v>
      </c>
      <c r="C497" s="1">
        <v>894943</v>
      </c>
      <c r="D497" s="1">
        <f t="shared" si="54"/>
        <v>112695</v>
      </c>
      <c r="E497" s="2">
        <f t="shared" si="55"/>
        <v>14.406556488479358</v>
      </c>
    </row>
    <row r="498" spans="1:5">
      <c r="A498" t="s">
        <v>448</v>
      </c>
      <c r="B498" s="1">
        <v>93613</v>
      </c>
      <c r="C498" s="1">
        <v>102361</v>
      </c>
      <c r="D498" s="1">
        <f t="shared" si="54"/>
        <v>8748</v>
      </c>
      <c r="E498" s="2">
        <f t="shared" si="55"/>
        <v>9.3448559494941943</v>
      </c>
    </row>
    <row r="499" spans="1:5">
      <c r="A499" t="s">
        <v>449</v>
      </c>
      <c r="B499" s="1">
        <v>28061</v>
      </c>
      <c r="C499" s="1">
        <v>29843</v>
      </c>
      <c r="D499" s="1">
        <f t="shared" si="54"/>
        <v>1782</v>
      </c>
      <c r="E499" s="2">
        <f t="shared" si="55"/>
        <v>6.3504508036064289</v>
      </c>
    </row>
    <row r="500" spans="1:5">
      <c r="A500" t="s">
        <v>450</v>
      </c>
      <c r="B500" s="1">
        <v>117229</v>
      </c>
      <c r="C500" s="1">
        <v>131760</v>
      </c>
      <c r="D500" s="1">
        <f t="shared" si="54"/>
        <v>14531</v>
      </c>
      <c r="E500" s="2">
        <f t="shared" si="55"/>
        <v>12.3953970433937</v>
      </c>
    </row>
    <row r="501" spans="1:5">
      <c r="B501" s="1"/>
      <c r="C501" s="1"/>
      <c r="D501" s="1"/>
      <c r="E501" s="2"/>
    </row>
    <row r="502" spans="1:5">
      <c r="A502" t="s">
        <v>451</v>
      </c>
      <c r="B502" s="1">
        <v>229734</v>
      </c>
      <c r="C502" s="1">
        <v>255602</v>
      </c>
      <c r="D502" s="1">
        <f>C502-B502</f>
        <v>25868</v>
      </c>
      <c r="E502" s="2">
        <f>(C502-B502)/B502*100</f>
        <v>11.25997893215632</v>
      </c>
    </row>
    <row r="503" spans="1:5">
      <c r="A503" t="s">
        <v>452</v>
      </c>
      <c r="B503" s="1">
        <v>10171</v>
      </c>
      <c r="C503" s="1">
        <v>10033</v>
      </c>
      <c r="D503" s="1">
        <f>C503-B503</f>
        <v>-138</v>
      </c>
      <c r="E503" s="2">
        <f>(C503-B503)/B503*100</f>
        <v>-1.356798741520008</v>
      </c>
    </row>
    <row r="504" spans="1:5">
      <c r="A504" t="s">
        <v>453</v>
      </c>
      <c r="B504" s="1">
        <v>49040</v>
      </c>
      <c r="C504" s="1">
        <v>54593</v>
      </c>
      <c r="D504" s="1">
        <f>C504-B504</f>
        <v>5553</v>
      </c>
      <c r="E504" s="2">
        <f>(C504-B504)/B504*100</f>
        <v>11.323409461663948</v>
      </c>
    </row>
    <row r="505" spans="1:5">
      <c r="A505" t="s">
        <v>454</v>
      </c>
      <c r="B505" s="1">
        <v>8615</v>
      </c>
      <c r="C505" s="1">
        <v>11385</v>
      </c>
      <c r="D505" s="1">
        <f>C505-B505</f>
        <v>2770</v>
      </c>
      <c r="E505" s="2">
        <f>(C505-B505)/B505*100</f>
        <v>32.153221125943119</v>
      </c>
    </row>
    <row r="506" spans="1:5">
      <c r="A506" t="s">
        <v>455</v>
      </c>
      <c r="B506" s="1">
        <v>31099</v>
      </c>
      <c r="C506" s="1">
        <v>44265</v>
      </c>
      <c r="D506" s="1">
        <f>C506-B506</f>
        <v>13166</v>
      </c>
      <c r="E506" s="2">
        <f>(C506-B506)/B506*100</f>
        <v>42.335766423357661</v>
      </c>
    </row>
    <row r="507" spans="1:5">
      <c r="B507" s="1"/>
      <c r="C507" s="1"/>
      <c r="D507" s="1"/>
      <c r="E507" s="2"/>
    </row>
    <row r="508" spans="1:5">
      <c r="A508" t="s">
        <v>456</v>
      </c>
      <c r="B508" s="1">
        <v>147036</v>
      </c>
      <c r="C508" s="1">
        <v>163256</v>
      </c>
      <c r="D508" s="1">
        <f>C508-B508</f>
        <v>16220</v>
      </c>
      <c r="E508" s="2">
        <f>(C508-B508)/B508*100</f>
        <v>11.031312059631656</v>
      </c>
    </row>
    <row r="509" spans="1:5">
      <c r="A509" t="s">
        <v>457</v>
      </c>
      <c r="B509" s="1">
        <v>8299</v>
      </c>
      <c r="C509" s="1">
        <v>9022</v>
      </c>
      <c r="D509" s="1">
        <f>C509-B509</f>
        <v>723</v>
      </c>
      <c r="E509" s="2">
        <f>(C509-B509)/B509*100</f>
        <v>8.7118929991565253</v>
      </c>
    </row>
    <row r="510" spans="1:5">
      <c r="A510" t="s">
        <v>458</v>
      </c>
      <c r="B510" s="1">
        <v>66462</v>
      </c>
      <c r="C510" s="1">
        <v>80865</v>
      </c>
      <c r="D510" s="1">
        <f>C510-B510</f>
        <v>14403</v>
      </c>
      <c r="E510" s="2">
        <f>(C510-B510)/B510*100</f>
        <v>21.671030062291234</v>
      </c>
    </row>
    <row r="511" spans="1:5">
      <c r="A511" t="s">
        <v>459</v>
      </c>
      <c r="B511" s="1"/>
      <c r="C511" s="1">
        <v>9008</v>
      </c>
      <c r="D511" s="1"/>
      <c r="E511" s="2"/>
    </row>
    <row r="512" spans="1:5">
      <c r="B512" s="1"/>
      <c r="C512" s="1"/>
      <c r="D512" s="1"/>
      <c r="E512" s="2"/>
    </row>
    <row r="513" spans="1:5">
      <c r="A513" t="s">
        <v>460</v>
      </c>
      <c r="B513" s="1">
        <v>3318</v>
      </c>
      <c r="C513" s="1">
        <v>3555</v>
      </c>
      <c r="D513" s="1">
        <f>C513-B513</f>
        <v>237</v>
      </c>
      <c r="E513" s="2">
        <f>(C513-B513)/B513*100</f>
        <v>7.1428571428571423</v>
      </c>
    </row>
    <row r="514" spans="1:5">
      <c r="A514" t="s">
        <v>461</v>
      </c>
      <c r="B514" s="1">
        <v>931</v>
      </c>
      <c r="C514">
        <v>862</v>
      </c>
      <c r="D514" s="1">
        <f>C514-B514</f>
        <v>-69</v>
      </c>
      <c r="E514" s="2">
        <f>(C514-B514)/B514*100</f>
        <v>-7.4113856068743278</v>
      </c>
    </row>
    <row r="515" spans="1:5">
      <c r="B515" s="1"/>
      <c r="D515" s="1"/>
      <c r="E515" s="2"/>
    </row>
    <row r="516" spans="1:5">
      <c r="A516" t="s">
        <v>462</v>
      </c>
      <c r="B516" s="1">
        <v>43531</v>
      </c>
      <c r="C516" s="1">
        <v>44301</v>
      </c>
      <c r="D516" s="1">
        <f t="shared" ref="D516:D525" si="56">C516-B516</f>
        <v>770</v>
      </c>
      <c r="E516" s="2">
        <f t="shared" ref="E516:E525" si="57">(C516-B516)/B516*100</f>
        <v>1.7688543796374998</v>
      </c>
    </row>
    <row r="517" spans="1:5">
      <c r="A517" t="s">
        <v>463</v>
      </c>
      <c r="B517" s="1">
        <v>892</v>
      </c>
      <c r="C517">
        <v>886</v>
      </c>
      <c r="D517" s="1">
        <f t="shared" si="56"/>
        <v>-6</v>
      </c>
      <c r="E517" s="2">
        <f t="shared" si="57"/>
        <v>-0.67264573991031396</v>
      </c>
    </row>
    <row r="518" spans="1:5">
      <c r="A518" t="s">
        <v>464</v>
      </c>
      <c r="B518" s="1">
        <v>2129</v>
      </c>
      <c r="C518" s="1">
        <v>1923</v>
      </c>
      <c r="D518" s="1">
        <f t="shared" si="56"/>
        <v>-206</v>
      </c>
      <c r="E518" s="2">
        <f t="shared" si="57"/>
        <v>-9.6759041803663699</v>
      </c>
    </row>
    <row r="519" spans="1:5">
      <c r="A519" t="s">
        <v>465</v>
      </c>
      <c r="B519" s="1">
        <v>835</v>
      </c>
      <c r="C519">
        <v>781</v>
      </c>
      <c r="D519" s="1">
        <f t="shared" si="56"/>
        <v>-54</v>
      </c>
      <c r="E519" s="2">
        <f t="shared" si="57"/>
        <v>-6.4670658682634734</v>
      </c>
    </row>
    <row r="520" spans="1:5">
      <c r="A520" t="s">
        <v>466</v>
      </c>
      <c r="B520" s="1">
        <v>639</v>
      </c>
      <c r="C520">
        <v>660</v>
      </c>
      <c r="D520" s="1">
        <f t="shared" si="56"/>
        <v>21</v>
      </c>
      <c r="E520" s="2">
        <f t="shared" si="57"/>
        <v>3.286384976525822</v>
      </c>
    </row>
    <row r="521" spans="1:5">
      <c r="A521" t="s">
        <v>467</v>
      </c>
      <c r="B521" s="1">
        <v>1415</v>
      </c>
      <c r="C521" s="1">
        <v>1456</v>
      </c>
      <c r="D521" s="1">
        <f t="shared" si="56"/>
        <v>41</v>
      </c>
      <c r="E521" s="2">
        <f t="shared" si="57"/>
        <v>2.8975265017667842</v>
      </c>
    </row>
    <row r="522" spans="1:5">
      <c r="A522" t="s">
        <v>468</v>
      </c>
      <c r="B522" s="1">
        <v>3460</v>
      </c>
      <c r="C522" s="1">
        <v>3621</v>
      </c>
      <c r="D522" s="1">
        <f t="shared" si="56"/>
        <v>161</v>
      </c>
      <c r="E522" s="2">
        <f t="shared" si="57"/>
        <v>4.6531791907514446</v>
      </c>
    </row>
    <row r="523" spans="1:5">
      <c r="A523" t="s">
        <v>469</v>
      </c>
      <c r="B523" s="1">
        <v>1010</v>
      </c>
      <c r="C523" s="1">
        <v>1020</v>
      </c>
      <c r="D523" s="1">
        <f t="shared" si="56"/>
        <v>10</v>
      </c>
      <c r="E523" s="2">
        <f t="shared" si="57"/>
        <v>0.99009900990099009</v>
      </c>
    </row>
    <row r="524" spans="1:5">
      <c r="A524" t="s">
        <v>470</v>
      </c>
      <c r="B524" s="1">
        <v>3062</v>
      </c>
      <c r="C524" s="1">
        <v>2978</v>
      </c>
      <c r="D524" s="1">
        <f t="shared" si="56"/>
        <v>-84</v>
      </c>
      <c r="E524" s="2">
        <f t="shared" si="57"/>
        <v>-2.7433050293925536</v>
      </c>
    </row>
    <row r="525" spans="1:5">
      <c r="A525" t="s">
        <v>471</v>
      </c>
      <c r="B525" s="1">
        <v>6948</v>
      </c>
      <c r="C525" s="1">
        <v>7290</v>
      </c>
      <c r="D525" s="1">
        <f t="shared" si="56"/>
        <v>342</v>
      </c>
      <c r="E525" s="2">
        <f t="shared" si="57"/>
        <v>4.9222797927461137</v>
      </c>
    </row>
    <row r="526" spans="1:5">
      <c r="B526" s="1"/>
      <c r="C526" s="1"/>
      <c r="D526" s="1"/>
      <c r="E526" s="2"/>
    </row>
    <row r="527" spans="1:5">
      <c r="A527" t="s">
        <v>472</v>
      </c>
      <c r="B527" s="1">
        <v>340421</v>
      </c>
      <c r="C527" s="1">
        <v>394542</v>
      </c>
      <c r="D527" s="1">
        <f t="shared" ref="D527:D534" si="58">C527-B527</f>
        <v>54121</v>
      </c>
      <c r="E527" s="2">
        <f t="shared" ref="E527:E534" si="59">(C527-B527)/B527*100</f>
        <v>15.898255395524952</v>
      </c>
    </row>
    <row r="528" spans="1:5">
      <c r="A528" t="s">
        <v>473</v>
      </c>
      <c r="B528" s="1">
        <v>24437</v>
      </c>
      <c r="C528" s="1">
        <v>26865</v>
      </c>
      <c r="D528" s="1">
        <f t="shared" si="58"/>
        <v>2428</v>
      </c>
      <c r="E528" s="2">
        <f t="shared" si="59"/>
        <v>9.9357531611899983</v>
      </c>
    </row>
    <row r="529" spans="1:5">
      <c r="A529" t="s">
        <v>474</v>
      </c>
      <c r="B529" s="1">
        <v>10401</v>
      </c>
      <c r="C529" s="1">
        <v>16103</v>
      </c>
      <c r="D529" s="1">
        <f t="shared" si="58"/>
        <v>5702</v>
      </c>
      <c r="E529" s="2">
        <f t="shared" si="59"/>
        <v>54.821651764253431</v>
      </c>
    </row>
    <row r="530" spans="1:5">
      <c r="A530" t="s">
        <v>475</v>
      </c>
      <c r="B530" s="1">
        <v>77211</v>
      </c>
      <c r="C530" s="1">
        <v>96178</v>
      </c>
      <c r="D530" s="1">
        <f t="shared" si="58"/>
        <v>18967</v>
      </c>
      <c r="E530" s="2">
        <f t="shared" si="59"/>
        <v>24.56515263369209</v>
      </c>
    </row>
    <row r="531" spans="1:5">
      <c r="A531" t="s">
        <v>476</v>
      </c>
      <c r="B531" s="1">
        <v>3316</v>
      </c>
      <c r="C531" s="1">
        <v>4571</v>
      </c>
      <c r="D531" s="1">
        <f t="shared" si="58"/>
        <v>1255</v>
      </c>
      <c r="E531" s="2">
        <f t="shared" si="59"/>
        <v>37.846803377563333</v>
      </c>
    </row>
    <row r="532" spans="1:5">
      <c r="A532" t="s">
        <v>477</v>
      </c>
      <c r="B532" s="1">
        <v>22686</v>
      </c>
      <c r="C532" s="1">
        <v>26118</v>
      </c>
      <c r="D532" s="1">
        <f t="shared" si="58"/>
        <v>3432</v>
      </c>
      <c r="E532" s="2">
        <f t="shared" si="59"/>
        <v>15.128272943665696</v>
      </c>
    </row>
    <row r="533" spans="1:5">
      <c r="A533" t="s">
        <v>478</v>
      </c>
      <c r="B533" s="1">
        <v>71479</v>
      </c>
      <c r="C533" s="1">
        <v>88625</v>
      </c>
      <c r="D533" s="1">
        <f t="shared" si="58"/>
        <v>17146</v>
      </c>
      <c r="E533" s="2">
        <f t="shared" si="59"/>
        <v>23.987464849816028</v>
      </c>
    </row>
    <row r="534" spans="1:5">
      <c r="A534" t="s">
        <v>479</v>
      </c>
      <c r="B534" s="1">
        <v>109199</v>
      </c>
      <c r="C534" s="1">
        <v>116760</v>
      </c>
      <c r="D534" s="1">
        <f t="shared" si="58"/>
        <v>7561</v>
      </c>
      <c r="E534" s="2">
        <f t="shared" si="59"/>
        <v>6.9240560810996445</v>
      </c>
    </row>
    <row r="535" spans="1:5">
      <c r="B535" s="1"/>
      <c r="C535" s="1"/>
      <c r="D535" s="1"/>
      <c r="E535" s="2"/>
    </row>
    <row r="536" spans="1:5">
      <c r="A536" t="s">
        <v>480</v>
      </c>
      <c r="B536" s="1">
        <v>388222</v>
      </c>
      <c r="C536" s="1">
        <v>458614</v>
      </c>
      <c r="D536" s="1">
        <f t="shared" ref="D536:D544" si="60">C536-B536</f>
        <v>70392</v>
      </c>
      <c r="E536" s="2">
        <f t="shared" ref="E536:E544" si="61">(C536-B536)/B536*100</f>
        <v>18.131893607265944</v>
      </c>
    </row>
    <row r="537" spans="1:5">
      <c r="A537" t="s">
        <v>481</v>
      </c>
      <c r="B537" s="1">
        <v>4924</v>
      </c>
      <c r="C537" s="1">
        <v>6831</v>
      </c>
      <c r="D537" s="1">
        <f t="shared" si="60"/>
        <v>1907</v>
      </c>
      <c r="E537" s="2">
        <f t="shared" si="61"/>
        <v>38.728675873273758</v>
      </c>
    </row>
    <row r="538" spans="1:5">
      <c r="A538" t="s">
        <v>482</v>
      </c>
      <c r="B538" s="1">
        <v>5714</v>
      </c>
      <c r="C538" s="1">
        <v>6471</v>
      </c>
      <c r="D538" s="1">
        <f t="shared" si="60"/>
        <v>757</v>
      </c>
      <c r="E538" s="2">
        <f t="shared" si="61"/>
        <v>13.248162408120406</v>
      </c>
    </row>
    <row r="539" spans="1:5">
      <c r="A539" t="s">
        <v>483</v>
      </c>
      <c r="B539" s="1">
        <v>9469</v>
      </c>
      <c r="C539" s="1">
        <v>10722</v>
      </c>
      <c r="D539" s="1">
        <f t="shared" si="60"/>
        <v>1253</v>
      </c>
      <c r="E539" s="2">
        <f t="shared" si="61"/>
        <v>13.232653923328758</v>
      </c>
    </row>
    <row r="540" spans="1:5">
      <c r="A540" t="s">
        <v>484</v>
      </c>
      <c r="B540" s="1">
        <v>43184</v>
      </c>
      <c r="C540" s="1">
        <v>54548</v>
      </c>
      <c r="D540" s="1">
        <f t="shared" si="60"/>
        <v>11364</v>
      </c>
      <c r="E540" s="2">
        <f t="shared" si="61"/>
        <v>26.315301963690256</v>
      </c>
    </row>
    <row r="541" spans="1:5">
      <c r="A541" t="s">
        <v>485</v>
      </c>
      <c r="B541" s="1">
        <v>36326</v>
      </c>
      <c r="C541" s="1">
        <v>42236</v>
      </c>
      <c r="D541" s="1">
        <f t="shared" si="60"/>
        <v>5910</v>
      </c>
      <c r="E541" s="2">
        <f t="shared" si="61"/>
        <v>16.269338765622418</v>
      </c>
    </row>
    <row r="542" spans="1:5">
      <c r="A542" t="s">
        <v>486</v>
      </c>
      <c r="B542" s="1">
        <v>113313</v>
      </c>
      <c r="C542" s="1">
        <v>147595</v>
      </c>
      <c r="D542" s="1">
        <f t="shared" si="60"/>
        <v>34282</v>
      </c>
      <c r="E542" s="2">
        <f t="shared" si="61"/>
        <v>30.254251498062889</v>
      </c>
    </row>
    <row r="543" spans="1:5">
      <c r="A543" t="s">
        <v>487</v>
      </c>
      <c r="B543" s="1">
        <v>7004</v>
      </c>
      <c r="C543" s="1">
        <v>7774</v>
      </c>
      <c r="D543" s="1">
        <f t="shared" si="60"/>
        <v>770</v>
      </c>
      <c r="E543" s="2">
        <f t="shared" si="61"/>
        <v>10.993717875499714</v>
      </c>
    </row>
    <row r="544" spans="1:5">
      <c r="A544" t="s">
        <v>488</v>
      </c>
      <c r="B544" s="1">
        <v>8121</v>
      </c>
      <c r="C544" s="1">
        <v>9128</v>
      </c>
      <c r="D544" s="1">
        <f t="shared" si="60"/>
        <v>1007</v>
      </c>
      <c r="E544" s="2">
        <f t="shared" si="61"/>
        <v>12.399950744982146</v>
      </c>
    </row>
    <row r="545" spans="1:5">
      <c r="A545" t="s">
        <v>489</v>
      </c>
      <c r="B545" s="1"/>
      <c r="C545" s="1">
        <v>22744</v>
      </c>
      <c r="D545" s="1"/>
      <c r="E545" s="2"/>
    </row>
    <row r="546" spans="1:5">
      <c r="B546" s="1"/>
      <c r="C546" s="1"/>
      <c r="D546" s="1"/>
      <c r="E546" s="2"/>
    </row>
    <row r="547" spans="1:5">
      <c r="A547" t="s">
        <v>490</v>
      </c>
      <c r="B547" s="1">
        <v>370522</v>
      </c>
      <c r="C547" s="1">
        <v>446997</v>
      </c>
      <c r="D547" s="1">
        <f t="shared" ref="D547:D556" si="62">C547-B547</f>
        <v>76475</v>
      </c>
      <c r="E547" s="2">
        <f t="shared" ref="E547:E556" si="63">(C547-B547)/B547*100</f>
        <v>20.639800065853038</v>
      </c>
    </row>
    <row r="548" spans="1:5">
      <c r="A548" t="s">
        <v>491</v>
      </c>
      <c r="B548" s="1">
        <v>26314</v>
      </c>
      <c r="C548" s="1">
        <v>34609</v>
      </c>
      <c r="D548" s="1">
        <f t="shared" si="62"/>
        <v>8295</v>
      </c>
      <c r="E548" s="2">
        <f t="shared" si="63"/>
        <v>31.523143573763019</v>
      </c>
    </row>
    <row r="549" spans="1:5">
      <c r="A549" t="s">
        <v>492</v>
      </c>
      <c r="B549" s="1">
        <v>3259</v>
      </c>
      <c r="C549" s="1">
        <v>3980</v>
      </c>
      <c r="D549" s="1">
        <f t="shared" si="62"/>
        <v>721</v>
      </c>
      <c r="E549" s="2">
        <f t="shared" si="63"/>
        <v>22.123350721080087</v>
      </c>
    </row>
    <row r="550" spans="1:5">
      <c r="A550" t="s">
        <v>493</v>
      </c>
      <c r="B550" s="1">
        <v>164730</v>
      </c>
      <c r="C550" s="1">
        <v>188856</v>
      </c>
      <c r="D550" s="1">
        <f t="shared" si="62"/>
        <v>24126</v>
      </c>
      <c r="E550" s="2">
        <f t="shared" si="63"/>
        <v>14.645784010198506</v>
      </c>
    </row>
    <row r="551" spans="1:5">
      <c r="A551" t="s">
        <v>494</v>
      </c>
      <c r="B551" s="1">
        <v>4151</v>
      </c>
      <c r="C551" s="1">
        <v>7093</v>
      </c>
      <c r="D551" s="1">
        <f t="shared" si="62"/>
        <v>2942</v>
      </c>
      <c r="E551" s="2">
        <f t="shared" si="63"/>
        <v>70.874488075162617</v>
      </c>
    </row>
    <row r="552" spans="1:5">
      <c r="A552" t="s">
        <v>495</v>
      </c>
      <c r="B552" s="1">
        <v>11961</v>
      </c>
      <c r="C552" s="1">
        <v>15503</v>
      </c>
      <c r="D552" s="1">
        <f t="shared" si="62"/>
        <v>3542</v>
      </c>
      <c r="E552" s="2">
        <f t="shared" si="63"/>
        <v>29.612908619680628</v>
      </c>
    </row>
    <row r="553" spans="1:5">
      <c r="A553" t="s">
        <v>496</v>
      </c>
      <c r="B553" s="1">
        <v>8626</v>
      </c>
      <c r="C553" s="1">
        <v>11606</v>
      </c>
      <c r="D553" s="1">
        <f t="shared" si="62"/>
        <v>2980</v>
      </c>
      <c r="E553" s="2">
        <f t="shared" si="63"/>
        <v>34.546719220959886</v>
      </c>
    </row>
    <row r="554" spans="1:5">
      <c r="A554" t="s">
        <v>497</v>
      </c>
      <c r="B554" s="1">
        <v>8547</v>
      </c>
      <c r="C554" s="1">
        <v>15826</v>
      </c>
      <c r="D554" s="1">
        <f t="shared" si="62"/>
        <v>7279</v>
      </c>
      <c r="E554" s="2">
        <f t="shared" si="63"/>
        <v>85.164385164385152</v>
      </c>
    </row>
    <row r="555" spans="1:5">
      <c r="A555" t="s">
        <v>498</v>
      </c>
      <c r="B555" s="1">
        <v>42198</v>
      </c>
      <c r="C555" s="1">
        <v>55810</v>
      </c>
      <c r="D555" s="1">
        <f t="shared" si="62"/>
        <v>13612</v>
      </c>
      <c r="E555" s="2">
        <f t="shared" si="63"/>
        <v>32.257452959855918</v>
      </c>
    </row>
    <row r="556" spans="1:5">
      <c r="A556" t="s">
        <v>499</v>
      </c>
      <c r="B556" s="1">
        <v>4771</v>
      </c>
      <c r="C556" s="1">
        <v>6924</v>
      </c>
      <c r="D556" s="1">
        <f t="shared" si="62"/>
        <v>2153</v>
      </c>
      <c r="E556" s="2">
        <f t="shared" si="63"/>
        <v>45.126807797107524</v>
      </c>
    </row>
    <row r="557" spans="1:5">
      <c r="B557" s="1"/>
      <c r="C557" s="1"/>
      <c r="D557" s="1"/>
      <c r="E557" s="2"/>
    </row>
    <row r="558" spans="1:5">
      <c r="A558" t="s">
        <v>500</v>
      </c>
      <c r="B558" s="1">
        <v>64415</v>
      </c>
      <c r="C558" s="1">
        <v>78930</v>
      </c>
      <c r="D558" s="1">
        <f>C558-B558</f>
        <v>14515</v>
      </c>
      <c r="E558" s="2">
        <f>(C558-B558)/B558*100</f>
        <v>22.53357137312738</v>
      </c>
    </row>
    <row r="559" spans="1:5">
      <c r="A559" t="s">
        <v>501</v>
      </c>
      <c r="B559" s="1">
        <v>4320</v>
      </c>
      <c r="C559" s="1">
        <v>6229</v>
      </c>
      <c r="D559" s="1">
        <f>C559-B559</f>
        <v>1909</v>
      </c>
      <c r="E559" s="2">
        <f>(C559-B559)/B559*100</f>
        <v>44.189814814814817</v>
      </c>
    </row>
    <row r="560" spans="1:5">
      <c r="A560" t="s">
        <v>502</v>
      </c>
      <c r="B560" s="1">
        <v>27437</v>
      </c>
      <c r="C560" s="1">
        <v>36758</v>
      </c>
      <c r="D560" s="1">
        <f>C560-B560</f>
        <v>9321</v>
      </c>
      <c r="E560" s="2">
        <f>(C560-B560)/B560*100</f>
        <v>33.97237307285782</v>
      </c>
    </row>
    <row r="561" spans="1:5">
      <c r="B561" s="1"/>
      <c r="C561" s="1"/>
      <c r="D561" s="1"/>
      <c r="E561" s="2"/>
    </row>
    <row r="562" spans="1:5">
      <c r="A562" t="s">
        <v>503</v>
      </c>
      <c r="B562" s="1">
        <v>49625</v>
      </c>
      <c r="C562" s="1">
        <v>56039</v>
      </c>
      <c r="D562" s="1">
        <f>C562-B562</f>
        <v>6414</v>
      </c>
      <c r="E562" s="2">
        <f>(C562-B562)/B562*100</f>
        <v>12.924937027707809</v>
      </c>
    </row>
    <row r="563" spans="1:5">
      <c r="A563" t="s">
        <v>504</v>
      </c>
      <c r="B563" s="1">
        <v>5870</v>
      </c>
      <c r="C563" s="1">
        <v>6741</v>
      </c>
      <c r="D563" s="1">
        <f>C563-B563</f>
        <v>871</v>
      </c>
      <c r="E563" s="2">
        <f>(C563-B563)/B563*100</f>
        <v>14.838160136286202</v>
      </c>
    </row>
    <row r="564" spans="1:5">
      <c r="A564" t="s">
        <v>505</v>
      </c>
      <c r="B564" s="1">
        <v>12363</v>
      </c>
      <c r="C564" s="1">
        <v>13147</v>
      </c>
      <c r="D564" s="1">
        <f>C564-B564</f>
        <v>784</v>
      </c>
      <c r="E564" s="2">
        <f>(C564-B564)/B564*100</f>
        <v>6.3415028714713255</v>
      </c>
    </row>
    <row r="565" spans="1:5">
      <c r="A565" t="s">
        <v>506</v>
      </c>
      <c r="B565" s="1">
        <v>401</v>
      </c>
      <c r="C565">
        <v>432</v>
      </c>
      <c r="D565" s="1">
        <f>C565-B565</f>
        <v>31</v>
      </c>
      <c r="E565" s="2">
        <f>(C565-B565)/B565*100</f>
        <v>7.7306733167082298</v>
      </c>
    </row>
    <row r="566" spans="1:5">
      <c r="B566" s="1"/>
      <c r="D566" s="1"/>
      <c r="E566" s="2"/>
    </row>
    <row r="567" spans="1:5">
      <c r="A567" t="s">
        <v>507</v>
      </c>
      <c r="B567" s="1">
        <v>13063</v>
      </c>
      <c r="C567" s="1">
        <v>13022</v>
      </c>
      <c r="D567" s="1">
        <f>C567-B567</f>
        <v>-41</v>
      </c>
      <c r="E567" s="2">
        <f>(C567-B567)/B567*100</f>
        <v>-0.31386358416902704</v>
      </c>
    </row>
    <row r="568" spans="1:5">
      <c r="B568" s="1"/>
      <c r="C568" s="1"/>
      <c r="D568" s="1"/>
      <c r="E568" s="2"/>
    </row>
    <row r="569" spans="1:5">
      <c r="A569" t="s">
        <v>508</v>
      </c>
      <c r="B569" s="1">
        <v>311921</v>
      </c>
      <c r="C569" s="1">
        <v>368021</v>
      </c>
      <c r="D569" s="1">
        <f t="shared" ref="D569:D577" si="64">C569-B569</f>
        <v>56100</v>
      </c>
      <c r="E569" s="2">
        <f t="shared" ref="E569:E577" si="65">(C569-B569)/B569*100</f>
        <v>17.985323206837627</v>
      </c>
    </row>
    <row r="570" spans="1:5">
      <c r="A570" t="s">
        <v>509</v>
      </c>
      <c r="B570" s="1">
        <v>12743</v>
      </c>
      <c r="C570" s="1">
        <v>16844</v>
      </c>
      <c r="D570" s="1">
        <f t="shared" si="64"/>
        <v>4101</v>
      </c>
      <c r="E570" s="2">
        <f t="shared" si="65"/>
        <v>32.182374637055638</v>
      </c>
    </row>
    <row r="571" spans="1:5">
      <c r="A571" t="s">
        <v>510</v>
      </c>
      <c r="B571" s="1">
        <v>7276</v>
      </c>
      <c r="C571" s="1">
        <v>9168</v>
      </c>
      <c r="D571" s="1">
        <f t="shared" si="64"/>
        <v>1892</v>
      </c>
      <c r="E571" s="2">
        <f t="shared" si="65"/>
        <v>26.00329851566795</v>
      </c>
    </row>
    <row r="572" spans="1:5">
      <c r="A572" t="s">
        <v>511</v>
      </c>
      <c r="B572" s="1">
        <v>6235</v>
      </c>
      <c r="C572" s="1">
        <v>8737</v>
      </c>
      <c r="D572" s="1">
        <f t="shared" si="64"/>
        <v>2502</v>
      </c>
      <c r="E572" s="2">
        <f t="shared" si="65"/>
        <v>40.128307939053734</v>
      </c>
    </row>
    <row r="573" spans="1:5">
      <c r="A573" t="s">
        <v>512</v>
      </c>
      <c r="B573" s="1">
        <v>8338</v>
      </c>
      <c r="C573" s="1">
        <v>10297</v>
      </c>
      <c r="D573" s="1">
        <f t="shared" si="64"/>
        <v>1959</v>
      </c>
      <c r="E573" s="2">
        <f t="shared" si="65"/>
        <v>23.494842887982731</v>
      </c>
    </row>
    <row r="574" spans="1:5">
      <c r="A574" t="s">
        <v>513</v>
      </c>
      <c r="B574" s="1">
        <v>29563</v>
      </c>
      <c r="C574" s="1">
        <v>39615</v>
      </c>
      <c r="D574" s="1">
        <f t="shared" si="64"/>
        <v>10052</v>
      </c>
      <c r="E574" s="2">
        <f t="shared" si="65"/>
        <v>34.001961911849271</v>
      </c>
    </row>
    <row r="575" spans="1:5">
      <c r="A575" t="s">
        <v>514</v>
      </c>
      <c r="B575" s="1">
        <v>33249</v>
      </c>
      <c r="C575" s="1">
        <v>43994</v>
      </c>
      <c r="D575" s="1">
        <f t="shared" si="64"/>
        <v>10745</v>
      </c>
      <c r="E575" s="2">
        <f t="shared" si="65"/>
        <v>32.316761406358083</v>
      </c>
    </row>
    <row r="576" spans="1:5">
      <c r="A576" t="s">
        <v>515</v>
      </c>
      <c r="B576" s="1">
        <v>75636</v>
      </c>
      <c r="C576" s="1">
        <v>91565</v>
      </c>
      <c r="D576" s="1">
        <f t="shared" si="64"/>
        <v>15929</v>
      </c>
      <c r="E576" s="2">
        <f t="shared" si="65"/>
        <v>21.060077211909672</v>
      </c>
    </row>
    <row r="577" spans="1:5">
      <c r="A577" t="s">
        <v>516</v>
      </c>
      <c r="B577" s="1">
        <v>5678</v>
      </c>
      <c r="C577" s="1">
        <v>6651</v>
      </c>
      <c r="D577" s="1">
        <f t="shared" si="64"/>
        <v>973</v>
      </c>
      <c r="E577" s="2">
        <f t="shared" si="65"/>
        <v>17.136315604085947</v>
      </c>
    </row>
    <row r="578" spans="1:5">
      <c r="B578" s="1"/>
      <c r="C578" s="1"/>
      <c r="D578" s="1"/>
      <c r="E578" s="2"/>
    </row>
    <row r="579" spans="1:5">
      <c r="A579" t="s">
        <v>517</v>
      </c>
      <c r="B579" s="1">
        <v>48456</v>
      </c>
      <c r="C579" s="1">
        <v>54501</v>
      </c>
      <c r="D579" s="1">
        <f>C579-B579</f>
        <v>6045</v>
      </c>
      <c r="E579" s="2">
        <f>(C579-B579)/B579*100</f>
        <v>12.475235264982665</v>
      </c>
    </row>
    <row r="580" spans="1:5">
      <c r="A580" t="s">
        <v>518</v>
      </c>
      <c r="B580" s="1">
        <v>4153</v>
      </c>
      <c r="C580" s="1">
        <v>4423</v>
      </c>
      <c r="D580" s="1">
        <f>C580-B580</f>
        <v>270</v>
      </c>
      <c r="E580" s="2">
        <f>(C580-B580)/B580*100</f>
        <v>6.5013243438478208</v>
      </c>
    </row>
    <row r="581" spans="1:5">
      <c r="B581" s="1"/>
      <c r="C581" s="1"/>
      <c r="D581" s="1"/>
      <c r="E581" s="2"/>
    </row>
    <row r="582" spans="1:5">
      <c r="A582" t="s">
        <v>519</v>
      </c>
      <c r="B582" s="1">
        <v>669016</v>
      </c>
      <c r="C582" s="1">
        <v>753197</v>
      </c>
      <c r="D582" s="1">
        <f t="shared" ref="D582:D590" si="66">C582-B582</f>
        <v>84181</v>
      </c>
      <c r="E582" s="2">
        <f t="shared" ref="E582:E590" si="67">(C582-B582)/B582*100</f>
        <v>12.582808183959726</v>
      </c>
    </row>
    <row r="583" spans="1:5">
      <c r="A583" t="s">
        <v>520</v>
      </c>
      <c r="B583" s="1">
        <v>52303</v>
      </c>
      <c r="C583" s="1">
        <v>57077</v>
      </c>
      <c r="D583" s="1">
        <f t="shared" si="66"/>
        <v>4774</v>
      </c>
      <c r="E583" s="2">
        <f t="shared" si="67"/>
        <v>9.1275835038143125</v>
      </c>
    </row>
    <row r="584" spans="1:5">
      <c r="A584" t="s">
        <v>521</v>
      </c>
      <c r="B584" s="1">
        <v>11992</v>
      </c>
      <c r="C584" s="1">
        <v>13643</v>
      </c>
      <c r="D584" s="1">
        <f t="shared" si="66"/>
        <v>1651</v>
      </c>
      <c r="E584" s="2">
        <f t="shared" si="67"/>
        <v>13.767511674449635</v>
      </c>
    </row>
    <row r="585" spans="1:5">
      <c r="A585" t="s">
        <v>522</v>
      </c>
      <c r="B585" s="1">
        <v>25494</v>
      </c>
      <c r="C585" s="1">
        <v>31415</v>
      </c>
      <c r="D585" s="1">
        <f t="shared" si="66"/>
        <v>5921</v>
      </c>
      <c r="E585" s="2">
        <f t="shared" si="67"/>
        <v>23.225072566093981</v>
      </c>
    </row>
    <row r="586" spans="1:5">
      <c r="A586" t="s">
        <v>523</v>
      </c>
      <c r="B586" s="1">
        <v>7613</v>
      </c>
      <c r="C586" s="1">
        <v>7862</v>
      </c>
      <c r="D586" s="1">
        <f t="shared" si="66"/>
        <v>249</v>
      </c>
      <c r="E586" s="2">
        <f t="shared" si="67"/>
        <v>3.2707211349008274</v>
      </c>
    </row>
    <row r="587" spans="1:5">
      <c r="A587" t="s">
        <v>524</v>
      </c>
      <c r="B587" s="1">
        <v>142216</v>
      </c>
      <c r="C587" s="1">
        <v>170358</v>
      </c>
      <c r="D587" s="1">
        <f t="shared" si="66"/>
        <v>28142</v>
      </c>
      <c r="E587" s="2">
        <f t="shared" si="67"/>
        <v>19.788209484164931</v>
      </c>
    </row>
    <row r="588" spans="1:5">
      <c r="A588" t="s">
        <v>525</v>
      </c>
      <c r="B588" s="1">
        <v>20319</v>
      </c>
      <c r="C588" s="1">
        <v>21845</v>
      </c>
      <c r="D588" s="1">
        <f t="shared" si="66"/>
        <v>1526</v>
      </c>
      <c r="E588" s="2">
        <f t="shared" si="67"/>
        <v>7.5102121167380282</v>
      </c>
    </row>
    <row r="589" spans="1:5">
      <c r="A589" t="s">
        <v>526</v>
      </c>
      <c r="B589" s="1">
        <v>92575</v>
      </c>
      <c r="C589" s="1">
        <v>100916</v>
      </c>
      <c r="D589" s="1">
        <f t="shared" si="66"/>
        <v>8341</v>
      </c>
      <c r="E589" s="2">
        <f t="shared" si="67"/>
        <v>9.0099918984607079</v>
      </c>
    </row>
    <row r="590" spans="1:5">
      <c r="A590" t="s">
        <v>527</v>
      </c>
      <c r="B590" s="1">
        <v>25062</v>
      </c>
      <c r="C590" s="1">
        <v>28598</v>
      </c>
      <c r="D590" s="1">
        <f t="shared" si="66"/>
        <v>3536</v>
      </c>
      <c r="E590" s="2">
        <f t="shared" si="67"/>
        <v>14.10900965605299</v>
      </c>
    </row>
    <row r="591" spans="1:5">
      <c r="A591" t="s">
        <v>528</v>
      </c>
      <c r="B591" s="1">
        <v>100217</v>
      </c>
      <c r="C591" s="1">
        <v>111351</v>
      </c>
      <c r="D591" s="1">
        <f t="shared" ref="D591:D601" si="68">C591-B591</f>
        <v>11134</v>
      </c>
      <c r="E591" s="2">
        <f t="shared" ref="E591:E601" si="69">(C591-B591)/B591*100</f>
        <v>11.10989153536825</v>
      </c>
    </row>
    <row r="592" spans="1:5">
      <c r="A592" t="s">
        <v>529</v>
      </c>
      <c r="B592" s="1">
        <v>104352</v>
      </c>
      <c r="C592" s="1">
        <v>117005</v>
      </c>
      <c r="D592" s="1">
        <f t="shared" si="68"/>
        <v>12653</v>
      </c>
      <c r="E592" s="2">
        <f t="shared" si="69"/>
        <v>12.125306654400489</v>
      </c>
    </row>
    <row r="593" spans="1:5">
      <c r="B593" s="1"/>
      <c r="C593" s="1"/>
      <c r="D593" s="1"/>
      <c r="E593" s="2"/>
    </row>
    <row r="594" spans="1:5">
      <c r="A594" t="s">
        <v>530</v>
      </c>
      <c r="B594" s="1">
        <v>141092</v>
      </c>
      <c r="C594" s="1">
        <v>168660</v>
      </c>
      <c r="D594" s="1">
        <f t="shared" si="68"/>
        <v>27568</v>
      </c>
      <c r="E594" s="2">
        <f t="shared" si="69"/>
        <v>19.539024182802713</v>
      </c>
    </row>
    <row r="595" spans="1:5">
      <c r="A595" t="s">
        <v>531</v>
      </c>
      <c r="B595" s="1">
        <v>46209</v>
      </c>
      <c r="C595" s="1">
        <v>60308</v>
      </c>
      <c r="D595" s="1">
        <f t="shared" si="68"/>
        <v>14099</v>
      </c>
      <c r="E595" s="2">
        <f t="shared" si="69"/>
        <v>30.51137224350235</v>
      </c>
    </row>
    <row r="596" spans="1:5">
      <c r="A596" t="s">
        <v>532</v>
      </c>
      <c r="B596" s="1">
        <v>28898</v>
      </c>
      <c r="C596" s="1">
        <v>31615</v>
      </c>
      <c r="D596" s="1">
        <f t="shared" si="68"/>
        <v>2717</v>
      </c>
      <c r="E596" s="2">
        <f t="shared" si="69"/>
        <v>9.402034742888782</v>
      </c>
    </row>
    <row r="597" spans="1:5">
      <c r="A597" t="s">
        <v>533</v>
      </c>
      <c r="B597" s="1">
        <v>4639</v>
      </c>
      <c r="C597" s="1">
        <v>6125</v>
      </c>
      <c r="D597" s="1">
        <f t="shared" si="68"/>
        <v>1486</v>
      </c>
      <c r="E597" s="2">
        <f t="shared" si="69"/>
        <v>32.032765682259104</v>
      </c>
    </row>
    <row r="598" spans="1:5">
      <c r="A598" t="s">
        <v>534</v>
      </c>
      <c r="B598" s="1">
        <v>39802</v>
      </c>
      <c r="C598" s="1">
        <v>49151</v>
      </c>
      <c r="D598" s="1">
        <f t="shared" si="68"/>
        <v>9349</v>
      </c>
      <c r="E598" s="2">
        <f t="shared" si="69"/>
        <v>23.488769408572434</v>
      </c>
    </row>
    <row r="599" spans="1:5">
      <c r="B599" s="1"/>
      <c r="C599" s="1"/>
      <c r="D599" s="1"/>
      <c r="E599" s="2"/>
    </row>
    <row r="600" spans="1:5">
      <c r="A600" t="s">
        <v>535</v>
      </c>
      <c r="B600" s="1">
        <v>58228</v>
      </c>
      <c r="C600" s="1">
        <v>60219</v>
      </c>
      <c r="D600" s="1">
        <f t="shared" si="68"/>
        <v>1991</v>
      </c>
      <c r="E600" s="2">
        <f t="shared" si="69"/>
        <v>3.4193171669986948</v>
      </c>
    </row>
    <row r="601" spans="1:5">
      <c r="A601" t="s">
        <v>536</v>
      </c>
      <c r="B601" s="1">
        <v>12324</v>
      </c>
      <c r="C601" s="1">
        <v>12268</v>
      </c>
      <c r="D601" s="1">
        <f t="shared" si="68"/>
        <v>-56</v>
      </c>
      <c r="E601" s="2">
        <f t="shared" si="69"/>
        <v>-0.45439792275235313</v>
      </c>
    </row>
    <row r="602" spans="1:5">
      <c r="A602" t="s">
        <v>537</v>
      </c>
      <c r="B602" s="1">
        <v>1631</v>
      </c>
      <c r="C602" s="1">
        <v>2275</v>
      </c>
      <c r="D602" s="1">
        <f>C602-B602</f>
        <v>644</v>
      </c>
      <c r="E602" s="2">
        <f>(C602-B602)/B602*100</f>
        <v>39.484978540772531</v>
      </c>
    </row>
    <row r="603" spans="1:5">
      <c r="B603" s="1"/>
    </row>
    <row r="604" spans="1:5">
      <c r="B604" s="1"/>
    </row>
    <row r="605" spans="1:5">
      <c r="B605" s="1"/>
    </row>
    <row r="606" spans="1:5">
      <c r="B606" s="1"/>
    </row>
    <row r="607" spans="1:5">
      <c r="B607" s="1"/>
    </row>
    <row r="608" spans="1:5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</sheetData>
  <phoneticPr fontId="0" type="noConversion"/>
  <pageMargins left="0.75" right="0.75" top="1" bottom="1" header="0.5" footer="0.5"/>
  <pageSetup scale="9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d5c72d7f-013d-4cf8-a845-52188bd40a01" ContentTypeId="0x0101004F9D2151B63C46F398F22A9DAF1A23F901" PreviousValue="true"/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Public Document" ma:contentTypeID="0x0101004F9D2151B63C46F398F22A9DAF1A23F90100D44293E2A89BF94692923F18EA99985D" ma:contentTypeVersion="8" ma:contentTypeDescription="General Public Document" ma:contentTypeScope="" ma:versionID="9e1ab93bd5975b50a62842d424dcdcf3">
  <xsd:schema xmlns:xsd="http://www.w3.org/2001/XMLSchema" xmlns:xs="http://www.w3.org/2001/XMLSchema" xmlns:p="http://schemas.microsoft.com/office/2006/metadata/properties" xmlns:ns2="35ca80a8-3c21-44a1-8e4e-f1d1c4d0dddb" xmlns:ns3="efc923b0-497e-42d9-8165-93709f231f4f" xmlns:ns4="EFC923B0-497E-42D9-8165-93709F231F4F" xmlns:ns5="fada45c6-53ef-43a9-9c5a-f6780a7347cf" targetNamespace="http://schemas.microsoft.com/office/2006/metadata/properties" ma:root="true" ma:fieldsID="55dc6410431dffbdad8760538ffbb434" ns2:_="" ns3:_="" ns4:_="" ns5:_="">
    <xsd:import namespace="35ca80a8-3c21-44a1-8e4e-f1d1c4d0dddb"/>
    <xsd:import namespace="efc923b0-497e-42d9-8165-93709f231f4f"/>
    <xsd:import namespace="EFC923B0-497E-42D9-8165-93709F231F4F"/>
    <xsd:import namespace="fada45c6-53ef-43a9-9c5a-f6780a7347c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Date" minOccurs="0"/>
                <xsd:element ref="ns3:TabDisplayTaxHTField0" minOccurs="0"/>
                <xsd:element ref="ns4:PublishStartDate" minOccurs="0"/>
                <xsd:element ref="ns4:PublishEndDate" minOccurs="0"/>
                <xsd:element ref="ns4:HomePageAggregate" minOccurs="0"/>
                <xsd:element ref="ns3:ServiceTagTaxHTField0" minOccurs="0"/>
                <xsd:element ref="ns3:AudienceTagTaxHTField0" minOccurs="0"/>
                <xsd:element ref="ns3:InformationTagTaxHTField0" minOccurs="0"/>
                <xsd:element ref="ns3:ParticipateTagTaxHTField0" minOccurs="0"/>
                <xsd:element ref="ns3:LocaleTagTaxHTField0" minOccurs="0"/>
                <xsd:element ref="ns3:DepartmentTagTaxHTField0" minOccurs="0"/>
                <xsd:element ref="ns5:TaxCatchAll" minOccurs="0"/>
                <xsd:element ref="ns5:TaxCatchAllLabel" minOccurs="0"/>
                <xsd:element ref="ns4:DisplayPriority" minOccurs="0"/>
                <xsd:element ref="ns3:dshandle" minOccurs="0"/>
                <xsd:element ref="ns3:Document_x0020_Summary" minOccurs="0"/>
                <xsd:element ref="ns2:TaxKeywordTaxHTField" minOccurs="0"/>
                <xsd:element ref="ns3:TimePeriod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ca80a8-3c21-44a1-8e4e-f1d1c4d0ddd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KeywordTaxHTField" ma:index="35" nillable="true" ma:taxonomy="true" ma:internalName="TaxKeywordTaxHTField" ma:taxonomyFieldName="TaxKeyword" ma:displayName="Enterprise Keywords" ma:fieldId="{23f27201-bee3-471e-b2e7-b64fd8b7ca38}" ma:taxonomyMulti="true" ma:sspId="d5c72d7f-013d-4cf8-a845-52188bd40a0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923b0-497e-42d9-8165-93709f231f4f" elementFormDefault="qualified">
    <xsd:import namespace="http://schemas.microsoft.com/office/2006/documentManagement/types"/>
    <xsd:import namespace="http://schemas.microsoft.com/office/infopath/2007/PartnerControls"/>
    <xsd:element name="DocumentDate" ma:index="11" nillable="true" ma:displayName="Document Date" ma:format="DateTime" ma:internalName="DocumentDate">
      <xsd:simpleType>
        <xsd:restriction base="dms:DateTime"/>
      </xsd:simpleType>
    </xsd:element>
    <xsd:element name="TabDisplayTaxHTField0" ma:index="13" nillable="true" ma:taxonomy="true" ma:internalName="TabDisplayTaxHTField0" ma:taxonomyFieldName="TabDisplay" ma:displayName="Tab Display" ma:fieldId="{bbf50f41-0551-4cdd-8edd-bc5c058322bd}" ma:taxonomyMulti="true" ma:sspId="d5c72d7f-013d-4cf8-a845-52188bd40a01" ma:termSetId="a79af917-c8c9-4720-aa02-f3725ff92b4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erviceTagTaxHTField0" ma:index="18" nillable="true" ma:taxonomy="true" ma:internalName="ServiceTagTaxHTField0" ma:taxonomyFieldName="ServiceTag" ma:displayName="Service Tag" ma:fieldId="{e92a849a-0587-4114-ad84-3b8c024dada4}" ma:taxonomyMulti="true" ma:sspId="d5c72d7f-013d-4cf8-a845-52188bd40a01" ma:termSetId="266efb1c-ed8e-4c1e-aa08-f2a234d5f99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udienceTagTaxHTField0" ma:index="20" nillable="true" ma:taxonomy="true" ma:internalName="AudienceTagTaxHTField0" ma:taxonomyFieldName="AudienceTag" ma:displayName="Audience Tag" ma:fieldId="{bcbc0001-6178-443b-8b8f-fe6286c2d237}" ma:taxonomyMulti="true" ma:sspId="d5c72d7f-013d-4cf8-a845-52188bd40a01" ma:termSetId="08023d38-b1b0-4411-820c-9e7b867d252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formationTagTaxHTField0" ma:index="22" nillable="true" ma:taxonomy="true" ma:internalName="InformationTagTaxHTField0" ma:taxonomyFieldName="InformationTag" ma:displayName="Information Tag" ma:fieldId="{76a7e546-db2b-45f5-9bc3-1c759c420530}" ma:taxonomyMulti="true" ma:sspId="d5c72d7f-013d-4cf8-a845-52188bd40a01" ma:termSetId="12d44a05-7e96-4439-b55e-2c7bf176638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articipateTagTaxHTField0" ma:index="24" nillable="true" ma:taxonomy="true" ma:internalName="ParticipateTagTaxHTField0" ma:taxonomyFieldName="ParticipateTag" ma:displayName="Participate Tag" ma:fieldId="{94625d5a-5986-4a32-babf-8bfad03798eb}" ma:taxonomyMulti="true" ma:sspId="d5c72d7f-013d-4cf8-a845-52188bd40a01" ma:termSetId="6d1f2aa9-4dda-4442-b1a2-21b6e6e4bc0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ocaleTagTaxHTField0" ma:index="26" nillable="true" ma:taxonomy="true" ma:internalName="LocaleTagTaxHTField0" ma:taxonomyFieldName="LocaleTag" ma:displayName="Locale Tag" ma:fieldId="{2b0c87ce-6104-40ba-833e-75a7f4b2b034}" ma:taxonomyMulti="true" ma:sspId="d5c72d7f-013d-4cf8-a845-52188bd40a01" ma:termSetId="7c8e2e45-fa43-4419-8e7f-6cf9256b3c6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epartmentTagTaxHTField0" ma:index="28" nillable="true" ma:taxonomy="true" ma:internalName="DepartmentTagTaxHTField0" ma:taxonomyFieldName="DepartmentTag" ma:displayName="Department Tag" ma:default="13;#Geographic Information Systems|0267ca13-7e03-4798-9c39-467968702779" ma:fieldId="{2250d173-b3a7-4fa8-963b-9e4b0806a0e9}" ma:taxonomyMulti="true" ma:sspId="d5c72d7f-013d-4cf8-a845-52188bd40a01" ma:termSetId="bdaeea97-453f-4898-82e7-d784c129051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shandle" ma:index="33" nillable="true" ma:displayName="dshandle" ma:hidden="true" ma:internalName="dshandle">
      <xsd:simpleType>
        <xsd:restriction base="dms:Text"/>
      </xsd:simpleType>
    </xsd:element>
    <xsd:element name="Document_x0020_Summary" ma:index="34" nillable="true" ma:displayName="Document Summary" ma:hidden="true" ma:internalName="Document_x0020_Summary" ma:readOnly="false">
      <xsd:simpleType>
        <xsd:restriction base="dms:Note"/>
      </xsd:simpleType>
    </xsd:element>
    <xsd:element name="TimePeriodTaxHTField0" ma:index="37" nillable="true" ma:taxonomy="true" ma:internalName="TimePeriodTaxHTField0" ma:taxonomyFieldName="DocumentType" ma:displayName="Time Period" ma:readOnly="false" ma:default="" ma:fieldId="{2b13d57b-11b3-4f43-b634-c4262e4203e1}" ma:taxonomyMulti="true" ma:sspId="d5c72d7f-013d-4cf8-a845-52188bd40a01" ma:termSetId="1bc9c844-356b-4b88-84b7-fb3c7e063a3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923B0-497E-42D9-8165-93709F231F4F" elementFormDefault="qualified">
    <xsd:import namespace="http://schemas.microsoft.com/office/2006/documentManagement/types"/>
    <xsd:import namespace="http://schemas.microsoft.com/office/infopath/2007/PartnerControls"/>
    <xsd:element name="PublishStartDate" ma:index="14" nillable="true" ma:displayName="Publish Start Date" ma:format="DateTime" ma:internalName="PublishStartDate">
      <xsd:simpleType>
        <xsd:restriction base="dms:DateTime"/>
      </xsd:simpleType>
    </xsd:element>
    <xsd:element name="PublishEndDate" ma:index="15" nillable="true" ma:displayName="Publish End Date" ma:format="DateTime" ma:internalName="PublishEndDate">
      <xsd:simpleType>
        <xsd:restriction base="dms:DateTime"/>
      </xsd:simpleType>
    </xsd:element>
    <xsd:element name="HomePageAggregate" ma:index="16" nillable="true" ma:displayName="Home Page Aggregate" ma:default="0" ma:internalName="HomePageAggregate">
      <xsd:simpleType>
        <xsd:restriction base="dms:Boolean"/>
      </xsd:simpleType>
    </xsd:element>
    <xsd:element name="DisplayPriority" ma:index="32" nillable="true" ma:displayName="Display Priority" ma:default="99" ma:internalName="DisplayPriority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a45c6-53ef-43a9-9c5a-f6780a7347cf" elementFormDefault="qualified">
    <xsd:import namespace="http://schemas.microsoft.com/office/2006/documentManagement/types"/>
    <xsd:import namespace="http://schemas.microsoft.com/office/infopath/2007/PartnerControls"/>
    <xsd:element name="TaxCatchAll" ma:index="29" nillable="true" ma:displayName="Taxonomy Catch All Column" ma:hidden="true" ma:list="{f89f9deb-fe00-4aa1-af52-03ffdc94ea05}" ma:internalName="TaxCatchAll" ma:showField="CatchAllData" ma:web="fada45c6-53ef-43a9-9c5a-f6780a7347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0" nillable="true" ma:displayName="Taxonomy Catch All Column1" ma:hidden="true" ma:list="{f89f9deb-fe00-4aa1-af52-03ffdc94ea05}" ma:internalName="TaxCatchAllLabel" ma:readOnly="true" ma:showField="CatchAllDataLabel" ma:web="fada45c6-53ef-43a9-9c5a-f6780a7347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B8857C-1F9B-4C76-AA44-6569328677F0}"/>
</file>

<file path=customXml/itemProps2.xml><?xml version="1.0" encoding="utf-8"?>
<ds:datastoreItem xmlns:ds="http://schemas.openxmlformats.org/officeDocument/2006/customXml" ds:itemID="{DB8919ED-4FE2-4B8C-9193-C1C350F1D49E}"/>
</file>

<file path=customXml/itemProps3.xml><?xml version="1.0" encoding="utf-8"?>
<ds:datastoreItem xmlns:ds="http://schemas.openxmlformats.org/officeDocument/2006/customXml" ds:itemID="{E3EFC2DC-852E-4E5D-A685-662AABE8011C}"/>
</file>

<file path=customXml/itemProps4.xml><?xml version="1.0" encoding="utf-8"?>
<ds:datastoreItem xmlns:ds="http://schemas.openxmlformats.org/officeDocument/2006/customXml" ds:itemID="{C757B89A-5A12-430E-8828-03EB956C5185}"/>
</file>

<file path=customXml/itemProps5.xml><?xml version="1.0" encoding="utf-8"?>
<ds:datastoreItem xmlns:ds="http://schemas.openxmlformats.org/officeDocument/2006/customXml" ds:itemID="{AA862D8C-5862-452A-8CAE-17F884FFAC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Department Of Finance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1990 to 2000 Population Changes in California Cities and Counties</dc:title>
  <dc:subject/>
  <dc:creator>Carol Corcoran</dc:creator>
  <cp:keywords>Census Data Maps; GIS PDF Maps</cp:keywords>
  <dc:description/>
  <cp:lastModifiedBy/>
  <cp:revision/>
  <dcterms:created xsi:type="dcterms:W3CDTF">2001-03-30T00:35:27Z</dcterms:created>
  <dcterms:modified xsi:type="dcterms:W3CDTF">2020-12-05T10:18:06Z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System Account</vt:lpwstr>
  </property>
  <property fmtid="{D5CDD505-2E9C-101B-9397-08002B2CF9AE}" pid="3" name="display_urn:schemas-microsoft-com:office:office#Author">
    <vt:lpwstr>System Account</vt:lpwstr>
  </property>
  <property fmtid="{D5CDD505-2E9C-101B-9397-08002B2CF9AE}" pid="4" name="ContentType">
    <vt:lpwstr>NevcoDocument</vt:lpwstr>
  </property>
  <property fmtid="{D5CDD505-2E9C-101B-9397-08002B2CF9AE}" pid="5" name="DSHandle">
    <vt:lpwstr>Document-17491</vt:lpwstr>
  </property>
  <property fmtid="{D5CDD505-2E9C-101B-9397-08002B2CF9AE}" pid="6" name="TaxCatchAll">
    <vt:lpwstr>75;#GIS PDF Maps;#77;#Census Data Maps;#13;#Geographic Information Systems|0267ca13-7e03-4798-9c39-467968702779;#100;#2000|1849f7af-27c8-41cb-a1ea-93f3d9a9d108;#22;#Map|ad942a6c-a4c6-4997-af8b-c0a0f7df5d3b</vt:lpwstr>
  </property>
  <property fmtid="{D5CDD505-2E9C-101B-9397-08002B2CF9AE}" pid="7" name="DepartmentTagTaxHTField0">
    <vt:lpwstr>Geographic Information Systems|0267ca13-7e03-4798-9c39-467968702779</vt:lpwstr>
  </property>
  <property fmtid="{D5CDD505-2E9C-101B-9397-08002B2CF9AE}" pid="8" name="_dlc_DocId">
    <vt:lpwstr>MSZRHD2V6PPF-11-155</vt:lpwstr>
  </property>
  <property fmtid="{D5CDD505-2E9C-101B-9397-08002B2CF9AE}" pid="9" name="_dlc_DocIdItemGuid">
    <vt:lpwstr>b4a1c878-d790-4330-bf5b-0e85fc957a89</vt:lpwstr>
  </property>
  <property fmtid="{D5CDD505-2E9C-101B-9397-08002B2CF9AE}" pid="10" name="_dlc_DocIdUrl">
    <vt:lpwstr>http://sp-pubweb:85/nc/igs/gis/_layouts/DocIdRedir.aspx?ID=MSZRHD2V6PPF-11-155, MSZRHD2V6PPF-11-155</vt:lpwstr>
  </property>
  <property fmtid="{D5CDD505-2E9C-101B-9397-08002B2CF9AE}" pid="11" name="TimePeriodTaxHTField0">
    <vt:lpwstr>2000|1849f7af-27c8-41cb-a1ea-93f3d9a9d108</vt:lpwstr>
  </property>
  <property fmtid="{D5CDD505-2E9C-101B-9397-08002B2CF9AE}" pid="12" name="InformationTagTaxHTField0">
    <vt:lpwstr>Map|ad942a6c-a4c6-4997-af8b-c0a0f7df5d3b</vt:lpwstr>
  </property>
  <property fmtid="{D5CDD505-2E9C-101B-9397-08002B2CF9AE}" pid="13" name="ParticipateTag">
    <vt:lpwstr/>
  </property>
  <property fmtid="{D5CDD505-2E9C-101B-9397-08002B2CF9AE}" pid="14" name="AudienceTag">
    <vt:lpwstr/>
  </property>
  <property fmtid="{D5CDD505-2E9C-101B-9397-08002B2CF9AE}" pid="15" name="LocaleTag">
    <vt:lpwstr/>
  </property>
  <property fmtid="{D5CDD505-2E9C-101B-9397-08002B2CF9AE}" pid="16" name="ServiceTag">
    <vt:lpwstr/>
  </property>
  <property fmtid="{D5CDD505-2E9C-101B-9397-08002B2CF9AE}" pid="17" name="ParticipateTagTaxHTField0">
    <vt:lpwstr/>
  </property>
  <property fmtid="{D5CDD505-2E9C-101B-9397-08002B2CF9AE}" pid="18" name="LocaleTagTaxHTField0">
    <vt:lpwstr/>
  </property>
  <property fmtid="{D5CDD505-2E9C-101B-9397-08002B2CF9AE}" pid="19" name="TabDisplay">
    <vt:lpwstr/>
  </property>
  <property fmtid="{D5CDD505-2E9C-101B-9397-08002B2CF9AE}" pid="20" name="TabDisplayTaxHTField0">
    <vt:lpwstr/>
  </property>
  <property fmtid="{D5CDD505-2E9C-101B-9397-08002B2CF9AE}" pid="21" name="ServiceTagTaxHTField0">
    <vt:lpwstr/>
  </property>
  <property fmtid="{D5CDD505-2E9C-101B-9397-08002B2CF9AE}" pid="22" name="AudienceTagTaxHTField0">
    <vt:lpwstr/>
  </property>
  <property fmtid="{D5CDD505-2E9C-101B-9397-08002B2CF9AE}" pid="23" name="InformationTag">
    <vt:lpwstr>22;#Map|ad942a6c-a4c6-4997-af8b-c0a0f7df5d3b</vt:lpwstr>
  </property>
  <property fmtid="{D5CDD505-2E9C-101B-9397-08002B2CF9AE}" pid="24" name="DepartmentTag">
    <vt:lpwstr>13;#Geographic Information Systems|0267ca13-7e03-4798-9c39-467968702779</vt:lpwstr>
  </property>
  <property fmtid="{D5CDD505-2E9C-101B-9397-08002B2CF9AE}" pid="25" name="Document Summary">
    <vt:lpwstr/>
  </property>
  <property fmtid="{D5CDD505-2E9C-101B-9397-08002B2CF9AE}" pid="26" name="TaxKeywordTaxHTField">
    <vt:lpwstr>GIS PDF Maps|6c89aa2f-e7ee-4a0a-b95a-34ac669f30c5;Census Data Maps|3a2374e0-474e-487b-b191-c37739287847</vt:lpwstr>
  </property>
  <property fmtid="{D5CDD505-2E9C-101B-9397-08002B2CF9AE}" pid="27" name="TaxKeyword">
    <vt:lpwstr>75;#GIS PDF Maps|6c89aa2f-e7ee-4a0a-b95a-34ac669f30c5;#77;#Census Data Maps|3a2374e0-474e-487b-b191-c37739287847</vt:lpwstr>
  </property>
  <property fmtid="{D5CDD505-2E9C-101B-9397-08002B2CF9AE}" pid="28" name="DocumentType">
    <vt:lpwstr>100;#2000|1849f7af-27c8-41cb-a1ea-93f3d9a9d108</vt:lpwstr>
  </property>
  <property fmtid="{D5CDD505-2E9C-101B-9397-08002B2CF9AE}" pid="29" name="PublishEndDate">
    <vt:lpwstr>2000-12-31T00:00:00Z</vt:lpwstr>
  </property>
  <property fmtid="{D5CDD505-2E9C-101B-9397-08002B2CF9AE}" pid="30" name="PublishStartDate">
    <vt:lpwstr>2000-01-01T00:00:00Z</vt:lpwstr>
  </property>
</Properties>
</file>