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08"/>
  <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63ef30ccc6dfe22d/Documents/WOS-WFO-2025-Conference/Birdlist-compilation-20250710/compilation-spreadsheets/"/>
    </mc:Choice>
  </mc:AlternateContent>
  <xr:revisionPtr revIDLastSave="4" documentId="11_44F23FB882696FC185C53547D1F55CC6B906E699" xr6:coauthVersionLast="47" xr6:coauthVersionMax="47" xr10:uidLastSave="{4407C209-210B-6742-830A-0DFB7631B36B}"/>
  <bookViews>
    <workbookView xWindow="0" yWindow="760" windowWidth="30240" windowHeight="18880" xr2:uid="{00000000-000D-0000-FFFF-FFFF00000000}"/>
  </bookViews>
  <sheets>
    <sheet name="Checklist" sheetId="1" r:id="rId1"/>
    <sheet name="Comments" sheetId="2" r:id="rId2"/>
  </sheet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P11" i="1" l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53" i="1"/>
  <c r="P54" i="1"/>
  <c r="P55" i="1"/>
  <c r="P56" i="1"/>
  <c r="P57" i="1"/>
  <c r="P58" i="1"/>
  <c r="P59" i="1"/>
  <c r="P60" i="1"/>
  <c r="P61" i="1"/>
  <c r="P62" i="1"/>
  <c r="P63" i="1"/>
  <c r="P64" i="1"/>
  <c r="P65" i="1"/>
  <c r="P66" i="1"/>
  <c r="P67" i="1"/>
  <c r="P68" i="1"/>
  <c r="P69" i="1"/>
  <c r="P70" i="1"/>
  <c r="P71" i="1"/>
  <c r="P72" i="1"/>
  <c r="P73" i="1"/>
  <c r="P74" i="1"/>
  <c r="P75" i="1"/>
  <c r="P76" i="1"/>
  <c r="O76" i="1"/>
  <c r="N76" i="1"/>
  <c r="M76" i="1"/>
  <c r="L76" i="1"/>
  <c r="K76" i="1"/>
  <c r="J76" i="1"/>
  <c r="I76" i="1"/>
  <c r="H76" i="1"/>
  <c r="G76" i="1"/>
  <c r="F76" i="1"/>
  <c r="E76" i="1"/>
  <c r="D76" i="1"/>
  <c r="C76" i="1"/>
</calcChain>
</file>

<file path=xl/sharedStrings.xml><?xml version="1.0" encoding="utf-8"?>
<sst xmlns="http://schemas.openxmlformats.org/spreadsheetml/2006/main" count="282" uniqueCount="125">
  <si>
    <t>Category</t>
  </si>
  <si>
    <t>Species</t>
  </si>
  <si>
    <t>Middle Fork Ahtanum Road, Yakima, Washington, US (46.511, -121.171)</t>
  </si>
  <si>
    <t>Eagle Nest View - Ahtanum - Yakima US-WA 46.51129, -121.17585</t>
  </si>
  <si>
    <t>Middle Fork - Ahtanum - Yakima US-WA 46.50386, -121.14838</t>
  </si>
  <si>
    <t>Pond - Middle Fork - Ahtanum -Yakima US-WA 46.49965, -121.03840</t>
  </si>
  <si>
    <t>North Fork - Ahtanum - Yakima US-WA 46.51613, -121.01762</t>
  </si>
  <si>
    <t>North Fork -  Ahtanum - Yakima US-WA 46.51328, -121.04811</t>
  </si>
  <si>
    <t>North Fork - Ahtanum - Yakima US-WA 46.51487, -121.05854</t>
  </si>
  <si>
    <t>North Fork - Ahtanum /Yakima US-WA 46.51587, -121.06516</t>
  </si>
  <si>
    <t>North Fork - Ahtanum -Yakima US-WA 46.52758, -121.10260</t>
  </si>
  <si>
    <t>8590–9340 N Fork Rd, Yakima US-WA 46.52263, -121.01060</t>
  </si>
  <si>
    <t>Nasty Creek Rd, Yakima US-WA 46.56522, -120.91973</t>
  </si>
  <si>
    <t>Tampico Fire District - Yakima US-WA 46.53484, -120.86635</t>
  </si>
  <si>
    <t>Sum</t>
  </si>
  <si>
    <t>date</t>
  </si>
  <si>
    <t>time</t>
  </si>
  <si>
    <t>duration</t>
  </si>
  <si>
    <t>distance</t>
  </si>
  <si>
    <t>0.17 miles</t>
  </si>
  <si>
    <t>0.20 miles</t>
  </si>
  <si>
    <t>0.46 miles</t>
  </si>
  <si>
    <t>0.30 miles</t>
  </si>
  <si>
    <t>0.26 miles</t>
  </si>
  <si>
    <t>0.12 miles</t>
  </si>
  <si>
    <t>0.10 miles</t>
  </si>
  <si>
    <t>party size</t>
  </si>
  <si>
    <t>complete?</t>
  </si>
  <si>
    <t>nspecies</t>
  </si>
  <si>
    <t>10 (+1 other taxa)</t>
  </si>
  <si>
    <t>12 (+1 other taxa)</t>
  </si>
  <si>
    <t>5 (+4 other taxa)</t>
  </si>
  <si>
    <t>8 (+2 other taxa)</t>
  </si>
  <si>
    <t>4 (+1 other taxa)</t>
  </si>
  <si>
    <t>3 (+2 other taxa)</t>
  </si>
  <si>
    <t>5 (+2 other taxa)</t>
  </si>
  <si>
    <t>9 (+4 other taxa)</t>
  </si>
  <si>
    <t>9 (+1 other taxa)</t>
  </si>
  <si>
    <t>13 (+3 other taxa)</t>
  </si>
  <si>
    <t>eBird checklist</t>
  </si>
  <si>
    <t>S248368771</t>
  </si>
  <si>
    <t>S248390453</t>
  </si>
  <si>
    <t>S248390051</t>
  </si>
  <si>
    <t>S248389588</t>
  </si>
  <si>
    <t>S248389929</t>
  </si>
  <si>
    <t>S248389865</t>
  </si>
  <si>
    <t>S248389759</t>
  </si>
  <si>
    <t>S248389720</t>
  </si>
  <si>
    <t>S248389632</t>
  </si>
  <si>
    <t>S248387325</t>
  </si>
  <si>
    <t>S248387054</t>
  </si>
  <si>
    <t>S248387296</t>
  </si>
  <si>
    <t>S248386986</t>
  </si>
  <si>
    <t>checklist comments</t>
  </si>
  <si>
    <t>no comments</t>
  </si>
  <si>
    <t>comments</t>
  </si>
  <si>
    <t>California Quail</t>
  </si>
  <si>
    <t>Eurasian Collared-Dove</t>
  </si>
  <si>
    <t>Mourning Dove</t>
  </si>
  <si>
    <t>Vaux's Swift</t>
  </si>
  <si>
    <t>Calliope Hummingbird</t>
  </si>
  <si>
    <t>Rufous Hummingbird</t>
  </si>
  <si>
    <t>spuh</t>
  </si>
  <si>
    <t>hummingbird sp.</t>
  </si>
  <si>
    <t>Killdeer</t>
  </si>
  <si>
    <t>Turkey Vulture</t>
  </si>
  <si>
    <t>issf</t>
  </si>
  <si>
    <t>Sharp-shinned Hawk (Northern)</t>
  </si>
  <si>
    <t>Northern Harrier</t>
  </si>
  <si>
    <t>Red-tailed Hawk</t>
  </si>
  <si>
    <t>Red-breasted Sapsucker</t>
  </si>
  <si>
    <t>Lewis's Woodpecker</t>
  </si>
  <si>
    <t>Downy Woodpecker</t>
  </si>
  <si>
    <t>Northern Flicker (Red-shafted)</t>
  </si>
  <si>
    <t>American Kestrel (Northern)</t>
  </si>
  <si>
    <t>Olive-sided Flycatcher</t>
  </si>
  <si>
    <t>Western Wood-Pewee</t>
  </si>
  <si>
    <t>Willow Flycatcher</t>
  </si>
  <si>
    <t>Hammond's Flycatcher</t>
  </si>
  <si>
    <t>Dusky Flycatcher</t>
  </si>
  <si>
    <t>Western Flycatcher (Pacific-slope)</t>
  </si>
  <si>
    <t>Western Kingbird</t>
  </si>
  <si>
    <t>Cassin's Vireo</t>
  </si>
  <si>
    <t>Warbling Vireo</t>
  </si>
  <si>
    <t>Warbling Vireo (Western)</t>
  </si>
  <si>
    <t>California Scrub-Jay</t>
  </si>
  <si>
    <t>Black-billed Magpie</t>
  </si>
  <si>
    <t>Clark's Nutcracker</t>
  </si>
  <si>
    <t>Common Raven</t>
  </si>
  <si>
    <t>Mountain Chickadee</t>
  </si>
  <si>
    <t>Violet-green Swallow</t>
  </si>
  <si>
    <t>Barn Swallow</t>
  </si>
  <si>
    <t>Ruby-crowned Kinglet</t>
  </si>
  <si>
    <t>White-breasted Nuthatch (Interior West)</t>
  </si>
  <si>
    <t>Red-breasted Nuthatch</t>
  </si>
  <si>
    <t>Rock Wren</t>
  </si>
  <si>
    <t>American Dipper</t>
  </si>
  <si>
    <t>European Starling</t>
  </si>
  <si>
    <t>Mountain Bluebird</t>
  </si>
  <si>
    <t>Veery</t>
  </si>
  <si>
    <t>Hermit Thrush</t>
  </si>
  <si>
    <t>American Robin</t>
  </si>
  <si>
    <t>American Robin (migratorius Group)</t>
  </si>
  <si>
    <t>Cedar Waxwing</t>
  </si>
  <si>
    <t>House Sparrow</t>
  </si>
  <si>
    <t>Cassin's Finch</t>
  </si>
  <si>
    <t>Pine Siskin</t>
  </si>
  <si>
    <t>Pine Siskin (Northern)</t>
  </si>
  <si>
    <t>Chipping Sparrow</t>
  </si>
  <si>
    <t>Dark-eyed Junco</t>
  </si>
  <si>
    <t>Dark-eyed Junco (Oregon)</t>
  </si>
  <si>
    <t>Song Sparrow</t>
  </si>
  <si>
    <t>Bullock's Oriole</t>
  </si>
  <si>
    <t>Brown-headed Cowbird</t>
  </si>
  <si>
    <t>Nashville Warbler</t>
  </si>
  <si>
    <t>MacGillivray's Warbler</t>
  </si>
  <si>
    <t>Yellow Warbler (Northern)</t>
  </si>
  <si>
    <t>Yellow-rumped Warbler</t>
  </si>
  <si>
    <t>Yellow-rumped Warbler (Audubon's)</t>
  </si>
  <si>
    <t>Townsend's Warbler</t>
  </si>
  <si>
    <t>Western Tanager</t>
  </si>
  <si>
    <t>Black-headed Grosbeak</t>
  </si>
  <si>
    <t>Lazuli Bunting</t>
  </si>
  <si>
    <t>Two Mountain Goats.</t>
  </si>
  <si>
    <t>Went to cavity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</si>
</sst>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rgb="FF000000"/>
      <name val="Calibri"/>
    </font>
    <font>
      <u/>
      <sz val="11"/>
      <color rgb="FF0000FF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4" fontId="0" fillId="0" borderId="0" xfId="0" applyNumberFormat="1"/>
    <xf numFmtId="0" fontId="0" fillId="0" borderId="0" xfId="0" applyAlignment="1">
      <alignment horizontal="right"/>
    </xf>
    <xf numFmtId="20" fontId="0" fillId="0" borderId="0" xfId="0" applyNumberFormat="1"/>
    <xf numFmtId="0" fontId="1" fillId="0" borderId="0" xfId="0" applyFont="1"/>
    <xf numFmtId="0" fontId="1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ebird.org/view/checklist/S248389865" TargetMode="External"/><Relationship Id="rId13" Type="http://schemas.openxmlformats.org/officeDocument/2006/relationships/hyperlink" Target="https://ebird.org/view/checklist/S248368771" TargetMode="External"/><Relationship Id="rId3" Type="http://schemas.openxmlformats.org/officeDocument/2006/relationships/hyperlink" Target="https://ebird.org/view/checklist/S248387054" TargetMode="External"/><Relationship Id="rId7" Type="http://schemas.openxmlformats.org/officeDocument/2006/relationships/hyperlink" Target="https://ebird.org/view/checklist/S248389759" TargetMode="External"/><Relationship Id="rId12" Type="http://schemas.openxmlformats.org/officeDocument/2006/relationships/hyperlink" Target="https://ebird.org/view/checklist/S248390453" TargetMode="External"/><Relationship Id="rId2" Type="http://schemas.openxmlformats.org/officeDocument/2006/relationships/hyperlink" Target="https://ebird.org/view/checklist/S248387296" TargetMode="External"/><Relationship Id="rId1" Type="http://schemas.openxmlformats.org/officeDocument/2006/relationships/hyperlink" Target="https://ebird.org/view/checklist/S248386986" TargetMode="External"/><Relationship Id="rId6" Type="http://schemas.openxmlformats.org/officeDocument/2006/relationships/hyperlink" Target="https://ebird.org/view/checklist/S248389720" TargetMode="External"/><Relationship Id="rId11" Type="http://schemas.openxmlformats.org/officeDocument/2006/relationships/hyperlink" Target="https://ebird.org/view/checklist/S248390051" TargetMode="External"/><Relationship Id="rId5" Type="http://schemas.openxmlformats.org/officeDocument/2006/relationships/hyperlink" Target="https://ebird.org/view/checklist/S248389632" TargetMode="External"/><Relationship Id="rId10" Type="http://schemas.openxmlformats.org/officeDocument/2006/relationships/hyperlink" Target="https://ebird.org/view/checklist/S248389588" TargetMode="External"/><Relationship Id="rId4" Type="http://schemas.openxmlformats.org/officeDocument/2006/relationships/hyperlink" Target="https://ebird.org/view/checklist/S248387325" TargetMode="External"/><Relationship Id="rId9" Type="http://schemas.openxmlformats.org/officeDocument/2006/relationships/hyperlink" Target="https://ebird.org/view/checklist/S248389929" TargetMode="External"/><Relationship Id="rId14" Type="http://schemas.openxmlformats.org/officeDocument/2006/relationships/hyperlink" Target="https://ebird.org/science/the-ebird-taxonomy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ebird.org/view/checklist/S248389865" TargetMode="External"/><Relationship Id="rId13" Type="http://schemas.openxmlformats.org/officeDocument/2006/relationships/hyperlink" Target="https://ebird.org/view/checklist/S248368771" TargetMode="External"/><Relationship Id="rId3" Type="http://schemas.openxmlformats.org/officeDocument/2006/relationships/hyperlink" Target="https://ebird.org/view/checklist/S248387054" TargetMode="External"/><Relationship Id="rId7" Type="http://schemas.openxmlformats.org/officeDocument/2006/relationships/hyperlink" Target="https://ebird.org/view/checklist/S248389759" TargetMode="External"/><Relationship Id="rId12" Type="http://schemas.openxmlformats.org/officeDocument/2006/relationships/hyperlink" Target="https://ebird.org/view/checklist/S248390453" TargetMode="External"/><Relationship Id="rId2" Type="http://schemas.openxmlformats.org/officeDocument/2006/relationships/hyperlink" Target="https://ebird.org/view/checklist/S248387296" TargetMode="External"/><Relationship Id="rId1" Type="http://schemas.openxmlformats.org/officeDocument/2006/relationships/hyperlink" Target="https://ebird.org/view/checklist/S248386986" TargetMode="External"/><Relationship Id="rId6" Type="http://schemas.openxmlformats.org/officeDocument/2006/relationships/hyperlink" Target="https://ebird.org/view/checklist/S248389720" TargetMode="External"/><Relationship Id="rId11" Type="http://schemas.openxmlformats.org/officeDocument/2006/relationships/hyperlink" Target="https://ebird.org/view/checklist/S248390051" TargetMode="External"/><Relationship Id="rId5" Type="http://schemas.openxmlformats.org/officeDocument/2006/relationships/hyperlink" Target="https://ebird.org/view/checklist/S248389632" TargetMode="External"/><Relationship Id="rId10" Type="http://schemas.openxmlformats.org/officeDocument/2006/relationships/hyperlink" Target="https://ebird.org/view/checklist/S248389588" TargetMode="External"/><Relationship Id="rId4" Type="http://schemas.openxmlformats.org/officeDocument/2006/relationships/hyperlink" Target="https://ebird.org/view/checklist/S248387325" TargetMode="External"/><Relationship Id="rId9" Type="http://schemas.openxmlformats.org/officeDocument/2006/relationships/hyperlink" Target="https://ebird.org/view/checklist/S248389929" TargetMode="External"/><Relationship Id="rId14" Type="http://schemas.openxmlformats.org/officeDocument/2006/relationships/hyperlink" Target="https://ebird.org/science/the-ebird-taxonom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76"/>
  <sheetViews>
    <sheetView tabSelected="1" workbookViewId="0">
      <selection activeCell="G1" sqref="G1"/>
    </sheetView>
  </sheetViews>
  <sheetFormatPr baseColWidth="10" defaultColWidth="8.83203125" defaultRowHeight="15" x14ac:dyDescent="0.2"/>
  <cols>
    <col min="2" max="2" width="30" customWidth="1"/>
    <col min="3" max="3" width="19.6640625" customWidth="1"/>
    <col min="4" max="4" width="25.83203125" customWidth="1"/>
    <col min="5" max="5" width="29" customWidth="1"/>
    <col min="6" max="16" width="12" customWidth="1"/>
    <col min="17" max="29" width="20" customWidth="1"/>
  </cols>
  <sheetData>
    <row r="1" spans="1:16" x14ac:dyDescent="0.2">
      <c r="A1" s="4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10</v>
      </c>
      <c r="M1" t="s">
        <v>11</v>
      </c>
      <c r="N1" t="s">
        <v>12</v>
      </c>
      <c r="O1" t="s">
        <v>13</v>
      </c>
      <c r="P1" s="2" t="s">
        <v>14</v>
      </c>
    </row>
    <row r="2" spans="1:16" x14ac:dyDescent="0.2">
      <c r="B2" s="2" t="s">
        <v>15</v>
      </c>
      <c r="C2" s="1">
        <v>45816</v>
      </c>
      <c r="D2" s="1">
        <v>45816</v>
      </c>
      <c r="E2" s="1">
        <v>45816</v>
      </c>
      <c r="F2" s="1">
        <v>45816</v>
      </c>
      <c r="G2" s="1">
        <v>45816</v>
      </c>
      <c r="H2" s="1">
        <v>45816</v>
      </c>
      <c r="I2" s="1">
        <v>45816</v>
      </c>
      <c r="J2" s="1">
        <v>45816</v>
      </c>
      <c r="K2" s="1">
        <v>45816</v>
      </c>
      <c r="L2" s="1">
        <v>45816</v>
      </c>
      <c r="M2" s="1">
        <v>45816</v>
      </c>
      <c r="N2" s="1">
        <v>45816</v>
      </c>
      <c r="O2" s="1">
        <v>45816</v>
      </c>
    </row>
    <row r="3" spans="1:16" x14ac:dyDescent="0.2">
      <c r="B3" s="2" t="s">
        <v>16</v>
      </c>
      <c r="C3" s="3">
        <v>0.62430555555555556</v>
      </c>
      <c r="D3" s="3">
        <v>0.58958333333333335</v>
      </c>
      <c r="E3" s="3">
        <v>0.58472222222222225</v>
      </c>
      <c r="F3" s="3">
        <v>0.49861111111111112</v>
      </c>
      <c r="G3" s="3">
        <v>0.44861111111111113</v>
      </c>
      <c r="H3" s="3">
        <v>0.42499999999999999</v>
      </c>
      <c r="I3" s="3">
        <v>0.42152777777777778</v>
      </c>
      <c r="J3" s="3">
        <v>0.40625</v>
      </c>
      <c r="K3" s="3">
        <v>0.39305555555555549</v>
      </c>
      <c r="L3" s="3">
        <v>0.35277777777777769</v>
      </c>
      <c r="M3" s="3">
        <v>0.32013888888888892</v>
      </c>
      <c r="N3" s="3">
        <v>0.29930555555555549</v>
      </c>
      <c r="O3" s="3">
        <v>0.27291666666666659</v>
      </c>
    </row>
    <row r="4" spans="1:16" x14ac:dyDescent="0.2">
      <c r="B4" s="2" t="s">
        <v>17</v>
      </c>
      <c r="C4" s="3">
        <v>3.125E-2</v>
      </c>
      <c r="D4" s="3">
        <v>2.0833333333333329E-2</v>
      </c>
      <c r="E4" s="3">
        <v>4.1666666666666666E-3</v>
      </c>
      <c r="F4" s="3">
        <v>5.6944444444444443E-2</v>
      </c>
      <c r="G4" s="3">
        <v>2.9861111111111109E-2</v>
      </c>
      <c r="H4" s="3">
        <v>1.5277777777777781E-2</v>
      </c>
      <c r="I4" s="3">
        <v>2.0833333333333329E-3</v>
      </c>
      <c r="J4" s="3">
        <v>1.3194444444444439E-2</v>
      </c>
      <c r="K4" s="3">
        <v>4.1666666666666666E-3</v>
      </c>
      <c r="L4" s="3">
        <v>3.7499999999999999E-2</v>
      </c>
      <c r="M4" s="3">
        <v>1.2500000000000001E-2</v>
      </c>
      <c r="N4" s="3">
        <v>1.041666666666667E-2</v>
      </c>
      <c r="O4" s="3">
        <v>1.7361111111111108E-2</v>
      </c>
    </row>
    <row r="5" spans="1:16" x14ac:dyDescent="0.2">
      <c r="B5" s="2" t="s">
        <v>18</v>
      </c>
      <c r="C5" t="s">
        <v>19</v>
      </c>
      <c r="D5" t="s">
        <v>20</v>
      </c>
      <c r="E5">
        <v>0</v>
      </c>
      <c r="F5" t="s">
        <v>21</v>
      </c>
      <c r="G5" t="s">
        <v>22</v>
      </c>
      <c r="H5" t="s">
        <v>20</v>
      </c>
      <c r="I5">
        <v>0</v>
      </c>
      <c r="J5">
        <v>0</v>
      </c>
      <c r="K5">
        <v>0</v>
      </c>
      <c r="L5" t="s">
        <v>23</v>
      </c>
      <c r="M5" t="s">
        <v>24</v>
      </c>
      <c r="N5">
        <v>0</v>
      </c>
      <c r="O5" t="s">
        <v>25</v>
      </c>
    </row>
    <row r="6" spans="1:16" x14ac:dyDescent="0.2">
      <c r="B6" s="2" t="s">
        <v>26</v>
      </c>
      <c r="C6">
        <v>12</v>
      </c>
      <c r="D6">
        <v>15</v>
      </c>
      <c r="E6">
        <v>15</v>
      </c>
      <c r="F6">
        <v>15</v>
      </c>
      <c r="G6">
        <v>15</v>
      </c>
      <c r="H6">
        <v>15</v>
      </c>
      <c r="I6">
        <v>15</v>
      </c>
      <c r="J6">
        <v>15</v>
      </c>
      <c r="K6">
        <v>15</v>
      </c>
      <c r="L6">
        <v>15</v>
      </c>
      <c r="M6">
        <v>16</v>
      </c>
      <c r="N6">
        <v>15</v>
      </c>
      <c r="O6">
        <v>15</v>
      </c>
    </row>
    <row r="7" spans="1:16" x14ac:dyDescent="0.2">
      <c r="B7" s="2" t="s">
        <v>27</v>
      </c>
      <c r="C7" t="b">
        <v>1</v>
      </c>
      <c r="D7" t="b">
        <v>1</v>
      </c>
      <c r="E7" t="b">
        <v>1</v>
      </c>
      <c r="F7" t="b">
        <v>1</v>
      </c>
      <c r="G7" t="b">
        <v>1</v>
      </c>
      <c r="H7" t="b">
        <v>1</v>
      </c>
      <c r="I7" t="b">
        <v>1</v>
      </c>
      <c r="J7" t="b">
        <v>1</v>
      </c>
      <c r="K7" t="b">
        <v>1</v>
      </c>
      <c r="L7" t="b">
        <v>1</v>
      </c>
      <c r="M7" t="b">
        <v>1</v>
      </c>
      <c r="N7" t="b">
        <v>1</v>
      </c>
      <c r="O7" t="b">
        <v>1</v>
      </c>
    </row>
    <row r="8" spans="1:16" x14ac:dyDescent="0.2">
      <c r="B8" s="2" t="s">
        <v>28</v>
      </c>
      <c r="C8" t="s">
        <v>29</v>
      </c>
      <c r="D8">
        <v>5</v>
      </c>
      <c r="E8" t="s">
        <v>30</v>
      </c>
      <c r="F8" t="s">
        <v>31</v>
      </c>
      <c r="G8" t="s">
        <v>32</v>
      </c>
      <c r="H8">
        <v>8</v>
      </c>
      <c r="I8" t="s">
        <v>33</v>
      </c>
      <c r="J8" t="s">
        <v>34</v>
      </c>
      <c r="K8" t="s">
        <v>35</v>
      </c>
      <c r="L8" t="s">
        <v>36</v>
      </c>
      <c r="M8" t="s">
        <v>35</v>
      </c>
      <c r="N8" t="s">
        <v>37</v>
      </c>
      <c r="O8" t="s">
        <v>38</v>
      </c>
    </row>
    <row r="9" spans="1:16" x14ac:dyDescent="0.2">
      <c r="B9" s="2" t="s">
        <v>39</v>
      </c>
      <c r="C9" s="5" t="s">
        <v>40</v>
      </c>
      <c r="D9" s="5" t="s">
        <v>41</v>
      </c>
      <c r="E9" s="5" t="s">
        <v>42</v>
      </c>
      <c r="F9" s="5" t="s">
        <v>43</v>
      </c>
      <c r="G9" s="5" t="s">
        <v>44</v>
      </c>
      <c r="H9" s="5" t="s">
        <v>45</v>
      </c>
      <c r="I9" s="5" t="s">
        <v>46</v>
      </c>
      <c r="J9" s="5" t="s">
        <v>47</v>
      </c>
      <c r="K9" s="5" t="s">
        <v>48</v>
      </c>
      <c r="L9" s="5" t="s">
        <v>49</v>
      </c>
      <c r="M9" s="5" t="s">
        <v>50</v>
      </c>
      <c r="N9" s="5" t="s">
        <v>51</v>
      </c>
      <c r="O9" s="5" t="s">
        <v>52</v>
      </c>
    </row>
    <row r="10" spans="1:16" x14ac:dyDescent="0.2">
      <c r="B10" s="2" t="s">
        <v>53</v>
      </c>
      <c r="C10" t="s">
        <v>54</v>
      </c>
      <c r="D10" s="4" t="s">
        <v>55</v>
      </c>
      <c r="E10" t="s">
        <v>54</v>
      </c>
      <c r="F10" t="s">
        <v>54</v>
      </c>
      <c r="G10" t="s">
        <v>54</v>
      </c>
      <c r="H10" t="s">
        <v>54</v>
      </c>
      <c r="I10" t="s">
        <v>54</v>
      </c>
      <c r="J10" t="s">
        <v>54</v>
      </c>
      <c r="K10" t="s">
        <v>54</v>
      </c>
      <c r="L10" t="s">
        <v>54</v>
      </c>
      <c r="M10" t="s">
        <v>54</v>
      </c>
      <c r="N10" t="s">
        <v>54</v>
      </c>
      <c r="O10" t="s">
        <v>54</v>
      </c>
    </row>
    <row r="11" spans="1:16" x14ac:dyDescent="0.2">
      <c r="B11" t="s">
        <v>56</v>
      </c>
      <c r="O11">
        <v>10</v>
      </c>
      <c r="P11">
        <f t="shared" ref="P11:P42" si="0">SUM(C11:O11)</f>
        <v>10</v>
      </c>
    </row>
    <row r="12" spans="1:16" x14ac:dyDescent="0.2">
      <c r="B12" t="s">
        <v>57</v>
      </c>
      <c r="O12">
        <v>4</v>
      </c>
      <c r="P12">
        <f t="shared" si="0"/>
        <v>4</v>
      </c>
    </row>
    <row r="13" spans="1:16" x14ac:dyDescent="0.2">
      <c r="B13" t="s">
        <v>58</v>
      </c>
      <c r="N13">
        <v>1</v>
      </c>
      <c r="P13">
        <f t="shared" si="0"/>
        <v>1</v>
      </c>
    </row>
    <row r="14" spans="1:16" x14ac:dyDescent="0.2">
      <c r="B14" t="s">
        <v>59</v>
      </c>
      <c r="H14">
        <v>3</v>
      </c>
      <c r="N14">
        <v>2</v>
      </c>
      <c r="P14">
        <f t="shared" si="0"/>
        <v>5</v>
      </c>
    </row>
    <row r="15" spans="1:16" x14ac:dyDescent="0.2">
      <c r="B15" t="s">
        <v>60</v>
      </c>
      <c r="E15">
        <v>2</v>
      </c>
      <c r="P15">
        <f t="shared" si="0"/>
        <v>2</v>
      </c>
    </row>
    <row r="16" spans="1:16" x14ac:dyDescent="0.2">
      <c r="B16" t="s">
        <v>61</v>
      </c>
      <c r="L16">
        <v>1</v>
      </c>
      <c r="P16">
        <f t="shared" si="0"/>
        <v>1</v>
      </c>
    </row>
    <row r="17" spans="1:16" x14ac:dyDescent="0.2">
      <c r="A17" t="s">
        <v>62</v>
      </c>
      <c r="B17" t="s">
        <v>63</v>
      </c>
      <c r="C17">
        <v>1</v>
      </c>
      <c r="P17">
        <f t="shared" si="0"/>
        <v>1</v>
      </c>
    </row>
    <row r="18" spans="1:16" x14ac:dyDescent="0.2">
      <c r="B18" t="s">
        <v>64</v>
      </c>
      <c r="O18">
        <v>4</v>
      </c>
      <c r="P18">
        <f t="shared" si="0"/>
        <v>4</v>
      </c>
    </row>
    <row r="19" spans="1:16" x14ac:dyDescent="0.2">
      <c r="B19" t="s">
        <v>65</v>
      </c>
      <c r="C19">
        <v>2</v>
      </c>
      <c r="E19">
        <v>1</v>
      </c>
      <c r="H19">
        <v>1</v>
      </c>
      <c r="L19">
        <v>3</v>
      </c>
      <c r="P19">
        <f t="shared" si="0"/>
        <v>7</v>
      </c>
    </row>
    <row r="20" spans="1:16" x14ac:dyDescent="0.2">
      <c r="A20" t="s">
        <v>66</v>
      </c>
      <c r="B20" t="s">
        <v>67</v>
      </c>
      <c r="L20">
        <v>1</v>
      </c>
      <c r="P20">
        <f t="shared" si="0"/>
        <v>1</v>
      </c>
    </row>
    <row r="21" spans="1:16" x14ac:dyDescent="0.2">
      <c r="B21" t="s">
        <v>68</v>
      </c>
      <c r="O21">
        <v>1</v>
      </c>
      <c r="P21">
        <f t="shared" si="0"/>
        <v>1</v>
      </c>
    </row>
    <row r="22" spans="1:16" x14ac:dyDescent="0.2">
      <c r="B22" t="s">
        <v>69</v>
      </c>
      <c r="C22">
        <v>1</v>
      </c>
      <c r="E22">
        <v>1</v>
      </c>
      <c r="P22">
        <f t="shared" si="0"/>
        <v>2</v>
      </c>
    </row>
    <row r="23" spans="1:16" x14ac:dyDescent="0.2">
      <c r="B23" t="s">
        <v>70</v>
      </c>
      <c r="G23">
        <v>1</v>
      </c>
      <c r="P23">
        <f t="shared" si="0"/>
        <v>1</v>
      </c>
    </row>
    <row r="24" spans="1:16" x14ac:dyDescent="0.2">
      <c r="B24" t="s">
        <v>71</v>
      </c>
      <c r="F24">
        <v>1</v>
      </c>
      <c r="O24">
        <v>2</v>
      </c>
      <c r="P24">
        <f t="shared" si="0"/>
        <v>3</v>
      </c>
    </row>
    <row r="25" spans="1:16" x14ac:dyDescent="0.2">
      <c r="B25" t="s">
        <v>72</v>
      </c>
      <c r="N25">
        <v>1</v>
      </c>
      <c r="P25">
        <f t="shared" si="0"/>
        <v>1</v>
      </c>
    </row>
    <row r="26" spans="1:16" x14ac:dyDescent="0.2">
      <c r="A26" t="s">
        <v>66</v>
      </c>
      <c r="B26" t="s">
        <v>73</v>
      </c>
      <c r="O26">
        <v>2</v>
      </c>
      <c r="P26">
        <f t="shared" si="0"/>
        <v>2</v>
      </c>
    </row>
    <row r="27" spans="1:16" x14ac:dyDescent="0.2">
      <c r="A27" t="s">
        <v>66</v>
      </c>
      <c r="B27" t="s">
        <v>74</v>
      </c>
      <c r="O27">
        <v>1</v>
      </c>
      <c r="P27">
        <f t="shared" si="0"/>
        <v>1</v>
      </c>
    </row>
    <row r="28" spans="1:16" x14ac:dyDescent="0.2">
      <c r="B28" t="s">
        <v>75</v>
      </c>
      <c r="E28">
        <v>1</v>
      </c>
      <c r="J28">
        <v>1</v>
      </c>
      <c r="P28">
        <f t="shared" si="0"/>
        <v>2</v>
      </c>
    </row>
    <row r="29" spans="1:16" x14ac:dyDescent="0.2">
      <c r="B29" t="s">
        <v>76</v>
      </c>
      <c r="N29">
        <v>1</v>
      </c>
      <c r="P29">
        <f t="shared" si="0"/>
        <v>1</v>
      </c>
    </row>
    <row r="30" spans="1:16" x14ac:dyDescent="0.2">
      <c r="B30" t="s">
        <v>77</v>
      </c>
      <c r="H30">
        <v>3</v>
      </c>
      <c r="P30">
        <f t="shared" si="0"/>
        <v>3</v>
      </c>
    </row>
    <row r="31" spans="1:16" x14ac:dyDescent="0.2">
      <c r="B31" t="s">
        <v>78</v>
      </c>
      <c r="F31">
        <v>2</v>
      </c>
      <c r="I31">
        <v>1</v>
      </c>
      <c r="M31">
        <v>1</v>
      </c>
      <c r="P31">
        <f t="shared" si="0"/>
        <v>4</v>
      </c>
    </row>
    <row r="32" spans="1:16" x14ac:dyDescent="0.2">
      <c r="B32" t="s">
        <v>79</v>
      </c>
      <c r="F32">
        <v>1</v>
      </c>
      <c r="K32">
        <v>1</v>
      </c>
      <c r="L32">
        <v>3</v>
      </c>
      <c r="P32">
        <f t="shared" si="0"/>
        <v>5</v>
      </c>
    </row>
    <row r="33" spans="1:16" x14ac:dyDescent="0.2">
      <c r="A33" t="s">
        <v>66</v>
      </c>
      <c r="B33" t="s">
        <v>80</v>
      </c>
      <c r="G33">
        <v>1</v>
      </c>
      <c r="P33">
        <f t="shared" si="0"/>
        <v>1</v>
      </c>
    </row>
    <row r="34" spans="1:16" x14ac:dyDescent="0.2">
      <c r="B34" t="s">
        <v>81</v>
      </c>
      <c r="O34">
        <v>3</v>
      </c>
      <c r="P34">
        <f t="shared" si="0"/>
        <v>3</v>
      </c>
    </row>
    <row r="35" spans="1:16" x14ac:dyDescent="0.2">
      <c r="B35" t="s">
        <v>82</v>
      </c>
      <c r="I35">
        <v>1</v>
      </c>
      <c r="L35">
        <v>1</v>
      </c>
      <c r="P35">
        <f t="shared" si="0"/>
        <v>2</v>
      </c>
    </row>
    <row r="36" spans="1:16" x14ac:dyDescent="0.2">
      <c r="B36" t="s">
        <v>83</v>
      </c>
      <c r="G36">
        <v>1</v>
      </c>
      <c r="H36">
        <v>3</v>
      </c>
      <c r="J36">
        <v>1</v>
      </c>
      <c r="K36">
        <v>2</v>
      </c>
      <c r="M36">
        <v>2</v>
      </c>
      <c r="N36">
        <v>1</v>
      </c>
      <c r="P36">
        <f t="shared" si="0"/>
        <v>10</v>
      </c>
    </row>
    <row r="37" spans="1:16" x14ac:dyDescent="0.2">
      <c r="A37" t="s">
        <v>66</v>
      </c>
      <c r="B37" t="s">
        <v>84</v>
      </c>
      <c r="E37">
        <v>2</v>
      </c>
      <c r="F37">
        <v>3</v>
      </c>
      <c r="L37">
        <v>2</v>
      </c>
      <c r="P37">
        <f t="shared" si="0"/>
        <v>7</v>
      </c>
    </row>
    <row r="38" spans="1:16" x14ac:dyDescent="0.2">
      <c r="B38" t="s">
        <v>85</v>
      </c>
      <c r="O38">
        <v>2</v>
      </c>
      <c r="P38">
        <f t="shared" si="0"/>
        <v>2</v>
      </c>
    </row>
    <row r="39" spans="1:16" x14ac:dyDescent="0.2">
      <c r="B39" t="s">
        <v>86</v>
      </c>
      <c r="O39">
        <v>2</v>
      </c>
      <c r="P39">
        <f t="shared" si="0"/>
        <v>2</v>
      </c>
    </row>
    <row r="40" spans="1:16" x14ac:dyDescent="0.2">
      <c r="B40" t="s">
        <v>87</v>
      </c>
      <c r="E40">
        <v>10</v>
      </c>
      <c r="P40">
        <f t="shared" si="0"/>
        <v>10</v>
      </c>
    </row>
    <row r="41" spans="1:16" x14ac:dyDescent="0.2">
      <c r="B41" t="s">
        <v>88</v>
      </c>
      <c r="C41">
        <v>2</v>
      </c>
      <c r="D41">
        <v>3</v>
      </c>
      <c r="E41">
        <v>1</v>
      </c>
      <c r="O41">
        <v>2</v>
      </c>
      <c r="P41">
        <f t="shared" si="0"/>
        <v>8</v>
      </c>
    </row>
    <row r="42" spans="1:16" x14ac:dyDescent="0.2">
      <c r="B42" t="s">
        <v>89</v>
      </c>
      <c r="F42" s="4">
        <v>4</v>
      </c>
      <c r="P42">
        <f t="shared" si="0"/>
        <v>4</v>
      </c>
    </row>
    <row r="43" spans="1:16" x14ac:dyDescent="0.2">
      <c r="B43" t="s">
        <v>90</v>
      </c>
      <c r="G43">
        <v>2</v>
      </c>
      <c r="P43">
        <f t="shared" ref="P43:P74" si="1">SUM(C43:O43)</f>
        <v>2</v>
      </c>
    </row>
    <row r="44" spans="1:16" x14ac:dyDescent="0.2">
      <c r="B44" t="s">
        <v>91</v>
      </c>
      <c r="N44">
        <v>2</v>
      </c>
      <c r="P44">
        <f t="shared" si="1"/>
        <v>2</v>
      </c>
    </row>
    <row r="45" spans="1:16" x14ac:dyDescent="0.2">
      <c r="B45" t="s">
        <v>92</v>
      </c>
      <c r="C45">
        <v>3</v>
      </c>
      <c r="D45">
        <v>3</v>
      </c>
      <c r="P45">
        <f t="shared" si="1"/>
        <v>6</v>
      </c>
    </row>
    <row r="46" spans="1:16" x14ac:dyDescent="0.2">
      <c r="A46" t="s">
        <v>66</v>
      </c>
      <c r="B46" t="s">
        <v>93</v>
      </c>
      <c r="N46">
        <v>1</v>
      </c>
      <c r="P46">
        <f t="shared" si="1"/>
        <v>1</v>
      </c>
    </row>
    <row r="47" spans="1:16" x14ac:dyDescent="0.2">
      <c r="B47" t="s">
        <v>94</v>
      </c>
      <c r="M47">
        <v>2</v>
      </c>
      <c r="P47">
        <f t="shared" si="1"/>
        <v>2</v>
      </c>
    </row>
    <row r="48" spans="1:16" x14ac:dyDescent="0.2">
      <c r="B48" t="s">
        <v>95</v>
      </c>
      <c r="D48">
        <v>2</v>
      </c>
      <c r="P48">
        <f t="shared" si="1"/>
        <v>2</v>
      </c>
    </row>
    <row r="49" spans="1:16" x14ac:dyDescent="0.2">
      <c r="B49" t="s">
        <v>96</v>
      </c>
      <c r="G49">
        <v>2</v>
      </c>
      <c r="P49">
        <f t="shared" si="1"/>
        <v>2</v>
      </c>
    </row>
    <row r="50" spans="1:16" x14ac:dyDescent="0.2">
      <c r="B50" t="s">
        <v>97</v>
      </c>
      <c r="O50">
        <v>1</v>
      </c>
      <c r="P50">
        <f t="shared" si="1"/>
        <v>1</v>
      </c>
    </row>
    <row r="51" spans="1:16" x14ac:dyDescent="0.2">
      <c r="B51" t="s">
        <v>98</v>
      </c>
      <c r="C51">
        <v>2</v>
      </c>
      <c r="D51">
        <v>2</v>
      </c>
      <c r="P51">
        <f t="shared" si="1"/>
        <v>4</v>
      </c>
    </row>
    <row r="52" spans="1:16" x14ac:dyDescent="0.2">
      <c r="B52" t="s">
        <v>99</v>
      </c>
      <c r="H52">
        <v>1</v>
      </c>
      <c r="P52">
        <f t="shared" si="1"/>
        <v>1</v>
      </c>
    </row>
    <row r="53" spans="1:16" x14ac:dyDescent="0.2">
      <c r="B53" t="s">
        <v>100</v>
      </c>
      <c r="I53">
        <v>1</v>
      </c>
      <c r="P53">
        <f t="shared" si="1"/>
        <v>1</v>
      </c>
    </row>
    <row r="54" spans="1:16" x14ac:dyDescent="0.2">
      <c r="B54" t="s">
        <v>101</v>
      </c>
      <c r="G54">
        <v>2</v>
      </c>
      <c r="P54">
        <f t="shared" si="1"/>
        <v>2</v>
      </c>
    </row>
    <row r="55" spans="1:16" x14ac:dyDescent="0.2">
      <c r="A55" t="s">
        <v>66</v>
      </c>
      <c r="B55" t="s">
        <v>102</v>
      </c>
      <c r="F55">
        <v>1</v>
      </c>
      <c r="J55">
        <v>1</v>
      </c>
      <c r="M55">
        <v>1</v>
      </c>
      <c r="O55">
        <v>2</v>
      </c>
      <c r="P55">
        <f t="shared" si="1"/>
        <v>5</v>
      </c>
    </row>
    <row r="56" spans="1:16" x14ac:dyDescent="0.2">
      <c r="B56" t="s">
        <v>103</v>
      </c>
      <c r="O56">
        <v>4</v>
      </c>
      <c r="P56">
        <f t="shared" si="1"/>
        <v>4</v>
      </c>
    </row>
    <row r="57" spans="1:16" x14ac:dyDescent="0.2">
      <c r="B57" t="s">
        <v>104</v>
      </c>
      <c r="O57">
        <v>6</v>
      </c>
      <c r="P57">
        <f t="shared" si="1"/>
        <v>6</v>
      </c>
    </row>
    <row r="58" spans="1:16" x14ac:dyDescent="0.2">
      <c r="B58" t="s">
        <v>105</v>
      </c>
      <c r="C58">
        <v>2</v>
      </c>
      <c r="F58">
        <v>1</v>
      </c>
      <c r="K58">
        <v>1</v>
      </c>
      <c r="L58">
        <v>1</v>
      </c>
      <c r="P58">
        <f t="shared" si="1"/>
        <v>5</v>
      </c>
    </row>
    <row r="59" spans="1:16" x14ac:dyDescent="0.2">
      <c r="B59" t="s">
        <v>106</v>
      </c>
      <c r="C59">
        <v>4</v>
      </c>
      <c r="E59">
        <v>4</v>
      </c>
      <c r="P59">
        <f t="shared" si="1"/>
        <v>8</v>
      </c>
    </row>
    <row r="60" spans="1:16" x14ac:dyDescent="0.2">
      <c r="A60" t="s">
        <v>66</v>
      </c>
      <c r="B60" t="s">
        <v>107</v>
      </c>
      <c r="F60">
        <v>4</v>
      </c>
      <c r="K60">
        <v>1</v>
      </c>
      <c r="L60">
        <v>1</v>
      </c>
      <c r="P60">
        <f t="shared" si="1"/>
        <v>6</v>
      </c>
    </row>
    <row r="61" spans="1:16" x14ac:dyDescent="0.2">
      <c r="B61" t="s">
        <v>108</v>
      </c>
      <c r="M61">
        <v>1</v>
      </c>
      <c r="P61">
        <f t="shared" si="1"/>
        <v>1</v>
      </c>
    </row>
    <row r="62" spans="1:16" x14ac:dyDescent="0.2">
      <c r="B62" t="s">
        <v>109</v>
      </c>
      <c r="C62">
        <v>1</v>
      </c>
      <c r="P62">
        <f t="shared" si="1"/>
        <v>1</v>
      </c>
    </row>
    <row r="63" spans="1:16" x14ac:dyDescent="0.2">
      <c r="A63" t="s">
        <v>66</v>
      </c>
      <c r="B63" t="s">
        <v>110</v>
      </c>
      <c r="F63">
        <v>2</v>
      </c>
      <c r="L63">
        <v>1</v>
      </c>
      <c r="P63">
        <f t="shared" si="1"/>
        <v>3</v>
      </c>
    </row>
    <row r="64" spans="1:16" x14ac:dyDescent="0.2">
      <c r="B64" t="s">
        <v>111</v>
      </c>
      <c r="G64">
        <v>1</v>
      </c>
      <c r="H64">
        <v>4</v>
      </c>
      <c r="J64">
        <v>1</v>
      </c>
      <c r="P64">
        <f t="shared" si="1"/>
        <v>6</v>
      </c>
    </row>
    <row r="65" spans="1:16" x14ac:dyDescent="0.2">
      <c r="B65" t="s">
        <v>112</v>
      </c>
      <c r="O65">
        <v>2</v>
      </c>
      <c r="P65">
        <f t="shared" si="1"/>
        <v>2</v>
      </c>
    </row>
    <row r="66" spans="1:16" x14ac:dyDescent="0.2">
      <c r="B66" t="s">
        <v>113</v>
      </c>
      <c r="N66">
        <v>3</v>
      </c>
      <c r="P66">
        <f t="shared" si="1"/>
        <v>3</v>
      </c>
    </row>
    <row r="67" spans="1:16" x14ac:dyDescent="0.2">
      <c r="B67" t="s">
        <v>114</v>
      </c>
      <c r="H67">
        <v>1</v>
      </c>
      <c r="K67">
        <v>1</v>
      </c>
      <c r="L67">
        <v>1</v>
      </c>
      <c r="P67">
        <f t="shared" si="1"/>
        <v>3</v>
      </c>
    </row>
    <row r="68" spans="1:16" x14ac:dyDescent="0.2">
      <c r="B68" t="s">
        <v>115</v>
      </c>
      <c r="E68">
        <v>1</v>
      </c>
      <c r="G68">
        <v>1</v>
      </c>
      <c r="P68">
        <f t="shared" si="1"/>
        <v>2</v>
      </c>
    </row>
    <row r="69" spans="1:16" x14ac:dyDescent="0.2">
      <c r="A69" t="s">
        <v>66</v>
      </c>
      <c r="B69" t="s">
        <v>116</v>
      </c>
      <c r="G69">
        <v>2</v>
      </c>
      <c r="I69">
        <v>1</v>
      </c>
      <c r="J69">
        <v>1</v>
      </c>
      <c r="M69">
        <v>1</v>
      </c>
      <c r="P69">
        <f t="shared" si="1"/>
        <v>5</v>
      </c>
    </row>
    <row r="70" spans="1:16" x14ac:dyDescent="0.2">
      <c r="B70" t="s">
        <v>117</v>
      </c>
      <c r="C70">
        <v>1</v>
      </c>
      <c r="E70">
        <v>2</v>
      </c>
      <c r="L70">
        <v>1</v>
      </c>
      <c r="P70">
        <f t="shared" si="1"/>
        <v>4</v>
      </c>
    </row>
    <row r="71" spans="1:16" x14ac:dyDescent="0.2">
      <c r="A71" t="s">
        <v>66</v>
      </c>
      <c r="B71" t="s">
        <v>118</v>
      </c>
      <c r="K71">
        <v>1</v>
      </c>
      <c r="P71">
        <f t="shared" si="1"/>
        <v>1</v>
      </c>
    </row>
    <row r="72" spans="1:16" x14ac:dyDescent="0.2">
      <c r="B72" t="s">
        <v>119</v>
      </c>
      <c r="I72">
        <v>1</v>
      </c>
      <c r="P72">
        <f t="shared" si="1"/>
        <v>1</v>
      </c>
    </row>
    <row r="73" spans="1:16" x14ac:dyDescent="0.2">
      <c r="B73" t="s">
        <v>120</v>
      </c>
      <c r="C73">
        <v>2</v>
      </c>
      <c r="D73">
        <v>1</v>
      </c>
      <c r="E73">
        <v>4</v>
      </c>
      <c r="G73">
        <v>2</v>
      </c>
      <c r="H73">
        <v>2</v>
      </c>
      <c r="K73">
        <v>1</v>
      </c>
      <c r="L73">
        <v>1</v>
      </c>
      <c r="N73">
        <v>1</v>
      </c>
      <c r="P73">
        <f t="shared" si="1"/>
        <v>14</v>
      </c>
    </row>
    <row r="74" spans="1:16" x14ac:dyDescent="0.2">
      <c r="B74" t="s">
        <v>121</v>
      </c>
      <c r="E74">
        <v>1</v>
      </c>
      <c r="L74">
        <v>1</v>
      </c>
      <c r="M74">
        <v>1</v>
      </c>
      <c r="N74">
        <v>1</v>
      </c>
      <c r="P74">
        <f t="shared" si="1"/>
        <v>4</v>
      </c>
    </row>
    <row r="75" spans="1:16" x14ac:dyDescent="0.2">
      <c r="B75" t="s">
        <v>122</v>
      </c>
      <c r="E75">
        <v>1</v>
      </c>
      <c r="P75">
        <f t="shared" ref="P75:P106" si="2">SUM(C75:O75)</f>
        <v>1</v>
      </c>
    </row>
    <row r="76" spans="1:16" x14ac:dyDescent="0.2">
      <c r="C76">
        <f t="shared" ref="C76:P76" si="3">SUM(C11:C75)</f>
        <v>21</v>
      </c>
      <c r="D76">
        <f t="shared" si="3"/>
        <v>11</v>
      </c>
      <c r="E76">
        <f t="shared" si="3"/>
        <v>31</v>
      </c>
      <c r="F76">
        <f t="shared" si="3"/>
        <v>19</v>
      </c>
      <c r="G76">
        <f t="shared" si="3"/>
        <v>15</v>
      </c>
      <c r="H76">
        <f t="shared" si="3"/>
        <v>18</v>
      </c>
      <c r="I76">
        <f t="shared" si="3"/>
        <v>5</v>
      </c>
      <c r="J76">
        <f t="shared" si="3"/>
        <v>5</v>
      </c>
      <c r="K76">
        <f t="shared" si="3"/>
        <v>8</v>
      </c>
      <c r="L76">
        <f t="shared" si="3"/>
        <v>18</v>
      </c>
      <c r="M76">
        <f t="shared" si="3"/>
        <v>9</v>
      </c>
      <c r="N76">
        <f t="shared" si="3"/>
        <v>14</v>
      </c>
      <c r="O76">
        <f t="shared" si="3"/>
        <v>48</v>
      </c>
      <c r="P76">
        <f t="shared" si="3"/>
        <v>222</v>
      </c>
    </row>
  </sheetData>
  <sheetProtection formatCells="0" formatColumns="0" formatRows="0" insertColumns="0" insertRows="0" insertHyperlinks="0" deleteColumns="0" deleteRows="0" sort="0" autoFilter="0" pivotTables="0"/>
  <hyperlinks>
    <hyperlink ref="O9" r:id="rId1" xr:uid="{00000000-0004-0000-0000-000000000000}"/>
    <hyperlink ref="N9" r:id="rId2" xr:uid="{00000000-0004-0000-0000-000001000000}"/>
    <hyperlink ref="M9" r:id="rId3" xr:uid="{00000000-0004-0000-0000-000002000000}"/>
    <hyperlink ref="L9" r:id="rId4" xr:uid="{00000000-0004-0000-0000-000003000000}"/>
    <hyperlink ref="K9" r:id="rId5" xr:uid="{00000000-0004-0000-0000-000004000000}"/>
    <hyperlink ref="J9" r:id="rId6" xr:uid="{00000000-0004-0000-0000-000005000000}"/>
    <hyperlink ref="I9" r:id="rId7" xr:uid="{00000000-0004-0000-0000-000006000000}"/>
    <hyperlink ref="H9" r:id="rId8" xr:uid="{00000000-0004-0000-0000-000007000000}"/>
    <hyperlink ref="G9" r:id="rId9" xr:uid="{00000000-0004-0000-0000-000008000000}"/>
    <hyperlink ref="F9" r:id="rId10" xr:uid="{00000000-0004-0000-0000-000009000000}"/>
    <hyperlink ref="E9" r:id="rId11" xr:uid="{00000000-0004-0000-0000-00000A000000}"/>
    <hyperlink ref="D9" r:id="rId12" xr:uid="{00000000-0004-0000-0000-00000B000000}"/>
    <hyperlink ref="C9" r:id="rId13" xr:uid="{00000000-0004-0000-0000-00000C000000}"/>
    <hyperlink ref="A1" r:id="rId14" xr:uid="{00000000-0004-0000-0000-00000D000000}"/>
    <hyperlink ref="F42" location="'comments'!F42" display="'comments'!F42" xr:uid="{00000000-0004-0000-0000-00000E000000}"/>
    <hyperlink ref="D10" location="'comments'!D10" display="comments" xr:uid="{00000000-0004-0000-0000-00000F000000}"/>
  </hyperlinks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75"/>
  <sheetViews>
    <sheetView workbookViewId="0"/>
  </sheetViews>
  <sheetFormatPr baseColWidth="10" defaultColWidth="8.83203125" defaultRowHeight="15" x14ac:dyDescent="0.2"/>
  <cols>
    <col min="2" max="2" width="30" customWidth="1"/>
    <col min="3" max="16" width="12" customWidth="1"/>
    <col min="17" max="29" width="20" customWidth="1"/>
  </cols>
  <sheetData>
    <row r="1" spans="1:15" x14ac:dyDescent="0.2">
      <c r="A1" s="4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10</v>
      </c>
      <c r="M1" t="s">
        <v>11</v>
      </c>
      <c r="N1" t="s">
        <v>12</v>
      </c>
      <c r="O1" t="s">
        <v>13</v>
      </c>
    </row>
    <row r="2" spans="1:15" x14ac:dyDescent="0.2">
      <c r="B2" s="2" t="s">
        <v>15</v>
      </c>
      <c r="C2" s="1">
        <v>45816</v>
      </c>
      <c r="D2" s="1">
        <v>45816</v>
      </c>
      <c r="E2" s="1">
        <v>45816</v>
      </c>
      <c r="F2" s="1">
        <v>45816</v>
      </c>
      <c r="G2" s="1">
        <v>45816</v>
      </c>
      <c r="H2" s="1">
        <v>45816</v>
      </c>
      <c r="I2" s="1">
        <v>45816</v>
      </c>
      <c r="J2" s="1">
        <v>45816</v>
      </c>
      <c r="K2" s="1">
        <v>45816</v>
      </c>
      <c r="L2" s="1">
        <v>45816</v>
      </c>
      <c r="M2" s="1">
        <v>45816</v>
      </c>
      <c r="N2" s="1">
        <v>45816</v>
      </c>
      <c r="O2" s="1">
        <v>45816</v>
      </c>
    </row>
    <row r="3" spans="1:15" x14ac:dyDescent="0.2">
      <c r="B3" s="2" t="s">
        <v>16</v>
      </c>
      <c r="C3" s="3">
        <v>0.62430555555555556</v>
      </c>
      <c r="D3" s="3">
        <v>0.58958333333333335</v>
      </c>
      <c r="E3" s="3">
        <v>0.58472222222222225</v>
      </c>
      <c r="F3" s="3">
        <v>0.49861111111111112</v>
      </c>
      <c r="G3" s="3">
        <v>0.44861111111111113</v>
      </c>
      <c r="H3" s="3">
        <v>0.42499999999999999</v>
      </c>
      <c r="I3" s="3">
        <v>0.42152777777777778</v>
      </c>
      <c r="J3" s="3">
        <v>0.40625</v>
      </c>
      <c r="K3" s="3">
        <v>0.39305555555555549</v>
      </c>
      <c r="L3" s="3">
        <v>0.35277777777777769</v>
      </c>
      <c r="M3" s="3">
        <v>0.32013888888888892</v>
      </c>
      <c r="N3" s="3">
        <v>0.29930555555555549</v>
      </c>
      <c r="O3" s="3">
        <v>0.27291666666666659</v>
      </c>
    </row>
    <row r="4" spans="1:15" x14ac:dyDescent="0.2">
      <c r="B4" s="2" t="s">
        <v>17</v>
      </c>
      <c r="C4" s="3">
        <v>3.125E-2</v>
      </c>
      <c r="D4" s="3">
        <v>2.0833333333333329E-2</v>
      </c>
      <c r="E4" s="3">
        <v>4.1666666666666666E-3</v>
      </c>
      <c r="F4" s="3">
        <v>5.6944444444444443E-2</v>
      </c>
      <c r="G4" s="3">
        <v>2.9861111111111109E-2</v>
      </c>
      <c r="H4" s="3">
        <v>1.5277777777777781E-2</v>
      </c>
      <c r="I4" s="3">
        <v>2.0833333333333329E-3</v>
      </c>
      <c r="J4" s="3">
        <v>1.3194444444444439E-2</v>
      </c>
      <c r="K4" s="3">
        <v>4.1666666666666666E-3</v>
      </c>
      <c r="L4" s="3">
        <v>3.7499999999999999E-2</v>
      </c>
      <c r="M4" s="3">
        <v>1.2500000000000001E-2</v>
      </c>
      <c r="N4" s="3">
        <v>1.041666666666667E-2</v>
      </c>
      <c r="O4" s="3">
        <v>1.7361111111111108E-2</v>
      </c>
    </row>
    <row r="5" spans="1:15" x14ac:dyDescent="0.2">
      <c r="B5" s="2" t="s">
        <v>18</v>
      </c>
      <c r="C5" t="s">
        <v>19</v>
      </c>
      <c r="D5" t="s">
        <v>20</v>
      </c>
      <c r="E5">
        <v>0</v>
      </c>
      <c r="F5" t="s">
        <v>21</v>
      </c>
      <c r="G5" t="s">
        <v>22</v>
      </c>
      <c r="H5" t="s">
        <v>20</v>
      </c>
      <c r="I5">
        <v>0</v>
      </c>
      <c r="J5">
        <v>0</v>
      </c>
      <c r="K5">
        <v>0</v>
      </c>
      <c r="L5" t="s">
        <v>23</v>
      </c>
      <c r="M5" t="s">
        <v>24</v>
      </c>
      <c r="N5">
        <v>0</v>
      </c>
      <c r="O5" t="s">
        <v>25</v>
      </c>
    </row>
    <row r="6" spans="1:15" x14ac:dyDescent="0.2">
      <c r="B6" s="2" t="s">
        <v>26</v>
      </c>
      <c r="C6">
        <v>12</v>
      </c>
      <c r="D6">
        <v>15</v>
      </c>
      <c r="E6">
        <v>15</v>
      </c>
      <c r="F6">
        <v>15</v>
      </c>
      <c r="G6">
        <v>15</v>
      </c>
      <c r="H6">
        <v>15</v>
      </c>
      <c r="I6">
        <v>15</v>
      </c>
      <c r="J6">
        <v>15</v>
      </c>
      <c r="K6">
        <v>15</v>
      </c>
      <c r="L6">
        <v>15</v>
      </c>
      <c r="M6">
        <v>16</v>
      </c>
      <c r="N6">
        <v>15</v>
      </c>
      <c r="O6">
        <v>15</v>
      </c>
    </row>
    <row r="7" spans="1:15" x14ac:dyDescent="0.2">
      <c r="B7" s="2" t="s">
        <v>27</v>
      </c>
      <c r="C7" t="b">
        <v>1</v>
      </c>
      <c r="D7" t="b">
        <v>1</v>
      </c>
      <c r="E7" t="b">
        <v>1</v>
      </c>
      <c r="F7" t="b">
        <v>1</v>
      </c>
      <c r="G7" t="b">
        <v>1</v>
      </c>
      <c r="H7" t="b">
        <v>1</v>
      </c>
      <c r="I7" t="b">
        <v>1</v>
      </c>
      <c r="J7" t="b">
        <v>1</v>
      </c>
      <c r="K7" t="b">
        <v>1</v>
      </c>
      <c r="L7" t="b">
        <v>1</v>
      </c>
      <c r="M7" t="b">
        <v>1</v>
      </c>
      <c r="N7" t="b">
        <v>1</v>
      </c>
      <c r="O7" t="b">
        <v>1</v>
      </c>
    </row>
    <row r="8" spans="1:15" x14ac:dyDescent="0.2">
      <c r="B8" s="2" t="s">
        <v>28</v>
      </c>
      <c r="C8" t="s">
        <v>29</v>
      </c>
      <c r="D8">
        <v>5</v>
      </c>
      <c r="E8" t="s">
        <v>30</v>
      </c>
      <c r="F8" t="s">
        <v>31</v>
      </c>
      <c r="G8" t="s">
        <v>32</v>
      </c>
      <c r="H8">
        <v>8</v>
      </c>
      <c r="I8" t="s">
        <v>33</v>
      </c>
      <c r="J8" t="s">
        <v>34</v>
      </c>
      <c r="K8" t="s">
        <v>35</v>
      </c>
      <c r="L8" t="s">
        <v>36</v>
      </c>
      <c r="M8" t="s">
        <v>35</v>
      </c>
      <c r="N8" t="s">
        <v>37</v>
      </c>
      <c r="O8" t="s">
        <v>38</v>
      </c>
    </row>
    <row r="9" spans="1:15" x14ac:dyDescent="0.2">
      <c r="B9" s="2" t="s">
        <v>39</v>
      </c>
      <c r="C9" s="5" t="s">
        <v>40</v>
      </c>
      <c r="D9" s="5" t="s">
        <v>41</v>
      </c>
      <c r="E9" s="5" t="s">
        <v>42</v>
      </c>
      <c r="F9" s="5" t="s">
        <v>43</v>
      </c>
      <c r="G9" s="5" t="s">
        <v>44</v>
      </c>
      <c r="H9" s="5" t="s">
        <v>45</v>
      </c>
      <c r="I9" s="5" t="s">
        <v>46</v>
      </c>
      <c r="J9" s="5" t="s">
        <v>47</v>
      </c>
      <c r="K9" s="5" t="s">
        <v>48</v>
      </c>
      <c r="L9" s="5" t="s">
        <v>49</v>
      </c>
      <c r="M9" s="5" t="s">
        <v>50</v>
      </c>
      <c r="N9" s="5" t="s">
        <v>51</v>
      </c>
      <c r="O9" s="5" t="s">
        <v>52</v>
      </c>
    </row>
    <row r="10" spans="1:15" x14ac:dyDescent="0.2">
      <c r="B10" s="2" t="s">
        <v>53</v>
      </c>
      <c r="D10" t="s">
        <v>123</v>
      </c>
    </row>
    <row r="11" spans="1:15" x14ac:dyDescent="0.2">
      <c r="B11" t="s">
        <v>56</v>
      </c>
    </row>
    <row r="12" spans="1:15" x14ac:dyDescent="0.2">
      <c r="B12" t="s">
        <v>57</v>
      </c>
    </row>
    <row r="13" spans="1:15" x14ac:dyDescent="0.2">
      <c r="B13" t="s">
        <v>58</v>
      </c>
    </row>
    <row r="14" spans="1:15" x14ac:dyDescent="0.2">
      <c r="B14" t="s">
        <v>59</v>
      </c>
    </row>
    <row r="15" spans="1:15" x14ac:dyDescent="0.2">
      <c r="B15" t="s">
        <v>60</v>
      </c>
    </row>
    <row r="16" spans="1:15" x14ac:dyDescent="0.2">
      <c r="B16" t="s">
        <v>61</v>
      </c>
    </row>
    <row r="17" spans="1:2" x14ac:dyDescent="0.2">
      <c r="A17" t="s">
        <v>62</v>
      </c>
      <c r="B17" t="s">
        <v>63</v>
      </c>
    </row>
    <row r="18" spans="1:2" x14ac:dyDescent="0.2">
      <c r="B18" t="s">
        <v>64</v>
      </c>
    </row>
    <row r="19" spans="1:2" x14ac:dyDescent="0.2">
      <c r="B19" t="s">
        <v>65</v>
      </c>
    </row>
    <row r="20" spans="1:2" x14ac:dyDescent="0.2">
      <c r="A20" t="s">
        <v>66</v>
      </c>
      <c r="B20" t="s">
        <v>67</v>
      </c>
    </row>
    <row r="21" spans="1:2" x14ac:dyDescent="0.2">
      <c r="B21" t="s">
        <v>68</v>
      </c>
    </row>
    <row r="22" spans="1:2" x14ac:dyDescent="0.2">
      <c r="B22" t="s">
        <v>69</v>
      </c>
    </row>
    <row r="23" spans="1:2" x14ac:dyDescent="0.2">
      <c r="B23" t="s">
        <v>70</v>
      </c>
    </row>
    <row r="24" spans="1:2" x14ac:dyDescent="0.2">
      <c r="B24" t="s">
        <v>71</v>
      </c>
    </row>
    <row r="25" spans="1:2" x14ac:dyDescent="0.2">
      <c r="B25" t="s">
        <v>72</v>
      </c>
    </row>
    <row r="26" spans="1:2" x14ac:dyDescent="0.2">
      <c r="A26" t="s">
        <v>66</v>
      </c>
      <c r="B26" t="s">
        <v>73</v>
      </c>
    </row>
    <row r="27" spans="1:2" x14ac:dyDescent="0.2">
      <c r="A27" t="s">
        <v>66</v>
      </c>
      <c r="B27" t="s">
        <v>74</v>
      </c>
    </row>
    <row r="28" spans="1:2" x14ac:dyDescent="0.2">
      <c r="B28" t="s">
        <v>75</v>
      </c>
    </row>
    <row r="29" spans="1:2" x14ac:dyDescent="0.2">
      <c r="B29" t="s">
        <v>76</v>
      </c>
    </row>
    <row r="30" spans="1:2" x14ac:dyDescent="0.2">
      <c r="B30" t="s">
        <v>77</v>
      </c>
    </row>
    <row r="31" spans="1:2" x14ac:dyDescent="0.2">
      <c r="B31" t="s">
        <v>78</v>
      </c>
    </row>
    <row r="32" spans="1:2" x14ac:dyDescent="0.2">
      <c r="B32" t="s">
        <v>79</v>
      </c>
    </row>
    <row r="33" spans="1:6" x14ac:dyDescent="0.2">
      <c r="A33" t="s">
        <v>66</v>
      </c>
      <c r="B33" t="s">
        <v>80</v>
      </c>
    </row>
    <row r="34" spans="1:6" x14ac:dyDescent="0.2">
      <c r="B34" t="s">
        <v>81</v>
      </c>
    </row>
    <row r="35" spans="1:6" x14ac:dyDescent="0.2">
      <c r="B35" t="s">
        <v>82</v>
      </c>
    </row>
    <row r="36" spans="1:6" x14ac:dyDescent="0.2">
      <c r="B36" t="s">
        <v>83</v>
      </c>
    </row>
    <row r="37" spans="1:6" x14ac:dyDescent="0.2">
      <c r="A37" t="s">
        <v>66</v>
      </c>
      <c r="B37" t="s">
        <v>84</v>
      </c>
    </row>
    <row r="38" spans="1:6" x14ac:dyDescent="0.2">
      <c r="B38" t="s">
        <v>85</v>
      </c>
    </row>
    <row r="39" spans="1:6" x14ac:dyDescent="0.2">
      <c r="B39" t="s">
        <v>86</v>
      </c>
    </row>
    <row r="40" spans="1:6" x14ac:dyDescent="0.2">
      <c r="B40" t="s">
        <v>87</v>
      </c>
    </row>
    <row r="41" spans="1:6" x14ac:dyDescent="0.2">
      <c r="B41" t="s">
        <v>88</v>
      </c>
    </row>
    <row r="42" spans="1:6" x14ac:dyDescent="0.2">
      <c r="B42" t="s">
        <v>89</v>
      </c>
      <c r="F42" t="s">
        <v>124</v>
      </c>
    </row>
    <row r="43" spans="1:6" x14ac:dyDescent="0.2">
      <c r="B43" t="s">
        <v>90</v>
      </c>
    </row>
    <row r="44" spans="1:6" x14ac:dyDescent="0.2">
      <c r="B44" t="s">
        <v>91</v>
      </c>
    </row>
    <row r="45" spans="1:6" x14ac:dyDescent="0.2">
      <c r="B45" t="s">
        <v>92</v>
      </c>
    </row>
    <row r="46" spans="1:6" x14ac:dyDescent="0.2">
      <c r="A46" t="s">
        <v>66</v>
      </c>
      <c r="B46" t="s">
        <v>93</v>
      </c>
    </row>
    <row r="47" spans="1:6" x14ac:dyDescent="0.2">
      <c r="B47" t="s">
        <v>94</v>
      </c>
    </row>
    <row r="48" spans="1:6" x14ac:dyDescent="0.2">
      <c r="B48" t="s">
        <v>95</v>
      </c>
    </row>
    <row r="49" spans="1:2" x14ac:dyDescent="0.2">
      <c r="B49" t="s">
        <v>96</v>
      </c>
    </row>
    <row r="50" spans="1:2" x14ac:dyDescent="0.2">
      <c r="B50" t="s">
        <v>97</v>
      </c>
    </row>
    <row r="51" spans="1:2" x14ac:dyDescent="0.2">
      <c r="B51" t="s">
        <v>98</v>
      </c>
    </row>
    <row r="52" spans="1:2" x14ac:dyDescent="0.2">
      <c r="B52" t="s">
        <v>99</v>
      </c>
    </row>
    <row r="53" spans="1:2" x14ac:dyDescent="0.2">
      <c r="B53" t="s">
        <v>100</v>
      </c>
    </row>
    <row r="54" spans="1:2" x14ac:dyDescent="0.2">
      <c r="B54" t="s">
        <v>101</v>
      </c>
    </row>
    <row r="55" spans="1:2" x14ac:dyDescent="0.2">
      <c r="A55" t="s">
        <v>66</v>
      </c>
      <c r="B55" t="s">
        <v>102</v>
      </c>
    </row>
    <row r="56" spans="1:2" x14ac:dyDescent="0.2">
      <c r="B56" t="s">
        <v>103</v>
      </c>
    </row>
    <row r="57" spans="1:2" x14ac:dyDescent="0.2">
      <c r="B57" t="s">
        <v>104</v>
      </c>
    </row>
    <row r="58" spans="1:2" x14ac:dyDescent="0.2">
      <c r="B58" t="s">
        <v>105</v>
      </c>
    </row>
    <row r="59" spans="1:2" x14ac:dyDescent="0.2">
      <c r="B59" t="s">
        <v>106</v>
      </c>
    </row>
    <row r="60" spans="1:2" x14ac:dyDescent="0.2">
      <c r="A60" t="s">
        <v>66</v>
      </c>
      <c r="B60" t="s">
        <v>107</v>
      </c>
    </row>
    <row r="61" spans="1:2" x14ac:dyDescent="0.2">
      <c r="B61" t="s">
        <v>108</v>
      </c>
    </row>
    <row r="62" spans="1:2" x14ac:dyDescent="0.2">
      <c r="B62" t="s">
        <v>109</v>
      </c>
    </row>
    <row r="63" spans="1:2" x14ac:dyDescent="0.2">
      <c r="A63" t="s">
        <v>66</v>
      </c>
      <c r="B63" t="s">
        <v>110</v>
      </c>
    </row>
    <row r="64" spans="1:2" x14ac:dyDescent="0.2">
      <c r="B64" t="s">
        <v>111</v>
      </c>
    </row>
    <row r="65" spans="1:2" x14ac:dyDescent="0.2">
      <c r="B65" t="s">
        <v>112</v>
      </c>
    </row>
    <row r="66" spans="1:2" x14ac:dyDescent="0.2">
      <c r="B66" t="s">
        <v>113</v>
      </c>
    </row>
    <row r="67" spans="1:2" x14ac:dyDescent="0.2">
      <c r="B67" t="s">
        <v>114</v>
      </c>
    </row>
    <row r="68" spans="1:2" x14ac:dyDescent="0.2">
      <c r="B68" t="s">
        <v>115</v>
      </c>
    </row>
    <row r="69" spans="1:2" x14ac:dyDescent="0.2">
      <c r="A69" t="s">
        <v>66</v>
      </c>
      <c r="B69" t="s">
        <v>116</v>
      </c>
    </row>
    <row r="70" spans="1:2" x14ac:dyDescent="0.2">
      <c r="B70" t="s">
        <v>117</v>
      </c>
    </row>
    <row r="71" spans="1:2" x14ac:dyDescent="0.2">
      <c r="A71" t="s">
        <v>66</v>
      </c>
      <c r="B71" t="s">
        <v>118</v>
      </c>
    </row>
    <row r="72" spans="1:2" x14ac:dyDescent="0.2">
      <c r="B72" t="s">
        <v>119</v>
      </c>
    </row>
    <row r="73" spans="1:2" x14ac:dyDescent="0.2">
      <c r="B73" t="s">
        <v>120</v>
      </c>
    </row>
    <row r="74" spans="1:2" x14ac:dyDescent="0.2">
      <c r="B74" t="s">
        <v>121</v>
      </c>
    </row>
    <row r="75" spans="1:2" x14ac:dyDescent="0.2">
      <c r="B75" t="s">
        <v>122</v>
      </c>
    </row>
  </sheetData>
  <sheetProtection formatCells="0" formatColumns="0" formatRows="0" insertColumns="0" insertRows="0" insertHyperlinks="0" deleteColumns="0" deleteRows="0" sort="0" autoFilter="0" pivotTables="0"/>
  <hyperlinks>
    <hyperlink ref="O9" r:id="rId1" xr:uid="{00000000-0004-0000-0100-000000000000}"/>
    <hyperlink ref="N9" r:id="rId2" xr:uid="{00000000-0004-0000-0100-000001000000}"/>
    <hyperlink ref="M9" r:id="rId3" xr:uid="{00000000-0004-0000-0100-000002000000}"/>
    <hyperlink ref="L9" r:id="rId4" xr:uid="{00000000-0004-0000-0100-000003000000}"/>
    <hyperlink ref="K9" r:id="rId5" xr:uid="{00000000-0004-0000-0100-000004000000}"/>
    <hyperlink ref="J9" r:id="rId6" xr:uid="{00000000-0004-0000-0100-000005000000}"/>
    <hyperlink ref="I9" r:id="rId7" xr:uid="{00000000-0004-0000-0100-000006000000}"/>
    <hyperlink ref="H9" r:id="rId8" xr:uid="{00000000-0004-0000-0100-000007000000}"/>
    <hyperlink ref="G9" r:id="rId9" xr:uid="{00000000-0004-0000-0100-000008000000}"/>
    <hyperlink ref="F9" r:id="rId10" xr:uid="{00000000-0004-0000-0100-000009000000}"/>
    <hyperlink ref="E9" r:id="rId11" xr:uid="{00000000-0004-0000-0100-00000A000000}"/>
    <hyperlink ref="D9" r:id="rId12" xr:uid="{00000000-0004-0000-0100-00000B000000}"/>
    <hyperlink ref="C9" r:id="rId13" xr:uid="{00000000-0004-0000-0100-00000C000000}"/>
    <hyperlink ref="A1" r:id="rId14" xr:uid="{00000000-0004-0000-0100-00000D000000}"/>
  </hyperlink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Checklist</vt:lpstr>
      <vt:lpstr>Comments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Compiled eBird checklists</dc:title>
  <dc:subject/>
  <dc:creator>Kent Fiala</dc:creator>
  <cp:keywords/>
  <dc:description/>
  <cp:lastModifiedBy>Patrick Paulson</cp:lastModifiedBy>
  <dcterms:created xsi:type="dcterms:W3CDTF">2025-07-10T16:25:46Z</dcterms:created>
  <dcterms:modified xsi:type="dcterms:W3CDTF">2025-07-13T22:53:10Z</dcterms:modified>
  <cp:category/>
</cp:coreProperties>
</file>