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<sst xmlns="http://schemas.openxmlformats.org/spreadsheetml/2006/main" uniqueCount="146">
  <si>
    <t>Category</t>
  </si>
  <si>
    <t>Species</t>
  </si>
  <si>
    <t>Middle Fork Ahtanum Creek</t>
  </si>
  <si>
    <t>Middle Fork Ahtanum Eagles Nest, Yakima US-WA 46.49885, -121.10812</t>
  </si>
  <si>
    <t>Middle Fork Ahtanum bet. Tree Phones and Clover Flats CG, Yakima US-WA (46.4934,-121.1304)</t>
  </si>
  <si>
    <t>Middle Fork Ahtanum - Tree Phones Campground</t>
  </si>
  <si>
    <t>Woodpecker Pond, Ahtanum Middle Fork 46.49805, -121.04032</t>
  </si>
  <si>
    <t>Ahtanum Meadows, Yakima Co., WA</t>
  </si>
  <si>
    <t>Wild Horse Renewable Energy Center</t>
  </si>
  <si>
    <t>7731 N Fork Rd, Yakima US-WA (46.5356,-120.9953)</t>
  </si>
  <si>
    <t>98926, Ellensburg US-WA 46.98456, -120.20121</t>
  </si>
  <si>
    <t>Fort Simcoe</t>
  </si>
  <si>
    <t>Snow Mountain Ranch</t>
  </si>
  <si>
    <t>Tampico, WA - near Fire Station</t>
  </si>
  <si>
    <t>Sum</t>
  </si>
  <si>
    <t>date</t>
  </si>
  <si>
    <t>time</t>
  </si>
  <si>
    <t>duration</t>
  </si>
  <si>
    <t>distance</t>
  </si>
  <si>
    <t>0.32 miles</t>
  </si>
  <si>
    <t>0.12 miles</t>
  </si>
  <si>
    <t>0.20 miles</t>
  </si>
  <si>
    <t>0.09 miles</t>
  </si>
  <si>
    <t>0.50 miles</t>
  </si>
  <si>
    <t>0.86 miles</t>
  </si>
  <si>
    <t>0.11 miles</t>
  </si>
  <si>
    <t>0.59 miles</t>
  </si>
  <si>
    <t>1.89 miles</t>
  </si>
  <si>
    <t>3.75 miles</t>
  </si>
  <si>
    <t>0.34 miles</t>
  </si>
  <si>
    <t>party size</t>
  </si>
  <si>
    <t>complete?</t>
  </si>
  <si>
    <t>nspecies</t>
  </si>
  <si>
    <t>11 (+1 other taxa)</t>
  </si>
  <si>
    <t>4 (+1 other taxa)</t>
  </si>
  <si>
    <t>24 (+1 other taxa)</t>
  </si>
  <si>
    <t>39 (+1 other taxa)</t>
  </si>
  <si>
    <t>eBird checklist</t>
  </si>
  <si>
    <t>S247470102</t>
  </si>
  <si>
    <t>S247475038</t>
  </si>
  <si>
    <t>S247474757</t>
  </si>
  <si>
    <t>S247474229</t>
  </si>
  <si>
    <t>S247473548</t>
  </si>
  <si>
    <t>S247471949</t>
  </si>
  <si>
    <t>S247471681</t>
  </si>
  <si>
    <t>S252140917</t>
  </si>
  <si>
    <t>S247471417</t>
  </si>
  <si>
    <t>S251114676</t>
  </si>
  <si>
    <t>S251114668</t>
  </si>
  <si>
    <t>S251114664</t>
  </si>
  <si>
    <t>S247469192</t>
  </si>
  <si>
    <t>checklist comments</t>
  </si>
  <si>
    <t>comments</t>
  </si>
  <si>
    <t>no comments</t>
  </si>
  <si>
    <t>Gadwall</t>
  </si>
  <si>
    <t>Mallard</t>
  </si>
  <si>
    <t>California Quail</t>
  </si>
  <si>
    <t>Eurasian Collared-Dove</t>
  </si>
  <si>
    <t>Mourning Dove</t>
  </si>
  <si>
    <t>Common Nighthawk</t>
  </si>
  <si>
    <t>Vaux's Swift</t>
  </si>
  <si>
    <t>Black-chinned Hummingbird</t>
  </si>
  <si>
    <t>Killdeer</t>
  </si>
  <si>
    <t>Turkey Vulture</t>
  </si>
  <si>
    <t>Northern Harrier</t>
  </si>
  <si>
    <t>Red-tailed Hawk</t>
  </si>
  <si>
    <t>Red-breasted Sapsucker</t>
  </si>
  <si>
    <t>Lewis's Woodpecker</t>
  </si>
  <si>
    <t>Downy Woodpecker</t>
  </si>
  <si>
    <t>Hairy Woodpecker</t>
  </si>
  <si>
    <t>White-headed Woodpecker</t>
  </si>
  <si>
    <t>Pileated Woodpecker</t>
  </si>
  <si>
    <t>Northern Flicker</t>
  </si>
  <si>
    <t>issf</t>
  </si>
  <si>
    <t>Northern Flicker (Red-shafted)</t>
  </si>
  <si>
    <t>American Kestrel</t>
  </si>
  <si>
    <t>Olive-sided Flycatcher</t>
  </si>
  <si>
    <t>Western Wood-Pewee</t>
  </si>
  <si>
    <t>Hammond's Flycatcher</t>
  </si>
  <si>
    <t>Dusky Flycatcher</t>
  </si>
  <si>
    <t>Western Flycatcher</t>
  </si>
  <si>
    <t>Say's Phoebe</t>
  </si>
  <si>
    <t>Ash-throated Flycatcher</t>
  </si>
  <si>
    <t>Western Kingbird</t>
  </si>
  <si>
    <t>Warbling Vireo</t>
  </si>
  <si>
    <t>Steller's Jay</t>
  </si>
  <si>
    <t>California Scrub-Jay</t>
  </si>
  <si>
    <t>Black-billed Magpie</t>
  </si>
  <si>
    <t>Common Raven</t>
  </si>
  <si>
    <t>Black-capped Chickadee</t>
  </si>
  <si>
    <t>Mountain Chickadee</t>
  </si>
  <si>
    <t>Horned Lark</t>
  </si>
  <si>
    <t>Tree Swallow</t>
  </si>
  <si>
    <t>Violet-green Swallow</t>
  </si>
  <si>
    <t>Barn Swallow</t>
  </si>
  <si>
    <t>Ruby-crowned Kinglet</t>
  </si>
  <si>
    <t>Red-breasted Nuthatch</t>
  </si>
  <si>
    <t>Northern House Wren</t>
  </si>
  <si>
    <t>Bewick's Wren</t>
  </si>
  <si>
    <t>American Dipper</t>
  </si>
  <si>
    <t>European Starling</t>
  </si>
  <si>
    <t>Gray Catbird</t>
  </si>
  <si>
    <t>Sage Thrasher</t>
  </si>
  <si>
    <t>Mountain Bluebird</t>
  </si>
  <si>
    <t>Townsend's Solitaire</t>
  </si>
  <si>
    <t>Veery</t>
  </si>
  <si>
    <t>Swainson's Thrush</t>
  </si>
  <si>
    <t>American Robin</t>
  </si>
  <si>
    <t>Cedar Waxwing</t>
  </si>
  <si>
    <t>House Sparrow</t>
  </si>
  <si>
    <t>House Finch</t>
  </si>
  <si>
    <t>Cassin's Finch</t>
  </si>
  <si>
    <t>Pine Siskin</t>
  </si>
  <si>
    <t>Lesser Goldfinch</t>
  </si>
  <si>
    <t>Chipping Sparrow</t>
  </si>
  <si>
    <t>Brewer's Sparrow</t>
  </si>
  <si>
    <t>Lark Sparrow</t>
  </si>
  <si>
    <t>Dark-eyed Junco (Oregon)</t>
  </si>
  <si>
    <t>White-crowned Sparrow</t>
  </si>
  <si>
    <t>White-crowned Sparrow (pugetensis)</t>
  </si>
  <si>
    <t>Sagebrush Sparrow</t>
  </si>
  <si>
    <t>Savannah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</si>
  <si>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</si>
  <si>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</si>
  <si>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</si>
  <si>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</si>
  <si>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</si>
  <si>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</si>
  <si>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</si>
  <si>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</si>
  <si>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</si>
  <si>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</si>
  <si>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</si>
  <si>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</t>
  </si>
  <si>
    <t>Townsend's Warbler</t>
  </si>
  <si>
    <t>Hermit Warbler</t>
  </si>
  <si>
    <t>Wilson's Warbler</t>
  </si>
  <si>
    <t>Western Tanager</t>
  </si>
  <si>
    <t>Black-headed Grosbeak</t>
  </si>
  <si>
    <t>Lazuli Bunting</t>
  </si>
  <si>
    <t>At Ahtanum Campground</t>
  </si>
  <si>
    <t>Alder grove about .4 miles uphill from Woodpecker Pond</t>
  </si>
  <si>
    <t>The bird houses stop before Ahtanum Meadows with permission from homeowner to explore</t>
  </si>
  <si>
    <t>I</t>
  </si>
  <si>
    <t>2 fledged and one in the nest!</t>
  </si>
  <si>
    <t>Heard only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</si>
</sst>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69192" TargetMode="External"/><Relationship Id="rId_hyperlink_2" Type="http://schemas.openxmlformats.org/officeDocument/2006/relationships/hyperlink" Target="https://ebird.org/view/checklist/S251114664" TargetMode="External"/><Relationship Id="rId_hyperlink_3" Type="http://schemas.openxmlformats.org/officeDocument/2006/relationships/hyperlink" Target="https://ebird.org/view/checklist/S251114668" TargetMode="External"/><Relationship Id="rId_hyperlink_4" Type="http://schemas.openxmlformats.org/officeDocument/2006/relationships/hyperlink" Target="https://ebird.org/view/checklist/S251114676" TargetMode="External"/><Relationship Id="rId_hyperlink_5" Type="http://schemas.openxmlformats.org/officeDocument/2006/relationships/hyperlink" Target="https://ebird.org/view/checklist/S247471417" TargetMode="External"/><Relationship Id="rId_hyperlink_6" Type="http://schemas.openxmlformats.org/officeDocument/2006/relationships/hyperlink" Target="https://ebird.org/view/checklist/S252140917" TargetMode="External"/><Relationship Id="rId_hyperlink_7" Type="http://schemas.openxmlformats.org/officeDocument/2006/relationships/hyperlink" Target="https://ebird.org/view/checklist/S247471681" TargetMode="External"/><Relationship Id="rId_hyperlink_8" Type="http://schemas.openxmlformats.org/officeDocument/2006/relationships/hyperlink" Target="https://ebird.org/view/checklist/S247471949" TargetMode="External"/><Relationship Id="rId_hyperlink_9" Type="http://schemas.openxmlformats.org/officeDocument/2006/relationships/hyperlink" Target="https://ebird.org/view/checklist/S247473548" TargetMode="External"/><Relationship Id="rId_hyperlink_10" Type="http://schemas.openxmlformats.org/officeDocument/2006/relationships/hyperlink" Target="https://ebird.org/view/checklist/S247474229" TargetMode="External"/><Relationship Id="rId_hyperlink_11" Type="http://schemas.openxmlformats.org/officeDocument/2006/relationships/hyperlink" Target="https://ebird.org/view/checklist/S247474757" TargetMode="External"/><Relationship Id="rId_hyperlink_12" Type="http://schemas.openxmlformats.org/officeDocument/2006/relationships/hyperlink" Target="https://ebird.org/view/checklist/S247475038" TargetMode="External"/><Relationship Id="rId_hyperlink_13" Type="http://schemas.openxmlformats.org/officeDocument/2006/relationships/hyperlink" Target="https://ebird.org/view/checklist/S247470102" TargetMode="External"/><Relationship Id="rId_hyperlink_14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69192" TargetMode="External"/><Relationship Id="rId_hyperlink_2" Type="http://schemas.openxmlformats.org/officeDocument/2006/relationships/hyperlink" Target="https://ebird.org/view/checklist/S251114664" TargetMode="External"/><Relationship Id="rId_hyperlink_3" Type="http://schemas.openxmlformats.org/officeDocument/2006/relationships/hyperlink" Target="https://ebird.org/view/checklist/S251114668" TargetMode="External"/><Relationship Id="rId_hyperlink_4" Type="http://schemas.openxmlformats.org/officeDocument/2006/relationships/hyperlink" Target="https://ebird.org/view/checklist/S251114676" TargetMode="External"/><Relationship Id="rId_hyperlink_5" Type="http://schemas.openxmlformats.org/officeDocument/2006/relationships/hyperlink" Target="https://ebird.org/view/checklist/S247471417" TargetMode="External"/><Relationship Id="rId_hyperlink_6" Type="http://schemas.openxmlformats.org/officeDocument/2006/relationships/hyperlink" Target="https://ebird.org/view/checklist/S252140917" TargetMode="External"/><Relationship Id="rId_hyperlink_7" Type="http://schemas.openxmlformats.org/officeDocument/2006/relationships/hyperlink" Target="https://ebird.org/view/checklist/S247471681" TargetMode="External"/><Relationship Id="rId_hyperlink_8" Type="http://schemas.openxmlformats.org/officeDocument/2006/relationships/hyperlink" Target="https://ebird.org/view/checklist/S247471949" TargetMode="External"/><Relationship Id="rId_hyperlink_9" Type="http://schemas.openxmlformats.org/officeDocument/2006/relationships/hyperlink" Target="https://ebird.org/view/checklist/S247473548" TargetMode="External"/><Relationship Id="rId_hyperlink_10" Type="http://schemas.openxmlformats.org/officeDocument/2006/relationships/hyperlink" Target="https://ebird.org/view/checklist/S247474229" TargetMode="External"/><Relationship Id="rId_hyperlink_11" Type="http://schemas.openxmlformats.org/officeDocument/2006/relationships/hyperlink" Target="https://ebird.org/view/checklist/S247474757" TargetMode="External"/><Relationship Id="rId_hyperlink_12" Type="http://schemas.openxmlformats.org/officeDocument/2006/relationships/hyperlink" Target="https://ebird.org/view/checklist/S247475038" TargetMode="External"/><Relationship Id="rId_hyperlink_13" Type="http://schemas.openxmlformats.org/officeDocument/2006/relationships/hyperlink" Target="https://ebird.org/view/checklist/S247470102" TargetMode="External"/><Relationship Id="rId_hyperlink_14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6"/>
  <sheetViews>
    <sheetView tabSelected="1" workbookViewId="0" showGridLines="true" showRowColHeaders="1">
      <selection activeCell="K10" sqref="K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</cols>
  <sheetData>
    <row r="1" spans="1:29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2" t="s">
        <v>14</v>
      </c>
    </row>
    <row r="2" spans="1:29">
      <c r="B2" s="2" t="s">
        <v>15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</row>
    <row r="3" spans="1:29">
      <c r="B3" s="2" t="s">
        <v>16</v>
      </c>
      <c r="C3" s="3">
        <v>0.5951388888888889</v>
      </c>
      <c r="D3" s="3">
        <v>0.5666666666666667</v>
      </c>
      <c r="E3" s="3">
        <v>0.5395833333333333</v>
      </c>
      <c r="F3" s="3">
        <v>0.5145833333333333</v>
      </c>
      <c r="G3" s="3">
        <v>0.45625</v>
      </c>
      <c r="H3" s="3">
        <v>0.3645833333333333</v>
      </c>
      <c r="I3" s="3">
        <v>0.3451388888888889</v>
      </c>
      <c r="J3" s="3">
        <v>0.3319444444444445</v>
      </c>
      <c r="K3" s="3">
        <v>0.3097222222222222</v>
      </c>
      <c r="L3" s="3">
        <v>0.2972222222222222</v>
      </c>
      <c r="M3" s="3">
        <v>0.2951388888888889</v>
      </c>
      <c r="N3" s="3">
        <v>0.2881944444444444</v>
      </c>
      <c r="O3" s="3">
        <v>0.2708333333333333</v>
      </c>
    </row>
    <row r="4" spans="1:29">
      <c r="B4" s="2" t="s">
        <v>17</v>
      </c>
      <c r="C4" s="3">
        <v>0.03194444444444444</v>
      </c>
      <c r="D4" s="3">
        <v>0.01111111111111111</v>
      </c>
      <c r="E4" s="3">
        <v>0.01875</v>
      </c>
      <c r="F4" s="3">
        <v>0.01736111111111111</v>
      </c>
      <c r="G4" s="3">
        <v>0.03333333333333333</v>
      </c>
      <c r="H4" s="3">
        <v>0.08402777777777777</v>
      </c>
      <c r="I4" s="3">
        <v>0.01111111111111111</v>
      </c>
      <c r="J4" s="3">
        <v>0.02291666666666667</v>
      </c>
      <c r="K4" s="3">
        <v>0.02986111111111111</v>
      </c>
      <c r="L4" s="3">
        <v>0.02777777777777778</v>
      </c>
      <c r="M4" s="3">
        <v>0.1631944444444444</v>
      </c>
      <c r="N4" s="3">
        <v>0.1645833333333333</v>
      </c>
      <c r="O4" s="3">
        <v>0.02152777777777778</v>
      </c>
    </row>
    <row r="5" spans="1:29">
      <c r="B5" s="2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>
        <v>0</v>
      </c>
      <c r="K5" t="s">
        <v>26</v>
      </c>
      <c r="L5">
        <v>0</v>
      </c>
      <c r="M5" t="s">
        <v>27</v>
      </c>
      <c r="N5" t="s">
        <v>28</v>
      </c>
      <c r="O5" t="s">
        <v>29</v>
      </c>
    </row>
    <row r="6" spans="1:29">
      <c r="B6" s="2" t="s">
        <v>30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1</v>
      </c>
      <c r="J6">
        <v>12</v>
      </c>
      <c r="K6">
        <v>9</v>
      </c>
      <c r="L6">
        <v>12</v>
      </c>
      <c r="M6">
        <v>2</v>
      </c>
      <c r="N6">
        <v>15</v>
      </c>
      <c r="O6">
        <v>9</v>
      </c>
    </row>
    <row r="7" spans="1:29">
      <c r="B7" s="2" t="s">
        <v>31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</row>
    <row r="8" spans="1:29">
      <c r="B8" s="2" t="s">
        <v>32</v>
      </c>
      <c r="C8">
        <v>8</v>
      </c>
      <c r="D8">
        <v>2</v>
      </c>
      <c r="E8" t="s">
        <v>33</v>
      </c>
      <c r="F8" t="s">
        <v>34</v>
      </c>
      <c r="G8">
        <v>7</v>
      </c>
      <c r="H8" t="s">
        <v>35</v>
      </c>
      <c r="I8">
        <v>8</v>
      </c>
      <c r="J8">
        <v>4</v>
      </c>
      <c r="K8">
        <v>13</v>
      </c>
      <c r="L8">
        <v>4</v>
      </c>
      <c r="M8">
        <v>39</v>
      </c>
      <c r="N8" t="s">
        <v>36</v>
      </c>
      <c r="O8">
        <v>15</v>
      </c>
    </row>
    <row r="9" spans="1:29">
      <c r="B9" s="2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44</v>
      </c>
      <c r="J9" s="5" t="s">
        <v>45</v>
      </c>
      <c r="K9" s="5" t="s">
        <v>46</v>
      </c>
      <c r="L9" s="5" t="s">
        <v>47</v>
      </c>
      <c r="M9" s="5" t="s">
        <v>48</v>
      </c>
      <c r="N9" s="5" t="s">
        <v>49</v>
      </c>
      <c r="O9" s="5" t="s">
        <v>50</v>
      </c>
    </row>
    <row r="10" spans="1:29">
      <c r="B10" s="2" t="s">
        <v>51</v>
      </c>
      <c r="C10" s="4" t="s">
        <v>52</v>
      </c>
      <c r="D10" t="s">
        <v>53</v>
      </c>
      <c r="E10" t="s">
        <v>53</v>
      </c>
      <c r="F10" t="s">
        <v>53</v>
      </c>
      <c r="G10" s="4" t="s">
        <v>52</v>
      </c>
      <c r="H10" t="s">
        <v>53</v>
      </c>
      <c r="I10" t="s">
        <v>53</v>
      </c>
      <c r="J10" t="s">
        <v>53</v>
      </c>
      <c r="K10" s="4" t="s">
        <v>52</v>
      </c>
      <c r="L10" t="s">
        <v>53</v>
      </c>
      <c r="M10" t="s">
        <v>53</v>
      </c>
      <c r="N10" t="s">
        <v>53</v>
      </c>
      <c r="O10" t="s">
        <v>53</v>
      </c>
    </row>
    <row r="11" spans="1:29">
      <c r="A11"/>
      <c r="B11" t="s">
        <v>54</v>
      </c>
      <c r="C11"/>
      <c r="D11"/>
      <c r="E11"/>
      <c r="F11"/>
      <c r="G11"/>
      <c r="H11"/>
      <c r="I11"/>
      <c r="J11"/>
      <c r="K11"/>
      <c r="L11"/>
      <c r="M11"/>
      <c r="N11"/>
      <c r="O11">
        <v>1</v>
      </c>
      <c r="P11" t="str">
        <f>SUM(C11:O11)</f>
        <v>0</v>
      </c>
    </row>
    <row r="12" spans="1:29">
      <c r="A12"/>
      <c r="B12" t="s">
        <v>55</v>
      </c>
      <c r="C12"/>
      <c r="D12"/>
      <c r="E12"/>
      <c r="F12"/>
      <c r="G12"/>
      <c r="H12"/>
      <c r="I12"/>
      <c r="J12"/>
      <c r="K12"/>
      <c r="L12"/>
      <c r="M12"/>
      <c r="N12">
        <v>1</v>
      </c>
      <c r="O12"/>
      <c r="P12" t="str">
        <f>SUM(C12:O12)</f>
        <v>0</v>
      </c>
    </row>
    <row r="13" spans="1:29">
      <c r="A13"/>
      <c r="B13" t="s">
        <v>56</v>
      </c>
      <c r="C13"/>
      <c r="D13"/>
      <c r="E13"/>
      <c r="F13"/>
      <c r="G13"/>
      <c r="H13"/>
      <c r="I13"/>
      <c r="J13"/>
      <c r="K13"/>
      <c r="L13"/>
      <c r="M13">
        <v>5</v>
      </c>
      <c r="N13">
        <v>3</v>
      </c>
      <c r="O13">
        <v>10</v>
      </c>
      <c r="P13" t="str">
        <f>SUM(C13:O13)</f>
        <v>0</v>
      </c>
    </row>
    <row r="14" spans="1:29">
      <c r="A14"/>
      <c r="B14" t="s">
        <v>57</v>
      </c>
      <c r="C14"/>
      <c r="D14"/>
      <c r="E14"/>
      <c r="F14"/>
      <c r="G14"/>
      <c r="H14"/>
      <c r="I14"/>
      <c r="J14"/>
      <c r="K14"/>
      <c r="L14"/>
      <c r="M14">
        <v>2</v>
      </c>
      <c r="N14">
        <v>2</v>
      </c>
      <c r="O14">
        <v>6</v>
      </c>
      <c r="P14" t="str">
        <f>SUM(C14:O14)</f>
        <v>0</v>
      </c>
    </row>
    <row r="15" spans="1:29">
      <c r="A15"/>
      <c r="B15" t="s">
        <v>58</v>
      </c>
      <c r="C15"/>
      <c r="D15"/>
      <c r="E15"/>
      <c r="F15"/>
      <c r="G15"/>
      <c r="H15"/>
      <c r="I15"/>
      <c r="J15"/>
      <c r="K15"/>
      <c r="L15"/>
      <c r="M15">
        <v>10</v>
      </c>
      <c r="N15">
        <v>6</v>
      </c>
      <c r="O15"/>
      <c r="P15" t="str">
        <f>SUM(C15:O15)</f>
        <v>0</v>
      </c>
    </row>
    <row r="16" spans="1:29">
      <c r="A16"/>
      <c r="B16" t="s">
        <v>59</v>
      </c>
      <c r="C16"/>
      <c r="D16"/>
      <c r="E16"/>
      <c r="F16"/>
      <c r="G16"/>
      <c r="H16">
        <v>1</v>
      </c>
      <c r="I16"/>
      <c r="J16"/>
      <c r="K16"/>
      <c r="L16"/>
      <c r="M16">
        <v>3</v>
      </c>
      <c r="N16"/>
      <c r="O16"/>
      <c r="P16" t="str">
        <f>SUM(C16:O16)</f>
        <v>0</v>
      </c>
    </row>
    <row r="17" spans="1:29">
      <c r="A17"/>
      <c r="B17" t="s">
        <v>60</v>
      </c>
      <c r="C17"/>
      <c r="D17"/>
      <c r="E17"/>
      <c r="F17"/>
      <c r="G17"/>
      <c r="H17"/>
      <c r="I17"/>
      <c r="J17"/>
      <c r="K17">
        <v>4</v>
      </c>
      <c r="L17"/>
      <c r="M17"/>
      <c r="N17"/>
      <c r="O17"/>
      <c r="P17" t="str">
        <f>SUM(C17:O17)</f>
        <v>0</v>
      </c>
    </row>
    <row r="18" spans="1:29">
      <c r="A18"/>
      <c r="B18" t="s">
        <v>61</v>
      </c>
      <c r="C18"/>
      <c r="D18"/>
      <c r="E18"/>
      <c r="F18"/>
      <c r="G18"/>
      <c r="H18"/>
      <c r="I18"/>
      <c r="J18"/>
      <c r="K18"/>
      <c r="L18"/>
      <c r="M18"/>
      <c r="N18" s="4">
        <v>1</v>
      </c>
      <c r="O18"/>
      <c r="P18" t="str">
        <f>SUM(C18:O18)</f>
        <v>0</v>
      </c>
    </row>
    <row r="19" spans="1:29">
      <c r="A19"/>
      <c r="B19" t="s">
        <v>62</v>
      </c>
      <c r="C19"/>
      <c r="D19"/>
      <c r="E19"/>
      <c r="F19"/>
      <c r="G19"/>
      <c r="H19"/>
      <c r="I19"/>
      <c r="J19"/>
      <c r="K19"/>
      <c r="L19"/>
      <c r="M19">
        <v>2</v>
      </c>
      <c r="N19">
        <v>2</v>
      </c>
      <c r="O19"/>
      <c r="P19" t="str">
        <f>SUM(C19:O19)</f>
        <v>0</v>
      </c>
    </row>
    <row r="20" spans="1:29">
      <c r="A20"/>
      <c r="B20" t="s">
        <v>63</v>
      </c>
      <c r="C20"/>
      <c r="D20"/>
      <c r="E20"/>
      <c r="F20"/>
      <c r="G20"/>
      <c r="H20"/>
      <c r="I20"/>
      <c r="J20"/>
      <c r="K20"/>
      <c r="L20"/>
      <c r="M20"/>
      <c r="N20">
        <v>1</v>
      </c>
      <c r="O20"/>
      <c r="P20" t="str">
        <f>SUM(C20:O20)</f>
        <v>0</v>
      </c>
    </row>
    <row r="21" spans="1:29">
      <c r="A21"/>
      <c r="B21" t="s">
        <v>64</v>
      </c>
      <c r="C21"/>
      <c r="D21"/>
      <c r="E21"/>
      <c r="F21"/>
      <c r="G21"/>
      <c r="H21"/>
      <c r="I21"/>
      <c r="J21"/>
      <c r="K21"/>
      <c r="L21"/>
      <c r="M21"/>
      <c r="N21">
        <v>2</v>
      </c>
      <c r="O21"/>
      <c r="P21" t="str">
        <f>SUM(C21:O21)</f>
        <v>0</v>
      </c>
    </row>
    <row r="22" spans="1:29">
      <c r="A22"/>
      <c r="B22" t="s">
        <v>65</v>
      </c>
      <c r="C22"/>
      <c r="D22"/>
      <c r="E22"/>
      <c r="F22"/>
      <c r="G22"/>
      <c r="H22"/>
      <c r="I22"/>
      <c r="J22"/>
      <c r="K22"/>
      <c r="L22"/>
      <c r="M22">
        <v>2</v>
      </c>
      <c r="N22">
        <v>3</v>
      </c>
      <c r="O22"/>
      <c r="P22" t="str">
        <f>SUM(C22:O22)</f>
        <v>0</v>
      </c>
    </row>
    <row r="23" spans="1:29">
      <c r="A23"/>
      <c r="B23" t="s">
        <v>66</v>
      </c>
      <c r="C23"/>
      <c r="D23"/>
      <c r="E23"/>
      <c r="F23"/>
      <c r="G23"/>
      <c r="H23">
        <v>2</v>
      </c>
      <c r="I23"/>
      <c r="J23"/>
      <c r="K23"/>
      <c r="L23"/>
      <c r="M23"/>
      <c r="N23"/>
      <c r="O23"/>
      <c r="P23" t="str">
        <f>SUM(C23:O23)</f>
        <v>0</v>
      </c>
    </row>
    <row r="24" spans="1:29">
      <c r="A24"/>
      <c r="B24" t="s">
        <v>67</v>
      </c>
      <c r="C24"/>
      <c r="D24"/>
      <c r="E24"/>
      <c r="F24"/>
      <c r="G24"/>
      <c r="H24"/>
      <c r="I24"/>
      <c r="J24"/>
      <c r="K24"/>
      <c r="L24"/>
      <c r="M24">
        <v>13</v>
      </c>
      <c r="N24"/>
      <c r="O24">
        <v>3</v>
      </c>
      <c r="P24" t="str">
        <f>SUM(C24:O24)</f>
        <v>0</v>
      </c>
    </row>
    <row r="25" spans="1:29">
      <c r="A25"/>
      <c r="B25" t="s">
        <v>68</v>
      </c>
      <c r="C25"/>
      <c r="D25"/>
      <c r="E25"/>
      <c r="F25"/>
      <c r="G25">
        <v>2</v>
      </c>
      <c r="H25">
        <v>1</v>
      </c>
      <c r="I25"/>
      <c r="J25"/>
      <c r="K25"/>
      <c r="L25"/>
      <c r="M25">
        <v>2</v>
      </c>
      <c r="N25"/>
      <c r="O25"/>
      <c r="P25" t="str">
        <f>SUM(C25:O25)</f>
        <v>0</v>
      </c>
    </row>
    <row r="26" spans="1:29">
      <c r="A26"/>
      <c r="B26" t="s">
        <v>69</v>
      </c>
      <c r="C26"/>
      <c r="D26"/>
      <c r="E26"/>
      <c r="F26">
        <v>1</v>
      </c>
      <c r="G26">
        <v>2</v>
      </c>
      <c r="H26">
        <v>3</v>
      </c>
      <c r="I26"/>
      <c r="J26"/>
      <c r="K26">
        <v>3</v>
      </c>
      <c r="L26"/>
      <c r="M26"/>
      <c r="N26"/>
      <c r="O26"/>
      <c r="P26" t="str">
        <f>SUM(C26:O26)</f>
        <v>0</v>
      </c>
    </row>
    <row r="27" spans="1:29">
      <c r="A27"/>
      <c r="B27" t="s">
        <v>70</v>
      </c>
      <c r="C27"/>
      <c r="D27"/>
      <c r="E27"/>
      <c r="F27"/>
      <c r="G27"/>
      <c r="H27">
        <v>1</v>
      </c>
      <c r="I27"/>
      <c r="J27"/>
      <c r="K27"/>
      <c r="L27"/>
      <c r="M27"/>
      <c r="N27"/>
      <c r="O27"/>
      <c r="P27" t="str">
        <f>SUM(C27:O27)</f>
        <v>0</v>
      </c>
    </row>
    <row r="28" spans="1:29">
      <c r="A28"/>
      <c r="B28" t="s">
        <v>71</v>
      </c>
      <c r="C28"/>
      <c r="D28"/>
      <c r="E28"/>
      <c r="F28"/>
      <c r="G28"/>
      <c r="H28">
        <v>1</v>
      </c>
      <c r="I28"/>
      <c r="J28"/>
      <c r="K28"/>
      <c r="L28"/>
      <c r="M28"/>
      <c r="N28"/>
      <c r="O28"/>
      <c r="P28" t="str">
        <f>SUM(C28:O28)</f>
        <v>0</v>
      </c>
    </row>
    <row r="29" spans="1:29">
      <c r="A29"/>
      <c r="B29" t="s">
        <v>72</v>
      </c>
      <c r="C29"/>
      <c r="D29"/>
      <c r="E29"/>
      <c r="F29"/>
      <c r="G29"/>
      <c r="H29">
        <v>1</v>
      </c>
      <c r="I29"/>
      <c r="J29"/>
      <c r="K29"/>
      <c r="L29"/>
      <c r="M29">
        <v>2</v>
      </c>
      <c r="N29">
        <v>2</v>
      </c>
      <c r="O29"/>
      <c r="P29" t="str">
        <f>SUM(C29:O29)</f>
        <v>0</v>
      </c>
    </row>
    <row r="30" spans="1:29">
      <c r="A30" t="s">
        <v>73</v>
      </c>
      <c r="B30" t="s">
        <v>74</v>
      </c>
      <c r="C30"/>
      <c r="D30"/>
      <c r="E30"/>
      <c r="F30"/>
      <c r="G30"/>
      <c r="H30">
        <v>1</v>
      </c>
      <c r="I30"/>
      <c r="J30"/>
      <c r="K30"/>
      <c r="L30"/>
      <c r="M30"/>
      <c r="N30">
        <v>1</v>
      </c>
      <c r="O30"/>
      <c r="P30" t="str">
        <f>SUM(C30:O30)</f>
        <v>0</v>
      </c>
    </row>
    <row r="31" spans="1:29">
      <c r="A31"/>
      <c r="B31" t="s">
        <v>75</v>
      </c>
      <c r="C31"/>
      <c r="D31"/>
      <c r="E31"/>
      <c r="F31"/>
      <c r="G31"/>
      <c r="H31"/>
      <c r="I31"/>
      <c r="J31"/>
      <c r="K31"/>
      <c r="L31"/>
      <c r="M31">
        <v>6</v>
      </c>
      <c r="N31">
        <v>4</v>
      </c>
      <c r="O31">
        <v>1</v>
      </c>
      <c r="P31" t="str">
        <f>SUM(C31:O31)</f>
        <v>0</v>
      </c>
    </row>
    <row r="32" spans="1:29">
      <c r="A32"/>
      <c r="B32" t="s">
        <v>76</v>
      </c>
      <c r="C32"/>
      <c r="D32"/>
      <c r="E32">
        <v>2</v>
      </c>
      <c r="F32"/>
      <c r="G32"/>
      <c r="H32"/>
      <c r="I32"/>
      <c r="J32"/>
      <c r="K32"/>
      <c r="L32"/>
      <c r="M32"/>
      <c r="N32"/>
      <c r="O32"/>
      <c r="P32" t="str">
        <f>SUM(C32:O32)</f>
        <v>0</v>
      </c>
    </row>
    <row r="33" spans="1:29">
      <c r="A33"/>
      <c r="B33" t="s">
        <v>77</v>
      </c>
      <c r="C33"/>
      <c r="D33"/>
      <c r="E33">
        <v>1</v>
      </c>
      <c r="F33"/>
      <c r="G33"/>
      <c r="H33">
        <v>2</v>
      </c>
      <c r="I33"/>
      <c r="J33"/>
      <c r="K33">
        <v>1</v>
      </c>
      <c r="L33"/>
      <c r="M33">
        <v>7</v>
      </c>
      <c r="N33">
        <v>2</v>
      </c>
      <c r="O33">
        <v>1</v>
      </c>
      <c r="P33" t="str">
        <f>SUM(C33:O33)</f>
        <v>0</v>
      </c>
    </row>
    <row r="34" spans="1:29">
      <c r="A34"/>
      <c r="B34" t="s">
        <v>78</v>
      </c>
      <c r="C34"/>
      <c r="D34"/>
      <c r="E34"/>
      <c r="F34"/>
      <c r="G34">
        <v>2</v>
      </c>
      <c r="H34">
        <v>6</v>
      </c>
      <c r="I34">
        <v>1</v>
      </c>
      <c r="J34"/>
      <c r="K34"/>
      <c r="L34"/>
      <c r="M34"/>
      <c r="N34"/>
      <c r="O34"/>
      <c r="P34" t="str">
        <f>SUM(C34:O34)</f>
        <v>0</v>
      </c>
    </row>
    <row r="35" spans="1:29">
      <c r="A35"/>
      <c r="B35" t="s">
        <v>79</v>
      </c>
      <c r="C35"/>
      <c r="D35"/>
      <c r="E35"/>
      <c r="F35"/>
      <c r="G35"/>
      <c r="H35">
        <v>1</v>
      </c>
      <c r="I35"/>
      <c r="J35"/>
      <c r="K35"/>
      <c r="L35"/>
      <c r="M35"/>
      <c r="N35"/>
      <c r="O35"/>
      <c r="P35" t="str">
        <f>SUM(C35:O35)</f>
        <v>0</v>
      </c>
    </row>
    <row r="36" spans="1:29">
      <c r="A36"/>
      <c r="B36" t="s">
        <v>80</v>
      </c>
      <c r="C36">
        <v>1</v>
      </c>
      <c r="D36"/>
      <c r="E36"/>
      <c r="F36"/>
      <c r="G36"/>
      <c r="H36"/>
      <c r="I36"/>
      <c r="J36"/>
      <c r="K36"/>
      <c r="L36"/>
      <c r="M36"/>
      <c r="N36"/>
      <c r="O36"/>
      <c r="P36" t="str">
        <f>SUM(C36:O36)</f>
        <v>0</v>
      </c>
    </row>
    <row r="37" spans="1:29">
      <c r="A37"/>
      <c r="B37" t="s">
        <v>81</v>
      </c>
      <c r="C37"/>
      <c r="D37"/>
      <c r="E37"/>
      <c r="F37"/>
      <c r="G37"/>
      <c r="H37"/>
      <c r="I37"/>
      <c r="J37">
        <v>3</v>
      </c>
      <c r="K37"/>
      <c r="L37"/>
      <c r="M37"/>
      <c r="N37"/>
      <c r="O37">
        <v>1</v>
      </c>
      <c r="P37" t="str">
        <f>SUM(C37:O37)</f>
        <v>0</v>
      </c>
    </row>
    <row r="38" spans="1:29">
      <c r="A38"/>
      <c r="B38" t="s">
        <v>82</v>
      </c>
      <c r="C38"/>
      <c r="D38"/>
      <c r="E38"/>
      <c r="F38"/>
      <c r="G38"/>
      <c r="H38"/>
      <c r="I38"/>
      <c r="J38"/>
      <c r="K38"/>
      <c r="L38"/>
      <c r="M38">
        <v>2</v>
      </c>
      <c r="N38"/>
      <c r="O38"/>
      <c r="P38" t="str">
        <f>SUM(C38:O38)</f>
        <v>0</v>
      </c>
    </row>
    <row r="39" spans="1:29">
      <c r="A39"/>
      <c r="B39" t="s">
        <v>83</v>
      </c>
      <c r="C39"/>
      <c r="D39"/>
      <c r="E39"/>
      <c r="F39"/>
      <c r="G39"/>
      <c r="H39"/>
      <c r="I39"/>
      <c r="J39"/>
      <c r="K39"/>
      <c r="L39"/>
      <c r="M39">
        <v>1</v>
      </c>
      <c r="N39"/>
      <c r="O39">
        <v>3</v>
      </c>
      <c r="P39" t="str">
        <f>SUM(C39:O39)</f>
        <v>0</v>
      </c>
    </row>
    <row r="40" spans="1:29">
      <c r="A40"/>
      <c r="B40" t="s">
        <v>84</v>
      </c>
      <c r="C40"/>
      <c r="D40"/>
      <c r="E40"/>
      <c r="F40"/>
      <c r="G40">
        <v>1</v>
      </c>
      <c r="H40">
        <v>4</v>
      </c>
      <c r="I40">
        <v>1</v>
      </c>
      <c r="J40"/>
      <c r="K40">
        <v>4</v>
      </c>
      <c r="L40"/>
      <c r="M40">
        <v>4</v>
      </c>
      <c r="N40"/>
      <c r="O40"/>
      <c r="P40" t="str">
        <f>SUM(C40:O40)</f>
        <v>0</v>
      </c>
    </row>
    <row r="41" spans="1:29">
      <c r="A41"/>
      <c r="B41" t="s">
        <v>85</v>
      </c>
      <c r="C41"/>
      <c r="D41"/>
      <c r="E41"/>
      <c r="F41"/>
      <c r="G41"/>
      <c r="H41"/>
      <c r="I41"/>
      <c r="J41"/>
      <c r="K41">
        <v>5</v>
      </c>
      <c r="L41"/>
      <c r="M41"/>
      <c r="N41">
        <v>1</v>
      </c>
      <c r="O41"/>
      <c r="P41" t="str">
        <f>SUM(C41:O41)</f>
        <v>0</v>
      </c>
    </row>
    <row r="42" spans="1:29">
      <c r="A42"/>
      <c r="B42" t="s">
        <v>86</v>
      </c>
      <c r="C42"/>
      <c r="D42"/>
      <c r="E42"/>
      <c r="F42"/>
      <c r="G42"/>
      <c r="H42"/>
      <c r="I42"/>
      <c r="J42"/>
      <c r="K42"/>
      <c r="L42"/>
      <c r="M42">
        <v>3</v>
      </c>
      <c r="N42">
        <v>10</v>
      </c>
      <c r="O42">
        <v>2</v>
      </c>
      <c r="P42" t="str">
        <f>SUM(C42:O42)</f>
        <v>0</v>
      </c>
    </row>
    <row r="43" spans="1:29">
      <c r="A43"/>
      <c r="B43" t="s">
        <v>87</v>
      </c>
      <c r="C43"/>
      <c r="D43"/>
      <c r="E43"/>
      <c r="F43"/>
      <c r="G43"/>
      <c r="H43"/>
      <c r="I43"/>
      <c r="J43"/>
      <c r="K43"/>
      <c r="L43"/>
      <c r="M43"/>
      <c r="N43">
        <v>1</v>
      </c>
      <c r="O43"/>
      <c r="P43" t="str">
        <f>SUM(C43:O43)</f>
        <v>0</v>
      </c>
    </row>
    <row r="44" spans="1:29">
      <c r="A44"/>
      <c r="B44" t="s">
        <v>88</v>
      </c>
      <c r="C44">
        <v>1</v>
      </c>
      <c r="D44"/>
      <c r="E44"/>
      <c r="F44"/>
      <c r="G44"/>
      <c r="H44"/>
      <c r="I44">
        <v>1</v>
      </c>
      <c r="J44">
        <v>1</v>
      </c>
      <c r="K44">
        <v>1</v>
      </c>
      <c r="L44"/>
      <c r="M44">
        <v>4</v>
      </c>
      <c r="N44">
        <v>2</v>
      </c>
      <c r="O44"/>
      <c r="P44" t="str">
        <f>SUM(C44:O44)</f>
        <v>0</v>
      </c>
    </row>
    <row r="45" spans="1:29">
      <c r="A45"/>
      <c r="B45" t="s">
        <v>89</v>
      </c>
      <c r="C45"/>
      <c r="D45"/>
      <c r="E45"/>
      <c r="F45"/>
      <c r="G45"/>
      <c r="H45"/>
      <c r="I45"/>
      <c r="J45"/>
      <c r="K45"/>
      <c r="L45"/>
      <c r="M45">
        <v>2</v>
      </c>
      <c r="N45">
        <v>2</v>
      </c>
      <c r="O45"/>
      <c r="P45" t="str">
        <f>SUM(C45:O45)</f>
        <v>0</v>
      </c>
    </row>
    <row r="46" spans="1:29">
      <c r="A46"/>
      <c r="B46" t="s">
        <v>90</v>
      </c>
      <c r="C46"/>
      <c r="D46"/>
      <c r="E46"/>
      <c r="F46"/>
      <c r="G46"/>
      <c r="H46">
        <v>5</v>
      </c>
      <c r="I46"/>
      <c r="J46"/>
      <c r="K46"/>
      <c r="L46"/>
      <c r="M46"/>
      <c r="N46"/>
      <c r="O46"/>
      <c r="P46" t="str">
        <f>SUM(C46:O46)</f>
        <v>0</v>
      </c>
    </row>
    <row r="47" spans="1:29">
      <c r="A47"/>
      <c r="B47" t="s">
        <v>91</v>
      </c>
      <c r="C47"/>
      <c r="D47"/>
      <c r="E47"/>
      <c r="F47"/>
      <c r="G47"/>
      <c r="H47"/>
      <c r="I47"/>
      <c r="J47">
        <v>2</v>
      </c>
      <c r="K47"/>
      <c r="L47">
        <v>4</v>
      </c>
      <c r="M47"/>
      <c r="N47"/>
      <c r="O47"/>
      <c r="P47" t="str">
        <f>SUM(C47:O47)</f>
        <v>0</v>
      </c>
    </row>
    <row r="48" spans="1:29">
      <c r="A48"/>
      <c r="B48" t="s">
        <v>92</v>
      </c>
      <c r="C48"/>
      <c r="D48"/>
      <c r="E48"/>
      <c r="F48"/>
      <c r="G48"/>
      <c r="H48"/>
      <c r="I48"/>
      <c r="J48"/>
      <c r="K48">
        <v>2</v>
      </c>
      <c r="L48"/>
      <c r="M48">
        <v>4</v>
      </c>
      <c r="N48">
        <v>2</v>
      </c>
      <c r="O48"/>
      <c r="P48" t="str">
        <f>SUM(C48:O48)</f>
        <v>0</v>
      </c>
    </row>
    <row r="49" spans="1:29">
      <c r="A49"/>
      <c r="B49" t="s">
        <v>93</v>
      </c>
      <c r="C49"/>
      <c r="D49"/>
      <c r="E49"/>
      <c r="F49"/>
      <c r="G49"/>
      <c r="H49"/>
      <c r="I49"/>
      <c r="J49"/>
      <c r="K49">
        <v>3</v>
      </c>
      <c r="L49"/>
      <c r="M49"/>
      <c r="N49">
        <v>2</v>
      </c>
      <c r="O49"/>
      <c r="P49" t="str">
        <f>SUM(C49:O49)</f>
        <v>0</v>
      </c>
    </row>
    <row r="50" spans="1:29">
      <c r="A50"/>
      <c r="B50" t="s">
        <v>94</v>
      </c>
      <c r="C50"/>
      <c r="D50"/>
      <c r="E50"/>
      <c r="F50"/>
      <c r="G50"/>
      <c r="H50"/>
      <c r="I50"/>
      <c r="J50"/>
      <c r="K50"/>
      <c r="L50"/>
      <c r="M50">
        <v>4</v>
      </c>
      <c r="N50">
        <v>4</v>
      </c>
      <c r="O50"/>
      <c r="P50" t="str">
        <f>SUM(C50:O50)</f>
        <v>0</v>
      </c>
    </row>
    <row r="51" spans="1:29">
      <c r="A51"/>
      <c r="B51" t="s">
        <v>95</v>
      </c>
      <c r="C51"/>
      <c r="D51"/>
      <c r="E51">
        <v>1</v>
      </c>
      <c r="F51"/>
      <c r="G51"/>
      <c r="H51"/>
      <c r="I51"/>
      <c r="J51"/>
      <c r="K51"/>
      <c r="L51"/>
      <c r="M51"/>
      <c r="N51"/>
      <c r="O51"/>
      <c r="P51" t="str">
        <f>SUM(C51:O51)</f>
        <v>0</v>
      </c>
    </row>
    <row r="52" spans="1:29">
      <c r="A52"/>
      <c r="B52" t="s">
        <v>96</v>
      </c>
      <c r="C52"/>
      <c r="D52"/>
      <c r="E52"/>
      <c r="F52"/>
      <c r="G52"/>
      <c r="H52">
        <v>2</v>
      </c>
      <c r="I52"/>
      <c r="J52"/>
      <c r="K52"/>
      <c r="L52"/>
      <c r="M52"/>
      <c r="N52"/>
      <c r="O52"/>
      <c r="P52" t="str">
        <f>SUM(C52:O52)</f>
        <v>0</v>
      </c>
    </row>
    <row r="53" spans="1:29">
      <c r="A53"/>
      <c r="B53" t="s">
        <v>97</v>
      </c>
      <c r="C53"/>
      <c r="D53"/>
      <c r="E53"/>
      <c r="F53"/>
      <c r="G53"/>
      <c r="H53"/>
      <c r="I53"/>
      <c r="J53"/>
      <c r="K53"/>
      <c r="L53"/>
      <c r="M53">
        <v>8</v>
      </c>
      <c r="N53">
        <v>1</v>
      </c>
      <c r="O53"/>
      <c r="P53" t="str">
        <f>SUM(C53:O53)</f>
        <v>0</v>
      </c>
    </row>
    <row r="54" spans="1:29">
      <c r="A54"/>
      <c r="B54" t="s">
        <v>98</v>
      </c>
      <c r="C54"/>
      <c r="D54"/>
      <c r="E54"/>
      <c r="F54"/>
      <c r="G54"/>
      <c r="H54"/>
      <c r="I54"/>
      <c r="J54"/>
      <c r="K54"/>
      <c r="L54"/>
      <c r="M54">
        <v>7</v>
      </c>
      <c r="N54">
        <v>3</v>
      </c>
      <c r="O54"/>
      <c r="P54" t="str">
        <f>SUM(C54:O54)</f>
        <v>0</v>
      </c>
    </row>
    <row r="55" spans="1:29">
      <c r="A55"/>
      <c r="B55" t="s">
        <v>99</v>
      </c>
      <c r="C55" s="4">
        <v>5</v>
      </c>
      <c r="D55"/>
      <c r="E55"/>
      <c r="F55"/>
      <c r="G55"/>
      <c r="H55"/>
      <c r="I55"/>
      <c r="J55"/>
      <c r="K55"/>
      <c r="L55"/>
      <c r="M55"/>
      <c r="N55"/>
      <c r="O55"/>
      <c r="P55" t="str">
        <f>SUM(C55:O55)</f>
        <v>0</v>
      </c>
    </row>
    <row r="56" spans="1:29">
      <c r="A56"/>
      <c r="B56" t="s">
        <v>100</v>
      </c>
      <c r="C56"/>
      <c r="D56"/>
      <c r="E56"/>
      <c r="F56"/>
      <c r="G56"/>
      <c r="H56"/>
      <c r="I56"/>
      <c r="J56"/>
      <c r="K56"/>
      <c r="L56"/>
      <c r="M56">
        <v>28</v>
      </c>
      <c r="N56">
        <v>2</v>
      </c>
      <c r="O56">
        <v>5</v>
      </c>
      <c r="P56" t="str">
        <f>SUM(C56:O56)</f>
        <v>0</v>
      </c>
    </row>
    <row r="57" spans="1:29">
      <c r="A57"/>
      <c r="B57" t="s">
        <v>101</v>
      </c>
      <c r="C57"/>
      <c r="D57"/>
      <c r="E57"/>
      <c r="F57"/>
      <c r="G57"/>
      <c r="H57"/>
      <c r="I57"/>
      <c r="J57"/>
      <c r="K57"/>
      <c r="L57"/>
      <c r="M57">
        <v>3</v>
      </c>
      <c r="N57"/>
      <c r="O57"/>
      <c r="P57" t="str">
        <f>SUM(C57:O57)</f>
        <v>0</v>
      </c>
    </row>
    <row r="58" spans="1:29">
      <c r="A58"/>
      <c r="B58" t="s">
        <v>102</v>
      </c>
      <c r="C58"/>
      <c r="D58"/>
      <c r="E58"/>
      <c r="F58"/>
      <c r="G58"/>
      <c r="H58"/>
      <c r="I58"/>
      <c r="J58"/>
      <c r="K58"/>
      <c r="L58">
        <v>4</v>
      </c>
      <c r="M58"/>
      <c r="N58"/>
      <c r="O58"/>
      <c r="P58" t="str">
        <f>SUM(C58:O58)</f>
        <v>0</v>
      </c>
    </row>
    <row r="59" spans="1:29">
      <c r="A59"/>
      <c r="B59" t="s">
        <v>103</v>
      </c>
      <c r="C59"/>
      <c r="D59"/>
      <c r="E59"/>
      <c r="F59"/>
      <c r="G59"/>
      <c r="H59"/>
      <c r="I59"/>
      <c r="J59">
        <v>2</v>
      </c>
      <c r="K59"/>
      <c r="L59"/>
      <c r="M59"/>
      <c r="N59"/>
      <c r="O59"/>
      <c r="P59" t="str">
        <f>SUM(C59:O59)</f>
        <v>0</v>
      </c>
    </row>
    <row r="60" spans="1:29">
      <c r="A60"/>
      <c r="B60" t="s">
        <v>104</v>
      </c>
      <c r="C60"/>
      <c r="D60"/>
      <c r="E60">
        <v>1</v>
      </c>
      <c r="F60"/>
      <c r="G60"/>
      <c r="H60"/>
      <c r="I60">
        <v>1</v>
      </c>
      <c r="J60"/>
      <c r="K60"/>
      <c r="L60"/>
      <c r="M60"/>
      <c r="N60"/>
      <c r="O60"/>
      <c r="P60" t="str">
        <f>SUM(C60:O60)</f>
        <v>0</v>
      </c>
    </row>
    <row r="61" spans="1:29">
      <c r="A61"/>
      <c r="B61" t="s">
        <v>105</v>
      </c>
      <c r="C61">
        <v>4</v>
      </c>
      <c r="D61"/>
      <c r="E61"/>
      <c r="F61"/>
      <c r="G61"/>
      <c r="H61"/>
      <c r="I61"/>
      <c r="J61"/>
      <c r="K61">
        <v>3</v>
      </c>
      <c r="L61"/>
      <c r="M61"/>
      <c r="N61"/>
      <c r="O61"/>
      <c r="P61" t="str">
        <f>SUM(C61:O61)</f>
        <v>0</v>
      </c>
    </row>
    <row r="62" spans="1:29">
      <c r="A62"/>
      <c r="B62" t="s">
        <v>106</v>
      </c>
      <c r="C62"/>
      <c r="D62"/>
      <c r="E62"/>
      <c r="F62"/>
      <c r="G62">
        <v>1</v>
      </c>
      <c r="H62"/>
      <c r="I62"/>
      <c r="J62"/>
      <c r="K62"/>
      <c r="L62"/>
      <c r="M62">
        <v>1</v>
      </c>
      <c r="N62"/>
      <c r="O62"/>
      <c r="P62" t="str">
        <f>SUM(C62:O62)</f>
        <v>0</v>
      </c>
    </row>
    <row r="63" spans="1:29">
      <c r="A63"/>
      <c r="B63" t="s">
        <v>107</v>
      </c>
      <c r="C63">
        <v>1</v>
      </c>
      <c r="D63"/>
      <c r="E63">
        <v>2</v>
      </c>
      <c r="F63"/>
      <c r="G63"/>
      <c r="H63">
        <v>1</v>
      </c>
      <c r="I63">
        <v>2</v>
      </c>
      <c r="J63"/>
      <c r="K63">
        <v>1</v>
      </c>
      <c r="L63"/>
      <c r="M63">
        <v>12</v>
      </c>
      <c r="N63">
        <v>4</v>
      </c>
      <c r="O63">
        <v>2</v>
      </c>
      <c r="P63" t="str">
        <f>SUM(C63:O63)</f>
        <v>0</v>
      </c>
    </row>
    <row r="64" spans="1:29">
      <c r="A64"/>
      <c r="B64" t="s">
        <v>108</v>
      </c>
      <c r="C64"/>
      <c r="D64"/>
      <c r="E64"/>
      <c r="F64"/>
      <c r="G64"/>
      <c r="H64"/>
      <c r="I64"/>
      <c r="J64"/>
      <c r="K64"/>
      <c r="L64"/>
      <c r="M64">
        <v>11</v>
      </c>
      <c r="N64">
        <v>4</v>
      </c>
      <c r="O64">
        <v>1</v>
      </c>
      <c r="P64" t="str">
        <f>SUM(C64:O64)</f>
        <v>0</v>
      </c>
    </row>
    <row r="65" spans="1:29">
      <c r="A65"/>
      <c r="B65" t="s">
        <v>109</v>
      </c>
      <c r="C65"/>
      <c r="D65"/>
      <c r="E65"/>
      <c r="F65"/>
      <c r="G65"/>
      <c r="H65"/>
      <c r="I65"/>
      <c r="J65"/>
      <c r="K65"/>
      <c r="L65"/>
      <c r="M65"/>
      <c r="N65"/>
      <c r="O65">
        <v>10</v>
      </c>
      <c r="P65" t="str">
        <f>SUM(C65:O65)</f>
        <v>0</v>
      </c>
    </row>
    <row r="66" spans="1:29">
      <c r="A66"/>
      <c r="B66" t="s">
        <v>110</v>
      </c>
      <c r="C66"/>
      <c r="D66"/>
      <c r="E66"/>
      <c r="F66"/>
      <c r="G66"/>
      <c r="H66"/>
      <c r="I66"/>
      <c r="J66"/>
      <c r="K66"/>
      <c r="L66"/>
      <c r="M66">
        <v>2</v>
      </c>
      <c r="N66">
        <v>1</v>
      </c>
      <c r="O66"/>
      <c r="P66" t="str">
        <f>SUM(C66:O66)</f>
        <v>0</v>
      </c>
    </row>
    <row r="67" spans="1:29">
      <c r="A67"/>
      <c r="B67" t="s">
        <v>111</v>
      </c>
      <c r="C67"/>
      <c r="D67"/>
      <c r="E67">
        <v>4</v>
      </c>
      <c r="F67"/>
      <c r="G67"/>
      <c r="H67">
        <v>4</v>
      </c>
      <c r="I67"/>
      <c r="J67"/>
      <c r="K67"/>
      <c r="L67"/>
      <c r="M67"/>
      <c r="N67"/>
      <c r="O67"/>
      <c r="P67" t="str">
        <f>SUM(C67:O67)</f>
        <v>0</v>
      </c>
    </row>
    <row r="68" spans="1:29">
      <c r="A68"/>
      <c r="B68" t="s">
        <v>112</v>
      </c>
      <c r="C68"/>
      <c r="D68"/>
      <c r="E68">
        <v>2</v>
      </c>
      <c r="F68">
        <v>4</v>
      </c>
      <c r="G68"/>
      <c r="H68">
        <v>2</v>
      </c>
      <c r="I68"/>
      <c r="J68"/>
      <c r="K68"/>
      <c r="L68"/>
      <c r="M68"/>
      <c r="N68"/>
      <c r="O68"/>
      <c r="P68" t="str">
        <f>SUM(C68:O68)</f>
        <v>0</v>
      </c>
    </row>
    <row r="69" spans="1:29">
      <c r="A69"/>
      <c r="B69" t="s">
        <v>113</v>
      </c>
      <c r="C69"/>
      <c r="D69"/>
      <c r="E69"/>
      <c r="F69"/>
      <c r="G69"/>
      <c r="H69"/>
      <c r="I69"/>
      <c r="J69"/>
      <c r="K69"/>
      <c r="L69"/>
      <c r="M69">
        <v>2</v>
      </c>
      <c r="N69"/>
      <c r="O69"/>
      <c r="P69" t="str">
        <f>SUM(C69:O69)</f>
        <v>0</v>
      </c>
    </row>
    <row r="70" spans="1:29">
      <c r="A70"/>
      <c r="B70" t="s">
        <v>114</v>
      </c>
      <c r="C70"/>
      <c r="D70"/>
      <c r="E70">
        <v>2</v>
      </c>
      <c r="F70">
        <v>2</v>
      </c>
      <c r="G70"/>
      <c r="H70">
        <v>4</v>
      </c>
      <c r="I70"/>
      <c r="J70"/>
      <c r="K70"/>
      <c r="L70"/>
      <c r="M70">
        <v>2</v>
      </c>
      <c r="N70"/>
      <c r="O70"/>
      <c r="P70" t="str">
        <f>SUM(C70:O70)</f>
        <v>0</v>
      </c>
    </row>
    <row r="71" spans="1:29">
      <c r="A71"/>
      <c r="B71" t="s">
        <v>115</v>
      </c>
      <c r="C71"/>
      <c r="D71"/>
      <c r="E71"/>
      <c r="F71"/>
      <c r="G71"/>
      <c r="H71"/>
      <c r="I71"/>
      <c r="J71"/>
      <c r="K71"/>
      <c r="L71" s="4">
        <v>5</v>
      </c>
      <c r="M71"/>
      <c r="N71"/>
      <c r="O71"/>
      <c r="P71" t="str">
        <f>SUM(C71:O71)</f>
        <v>0</v>
      </c>
    </row>
    <row r="72" spans="1:29">
      <c r="A72"/>
      <c r="B72" t="s">
        <v>116</v>
      </c>
      <c r="C72"/>
      <c r="D72"/>
      <c r="E72"/>
      <c r="F72"/>
      <c r="G72"/>
      <c r="H72"/>
      <c r="I72"/>
      <c r="J72"/>
      <c r="K72"/>
      <c r="L72"/>
      <c r="M72">
        <v>1</v>
      </c>
      <c r="N72"/>
      <c r="O72"/>
      <c r="P72" t="str">
        <f>SUM(C72:O72)</f>
        <v>0</v>
      </c>
    </row>
    <row r="73" spans="1:29">
      <c r="A73" t="s">
        <v>73</v>
      </c>
      <c r="B73" t="s">
        <v>117</v>
      </c>
      <c r="C73"/>
      <c r="D73"/>
      <c r="E73"/>
      <c r="F73">
        <v>1</v>
      </c>
      <c r="G73"/>
      <c r="H73"/>
      <c r="I73"/>
      <c r="J73"/>
      <c r="K73"/>
      <c r="L73"/>
      <c r="M73"/>
      <c r="N73"/>
      <c r="O73"/>
      <c r="P73" t="str">
        <f>SUM(C73:O73)</f>
        <v>0</v>
      </c>
    </row>
    <row r="74" spans="1:29">
      <c r="A74"/>
      <c r="B74" t="s">
        <v>118</v>
      </c>
      <c r="C74"/>
      <c r="D74"/>
      <c r="E74">
        <v>2</v>
      </c>
      <c r="F74"/>
      <c r="G74"/>
      <c r="H74"/>
      <c r="I74"/>
      <c r="J74"/>
      <c r="K74"/>
      <c r="L74"/>
      <c r="M74"/>
      <c r="N74"/>
      <c r="O74"/>
      <c r="P74" t="str">
        <f>SUM(C74:O74)</f>
        <v>0</v>
      </c>
    </row>
    <row r="75" spans="1:29">
      <c r="A75" t="s">
        <v>73</v>
      </c>
      <c r="B75" t="s">
        <v>119</v>
      </c>
      <c r="C75"/>
      <c r="D75"/>
      <c r="E75">
        <v>1</v>
      </c>
      <c r="F75"/>
      <c r="G75"/>
      <c r="H75"/>
      <c r="I75"/>
      <c r="J75"/>
      <c r="K75"/>
      <c r="L75"/>
      <c r="M75"/>
      <c r="N75"/>
      <c r="O75"/>
      <c r="P75" t="str">
        <f>SUM(C75:O75)</f>
        <v>0</v>
      </c>
    </row>
    <row r="76" spans="1:29">
      <c r="A76"/>
      <c r="B76" t="s">
        <v>120</v>
      </c>
      <c r="C76"/>
      <c r="D76"/>
      <c r="E76"/>
      <c r="F76"/>
      <c r="G76"/>
      <c r="H76"/>
      <c r="I76"/>
      <c r="J76"/>
      <c r="K76"/>
      <c r="L76">
        <v>3</v>
      </c>
      <c r="M76"/>
      <c r="N76"/>
      <c r="O76"/>
      <c r="P76" t="str">
        <f>SUM(C76:O76)</f>
        <v>0</v>
      </c>
    </row>
    <row r="77" spans="1:29">
      <c r="A77"/>
      <c r="B77" t="s">
        <v>121</v>
      </c>
      <c r="C77"/>
      <c r="D77"/>
      <c r="E77"/>
      <c r="F77"/>
      <c r="G77"/>
      <c r="H77"/>
      <c r="I77"/>
      <c r="J77"/>
      <c r="K77"/>
      <c r="L77"/>
      <c r="M77"/>
      <c r="N77">
        <v>1</v>
      </c>
      <c r="O77"/>
      <c r="P77" t="str">
        <f>SUM(C77:O77)</f>
        <v>0</v>
      </c>
    </row>
    <row r="78" spans="1:29">
      <c r="A78"/>
      <c r="B78" t="s">
        <v>122</v>
      </c>
      <c r="C78"/>
      <c r="D78"/>
      <c r="E78">
        <v>1</v>
      </c>
      <c r="F78"/>
      <c r="G78"/>
      <c r="H78">
        <v>2</v>
      </c>
      <c r="I78"/>
      <c r="J78"/>
      <c r="K78"/>
      <c r="L78"/>
      <c r="M78"/>
      <c r="N78"/>
      <c r="O78"/>
      <c r="P78" t="str">
        <f>SUM(C78:O78)</f>
        <v>0</v>
      </c>
    </row>
    <row r="79" spans="1:29">
      <c r="A79"/>
      <c r="B79" t="s">
        <v>123</v>
      </c>
      <c r="C79"/>
      <c r="D79"/>
      <c r="E79"/>
      <c r="F79"/>
      <c r="G79"/>
      <c r="H79"/>
      <c r="I79"/>
      <c r="J79"/>
      <c r="K79"/>
      <c r="L79"/>
      <c r="M79">
        <v>11</v>
      </c>
      <c r="N79"/>
      <c r="O79"/>
      <c r="P79" t="str">
        <f>SUM(C79:O79)</f>
        <v>0</v>
      </c>
    </row>
    <row r="80" spans="1:29">
      <c r="A80"/>
      <c r="B80" t="s">
        <v>124</v>
      </c>
      <c r="C80"/>
      <c r="D80"/>
      <c r="E80"/>
      <c r="F80"/>
      <c r="G80"/>
      <c r="H80"/>
      <c r="I80"/>
      <c r="J80"/>
      <c r="K80"/>
      <c r="L80"/>
      <c r="M80">
        <v>5</v>
      </c>
      <c r="N80">
        <v>2</v>
      </c>
      <c r="O80"/>
      <c r="P80" t="str">
        <f>SUM(C80:O80)</f>
        <v>0</v>
      </c>
    </row>
    <row r="81" spans="1:29">
      <c r="A81"/>
      <c r="B81" t="s">
        <v>125</v>
      </c>
      <c r="C81"/>
      <c r="D81"/>
      <c r="E81"/>
      <c r="F81"/>
      <c r="G81"/>
      <c r="H81"/>
      <c r="I81"/>
      <c r="J81"/>
      <c r="K81"/>
      <c r="L81"/>
      <c r="M81">
        <v>4</v>
      </c>
      <c r="N81">
        <v>3</v>
      </c>
      <c r="O81"/>
      <c r="P81" t="str">
        <f>SUM(C81:O81)</f>
        <v>0</v>
      </c>
    </row>
    <row r="82" spans="1:29">
      <c r="A82"/>
      <c r="B82" t="s">
        <v>126</v>
      </c>
      <c r="C82"/>
      <c r="D82"/>
      <c r="E82"/>
      <c r="F82"/>
      <c r="G82"/>
      <c r="H82"/>
      <c r="I82"/>
      <c r="J82"/>
      <c r="K82"/>
      <c r="L82"/>
      <c r="M82">
        <v>9</v>
      </c>
      <c r="N82">
        <v>3</v>
      </c>
      <c r="O82">
        <v>3</v>
      </c>
      <c r="P82" t="str">
        <f>SUM(C82:O82)</f>
        <v>0</v>
      </c>
    </row>
    <row r="83" spans="1:29">
      <c r="A83"/>
      <c r="B83" t="s">
        <v>127</v>
      </c>
      <c r="C83"/>
      <c r="D83"/>
      <c r="E83"/>
      <c r="F83"/>
      <c r="G83"/>
      <c r="H83"/>
      <c r="I83"/>
      <c r="J83"/>
      <c r="K83"/>
      <c r="L83"/>
      <c r="M83"/>
      <c r="N83">
        <v>2</v>
      </c>
      <c r="O83"/>
      <c r="P83" t="str">
        <f>SUM(C83:O83)</f>
        <v>0</v>
      </c>
    </row>
    <row r="84" spans="1:29">
      <c r="A84"/>
      <c r="B84" t="s">
        <v>128</v>
      </c>
      <c r="C84">
        <v>1</v>
      </c>
      <c r="D84"/>
      <c r="E84"/>
      <c r="F84"/>
      <c r="G84"/>
      <c r="H84"/>
      <c r="I84"/>
      <c r="J84"/>
      <c r="K84"/>
      <c r="L84"/>
      <c r="M84">
        <v>7</v>
      </c>
      <c r="N84">
        <v>1</v>
      </c>
      <c r="O84"/>
      <c r="P84" t="str">
        <f>SUM(C84:O84)</f>
        <v>0</v>
      </c>
    </row>
    <row r="85" spans="1:29">
      <c r="A85"/>
      <c r="B85" t="s">
        <v>129</v>
      </c>
      <c r="C85"/>
      <c r="D85"/>
      <c r="E85"/>
      <c r="F85"/>
      <c r="G85"/>
      <c r="H85"/>
      <c r="I85"/>
      <c r="J85"/>
      <c r="K85"/>
      <c r="L85"/>
      <c r="M85"/>
      <c r="N85">
        <v>5</v>
      </c>
      <c r="O85">
        <v>4</v>
      </c>
      <c r="P85" t="str">
        <f>SUM(C85:O85)</f>
        <v>0</v>
      </c>
    </row>
    <row r="86" spans="1:29">
      <c r="A86"/>
      <c r="B86" t="s">
        <v>130</v>
      </c>
      <c r="C86">
        <v>2</v>
      </c>
      <c r="D86"/>
      <c r="E86"/>
      <c r="F86"/>
      <c r="G86">
        <v>3</v>
      </c>
      <c r="H86">
        <v>6</v>
      </c>
      <c r="I86"/>
      <c r="J86"/>
      <c r="K86">
        <v>3</v>
      </c>
      <c r="L86"/>
      <c r="M86"/>
      <c r="N86">
        <v>1</v>
      </c>
      <c r="O86"/>
      <c r="P86" t="str">
        <f>SUM(C86:O86)</f>
        <v>0</v>
      </c>
    </row>
    <row r="87" spans="1:29">
      <c r="A87"/>
      <c r="B87" t="s">
        <v>131</v>
      </c>
      <c r="C87"/>
      <c r="D87"/>
      <c r="E87"/>
      <c r="F87"/>
      <c r="G87"/>
      <c r="H87"/>
      <c r="I87"/>
      <c r="J87"/>
      <c r="K87"/>
      <c r="L87"/>
      <c r="M87"/>
      <c r="N87">
        <v>2</v>
      </c>
      <c r="O87"/>
      <c r="P87" t="str">
        <f>SUM(C87:O87)</f>
        <v>0</v>
      </c>
    </row>
    <row r="88" spans="1:29">
      <c r="A88"/>
      <c r="B88" t="s">
        <v>132</v>
      </c>
      <c r="C88"/>
      <c r="D88"/>
      <c r="E88"/>
      <c r="F88"/>
      <c r="G88">
        <v>4</v>
      </c>
      <c r="H88">
        <v>4</v>
      </c>
      <c r="I88"/>
      <c r="J88"/>
      <c r="K88">
        <v>3</v>
      </c>
      <c r="L88"/>
      <c r="M88">
        <v>6</v>
      </c>
      <c r="N88">
        <v>4</v>
      </c>
      <c r="O88"/>
      <c r="P88" t="str">
        <f>SUM(C88:O88)</f>
        <v>0</v>
      </c>
    </row>
    <row r="89" spans="1:29">
      <c r="A89"/>
      <c r="B89" t="s">
        <v>133</v>
      </c>
      <c r="C89"/>
      <c r="D89"/>
      <c r="E89"/>
      <c r="F89"/>
      <c r="G89"/>
      <c r="H89">
        <v>2</v>
      </c>
      <c r="I89">
        <v>2</v>
      </c>
      <c r="J89"/>
      <c r="K89"/>
      <c r="L89"/>
      <c r="M89"/>
      <c r="N89"/>
      <c r="O89"/>
      <c r="P89" t="str">
        <f>SUM(C89:O89)</f>
        <v>0</v>
      </c>
    </row>
    <row r="90" spans="1:29">
      <c r="A90"/>
      <c r="B90" t="s">
        <v>134</v>
      </c>
      <c r="C90"/>
      <c r="D90">
        <v>3</v>
      </c>
      <c r="E90"/>
      <c r="F90"/>
      <c r="G90"/>
      <c r="H90">
        <v>1</v>
      </c>
      <c r="I90"/>
      <c r="J90"/>
      <c r="K90"/>
      <c r="L90"/>
      <c r="M90"/>
      <c r="N90"/>
      <c r="O90"/>
      <c r="P90" t="str">
        <f>SUM(C90:O90)</f>
        <v>0</v>
      </c>
    </row>
    <row r="91" spans="1:29">
      <c r="A91"/>
      <c r="B91" t="s">
        <v>135</v>
      </c>
      <c r="C91"/>
      <c r="D91">
        <v>1</v>
      </c>
      <c r="E91"/>
      <c r="F91"/>
      <c r="G91"/>
      <c r="H91"/>
      <c r="I91"/>
      <c r="J91"/>
      <c r="K91"/>
      <c r="L91"/>
      <c r="M91"/>
      <c r="N91"/>
      <c r="O91"/>
      <c r="P91" t="str">
        <f>SUM(C91:O91)</f>
        <v>0</v>
      </c>
    </row>
    <row r="92" spans="1:29">
      <c r="A92"/>
      <c r="B92" t="s">
        <v>136</v>
      </c>
      <c r="C92"/>
      <c r="D92"/>
      <c r="E92"/>
      <c r="F92"/>
      <c r="G92"/>
      <c r="H92"/>
      <c r="I92"/>
      <c r="J92"/>
      <c r="K92"/>
      <c r="L92"/>
      <c r="M92">
        <v>2</v>
      </c>
      <c r="N92">
        <v>2</v>
      </c>
      <c r="O92"/>
      <c r="P92" t="str">
        <f>SUM(C92:O92)</f>
        <v>0</v>
      </c>
    </row>
    <row r="93" spans="1:29">
      <c r="A93"/>
      <c r="B93" t="s">
        <v>137</v>
      </c>
      <c r="C93"/>
      <c r="D93"/>
      <c r="E93"/>
      <c r="F93">
        <v>1</v>
      </c>
      <c r="G93"/>
      <c r="H93">
        <v>2</v>
      </c>
      <c r="I93">
        <v>1</v>
      </c>
      <c r="J93"/>
      <c r="K93"/>
      <c r="L93"/>
      <c r="M93">
        <v>2</v>
      </c>
      <c r="N93"/>
      <c r="O93"/>
      <c r="P93" t="str">
        <f>SUM(C93:O93)</f>
        <v>0</v>
      </c>
    </row>
    <row r="94" spans="1:29">
      <c r="A94"/>
      <c r="B94" t="s">
        <v>138</v>
      </c>
      <c r="C94">
        <v>1</v>
      </c>
      <c r="D94"/>
      <c r="E94">
        <v>1</v>
      </c>
      <c r="F94"/>
      <c r="G94"/>
      <c r="H94">
        <v>1</v>
      </c>
      <c r="I94">
        <v>1</v>
      </c>
      <c r="J94"/>
      <c r="K94">
        <v>2</v>
      </c>
      <c r="L94"/>
      <c r="M94">
        <v>9</v>
      </c>
      <c r="N94">
        <v>4</v>
      </c>
      <c r="O94"/>
      <c r="P94" t="str">
        <f>SUM(C94:O94)</f>
        <v>0</v>
      </c>
    </row>
    <row r="95" spans="1:29">
      <c r="A95"/>
      <c r="B95" t="s">
        <v>139</v>
      </c>
      <c r="C95"/>
      <c r="D95"/>
      <c r="E95"/>
      <c r="F95"/>
      <c r="G95"/>
      <c r="H95"/>
      <c r="I95"/>
      <c r="J95"/>
      <c r="K95"/>
      <c r="L95"/>
      <c r="M95"/>
      <c r="N95">
        <v>1</v>
      </c>
      <c r="O95"/>
      <c r="P95" t="str">
        <f>SUM(C95:O95)</f>
        <v>0</v>
      </c>
    </row>
    <row r="96" spans="1:29">
      <c r="C96" t="str">
        <f>SUM(C11:C95)</f>
        <v>0</v>
      </c>
      <c r="D96" t="str">
        <f>SUM(D11:D95)</f>
        <v>0</v>
      </c>
      <c r="E96" t="str">
        <f>SUM(E11:E95)</f>
        <v>0</v>
      </c>
      <c r="F96" t="str">
        <f>SUM(F11:F95)</f>
        <v>0</v>
      </c>
      <c r="G96" t="str">
        <f>SUM(G11:G95)</f>
        <v>0</v>
      </c>
      <c r="H96" t="str">
        <f>SUM(H11:H95)</f>
        <v>0</v>
      </c>
      <c r="I96" t="str">
        <f>SUM(I11:I95)</f>
        <v>0</v>
      </c>
      <c r="J96" t="str">
        <f>SUM(J11:J95)</f>
        <v>0</v>
      </c>
      <c r="K96" t="str">
        <f>SUM(K11:K95)</f>
        <v>0</v>
      </c>
      <c r="L96" t="str">
        <f>SUM(L11:L95)</f>
        <v>0</v>
      </c>
      <c r="M96" t="str">
        <f>SUM(M11:M95)</f>
        <v>0</v>
      </c>
      <c r="N96" t="str">
        <f>SUM(N11:N95)</f>
        <v>0</v>
      </c>
      <c r="O96" t="str">
        <f>SUM(O11:O95)</f>
        <v>0</v>
      </c>
      <c r="P96" t="str">
        <f>SUM(P11:P95)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O9" r:id="rId_hyperlink_1"/>
    <hyperlink ref="N9" r:id="rId_hyperlink_2"/>
    <hyperlink ref="M9" r:id="rId_hyperlink_3"/>
    <hyperlink ref="L9" r:id="rId_hyperlink_4"/>
    <hyperlink ref="K9" r:id="rId_hyperlink_5"/>
    <hyperlink ref="J9" r:id="rId_hyperlink_6"/>
    <hyperlink ref="I9" r:id="rId_hyperlink_7"/>
    <hyperlink ref="H9" r:id="rId_hyperlink_8"/>
    <hyperlink ref="G9" r:id="rId_hyperlink_9"/>
    <hyperlink ref="F9" r:id="rId_hyperlink_10"/>
    <hyperlink ref="E9" r:id="rId_hyperlink_11"/>
    <hyperlink ref="D9" r:id="rId_hyperlink_12"/>
    <hyperlink ref="C9" r:id="rId_hyperlink_13"/>
    <hyperlink ref="A1" r:id="rId_hyperlink_14"/>
    <hyperlink ref="C55" location="'comments'!C55"/>
    <hyperlink ref="L71" location="'comments'!L71"/>
    <hyperlink ref="N18" location="'comments'!N18"/>
    <hyperlink ref="C10" location="'comments'!C10"/>
    <hyperlink ref="G10" location="'comments'!G10"/>
    <hyperlink ref="K10" location="'comments'!K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</cols>
  <sheetData>
    <row r="1" spans="1:29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9">
      <c r="B2" s="2" t="s">
        <v>15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</row>
    <row r="3" spans="1:29">
      <c r="B3" s="2" t="s">
        <v>16</v>
      </c>
      <c r="C3" s="3">
        <v>0.5951388888888889</v>
      </c>
      <c r="D3" s="3">
        <v>0.5666666666666667</v>
      </c>
      <c r="E3" s="3">
        <v>0.5395833333333333</v>
      </c>
      <c r="F3" s="3">
        <v>0.5145833333333333</v>
      </c>
      <c r="G3" s="3">
        <v>0.45625</v>
      </c>
      <c r="H3" s="3">
        <v>0.3645833333333333</v>
      </c>
      <c r="I3" s="3">
        <v>0.3451388888888889</v>
      </c>
      <c r="J3" s="3">
        <v>0.3319444444444445</v>
      </c>
      <c r="K3" s="3">
        <v>0.3097222222222222</v>
      </c>
      <c r="L3" s="3">
        <v>0.2972222222222222</v>
      </c>
      <c r="M3" s="3">
        <v>0.2951388888888889</v>
      </c>
      <c r="N3" s="3">
        <v>0.2881944444444444</v>
      </c>
      <c r="O3" s="3">
        <v>0.2708333333333333</v>
      </c>
    </row>
    <row r="4" spans="1:29">
      <c r="B4" s="2" t="s">
        <v>17</v>
      </c>
      <c r="C4" s="3">
        <v>0.03194444444444444</v>
      </c>
      <c r="D4" s="3">
        <v>0.01111111111111111</v>
      </c>
      <c r="E4" s="3">
        <v>0.01875</v>
      </c>
      <c r="F4" s="3">
        <v>0.01736111111111111</v>
      </c>
      <c r="G4" s="3">
        <v>0.03333333333333333</v>
      </c>
      <c r="H4" s="3">
        <v>0.08402777777777777</v>
      </c>
      <c r="I4" s="3">
        <v>0.01111111111111111</v>
      </c>
      <c r="J4" s="3">
        <v>0.02291666666666667</v>
      </c>
      <c r="K4" s="3">
        <v>0.02986111111111111</v>
      </c>
      <c r="L4" s="3">
        <v>0.02777777777777778</v>
      </c>
      <c r="M4" s="3">
        <v>0.1631944444444444</v>
      </c>
      <c r="N4" s="3">
        <v>0.1645833333333333</v>
      </c>
      <c r="O4" s="3">
        <v>0.02152777777777778</v>
      </c>
    </row>
    <row r="5" spans="1:29">
      <c r="B5" s="2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>
        <v>0</v>
      </c>
      <c r="K5" t="s">
        <v>26</v>
      </c>
      <c r="L5">
        <v>0</v>
      </c>
      <c r="M5" t="s">
        <v>27</v>
      </c>
      <c r="N5" t="s">
        <v>28</v>
      </c>
      <c r="O5" t="s">
        <v>29</v>
      </c>
    </row>
    <row r="6" spans="1:29">
      <c r="B6" s="2" t="s">
        <v>30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1</v>
      </c>
      <c r="J6">
        <v>12</v>
      </c>
      <c r="K6">
        <v>9</v>
      </c>
      <c r="L6">
        <v>12</v>
      </c>
      <c r="M6">
        <v>2</v>
      </c>
      <c r="N6">
        <v>15</v>
      </c>
      <c r="O6">
        <v>9</v>
      </c>
    </row>
    <row r="7" spans="1:29">
      <c r="B7" s="2" t="s">
        <v>31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</row>
    <row r="8" spans="1:29">
      <c r="B8" s="2" t="s">
        <v>32</v>
      </c>
      <c r="C8">
        <v>8</v>
      </c>
      <c r="D8">
        <v>2</v>
      </c>
      <c r="E8" t="s">
        <v>33</v>
      </c>
      <c r="F8" t="s">
        <v>34</v>
      </c>
      <c r="G8">
        <v>7</v>
      </c>
      <c r="H8" t="s">
        <v>35</v>
      </c>
      <c r="I8">
        <v>8</v>
      </c>
      <c r="J8">
        <v>4</v>
      </c>
      <c r="K8">
        <v>13</v>
      </c>
      <c r="L8">
        <v>4</v>
      </c>
      <c r="M8">
        <v>39</v>
      </c>
      <c r="N8" t="s">
        <v>36</v>
      </c>
      <c r="O8">
        <v>15</v>
      </c>
    </row>
    <row r="9" spans="1:29">
      <c r="B9" s="2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44</v>
      </c>
      <c r="J9" s="5" t="s">
        <v>45</v>
      </c>
      <c r="K9" s="5" t="s">
        <v>46</v>
      </c>
      <c r="L9" s="5" t="s">
        <v>47</v>
      </c>
      <c r="M9" s="5" t="s">
        <v>48</v>
      </c>
      <c r="N9" s="5" t="s">
        <v>49</v>
      </c>
      <c r="O9" s="5" t="s">
        <v>50</v>
      </c>
    </row>
    <row r="10" spans="1:29">
      <c r="B10" s="2" t="s">
        <v>51</v>
      </c>
      <c r="C10" t="s">
        <v>140</v>
      </c>
      <c r="G10" t="s">
        <v>141</v>
      </c>
      <c r="K10" t="s">
        <v>142</v>
      </c>
    </row>
    <row r="11" spans="1:29">
      <c r="A11"/>
      <c r="B11" t="s">
        <v>54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29">
      <c r="A12"/>
      <c r="B12" t="s">
        <v>55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29">
      <c r="A13"/>
      <c r="B13" t="s">
        <v>56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29">
      <c r="A14"/>
      <c r="B14" t="s">
        <v>57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29">
      <c r="A15"/>
      <c r="B15" t="s">
        <v>58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29">
      <c r="A16"/>
      <c r="B16" t="s">
        <v>59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29">
      <c r="A17"/>
      <c r="B17" t="s">
        <v>60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29">
      <c r="A18"/>
      <c r="B18" t="s">
        <v>61</v>
      </c>
      <c r="C18"/>
      <c r="D18"/>
      <c r="E18"/>
      <c r="F18"/>
      <c r="G18"/>
      <c r="H18"/>
      <c r="I18"/>
      <c r="J18"/>
      <c r="K18"/>
      <c r="L18"/>
      <c r="M18"/>
      <c r="N18" t="s">
        <v>143</v>
      </c>
      <c r="O18"/>
      <c r="P18"/>
    </row>
    <row r="19" spans="1:29">
      <c r="A19"/>
      <c r="B19" t="s">
        <v>62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29">
      <c r="A20"/>
      <c r="B20" t="s">
        <v>63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29">
      <c r="A21"/>
      <c r="B21" t="s">
        <v>64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29">
      <c r="A22"/>
      <c r="B22" t="s">
        <v>65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29">
      <c r="A23"/>
      <c r="B23" t="s">
        <v>66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29">
      <c r="A24"/>
      <c r="B24" t="s">
        <v>67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29">
      <c r="A25"/>
      <c r="B25" t="s">
        <v>68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29">
      <c r="A26"/>
      <c r="B26" t="s">
        <v>69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29">
      <c r="A27"/>
      <c r="B27" t="s">
        <v>70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29">
      <c r="A28"/>
      <c r="B28" t="s">
        <v>71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29">
      <c r="A29"/>
      <c r="B29" t="s">
        <v>72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29">
      <c r="A30" t="s">
        <v>73</v>
      </c>
      <c r="B30" t="s">
        <v>74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29">
      <c r="A31"/>
      <c r="B31" t="s">
        <v>75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29">
      <c r="A32"/>
      <c r="B32" t="s">
        <v>76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29">
      <c r="A33"/>
      <c r="B33" t="s">
        <v>77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29">
      <c r="A34"/>
      <c r="B34" t="s">
        <v>78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29">
      <c r="A35"/>
      <c r="B35" t="s">
        <v>79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29">
      <c r="A36"/>
      <c r="B36" t="s">
        <v>80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29">
      <c r="A37"/>
      <c r="B37" t="s">
        <v>81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29">
      <c r="A38"/>
      <c r="B38" t="s">
        <v>82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29">
      <c r="A39"/>
      <c r="B39" t="s">
        <v>83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29">
      <c r="A40"/>
      <c r="B40" t="s">
        <v>84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9">
      <c r="A41"/>
      <c r="B41" t="s">
        <v>85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29">
      <c r="A42"/>
      <c r="B42" t="s">
        <v>86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29">
      <c r="A43"/>
      <c r="B43" t="s">
        <v>87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29">
      <c r="A44"/>
      <c r="B44" t="s">
        <v>88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29">
      <c r="A45"/>
      <c r="B45" t="s">
        <v>89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29">
      <c r="A46"/>
      <c r="B46" t="s">
        <v>90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29">
      <c r="A47"/>
      <c r="B47" t="s">
        <v>91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29">
      <c r="A48"/>
      <c r="B48" t="s">
        <v>92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29">
      <c r="A49"/>
      <c r="B49" t="s">
        <v>93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29">
      <c r="A50"/>
      <c r="B50" t="s">
        <v>94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29">
      <c r="A51"/>
      <c r="B51" t="s">
        <v>95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29">
      <c r="A52"/>
      <c r="B52" t="s">
        <v>96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29">
      <c r="A53"/>
      <c r="B53" t="s">
        <v>97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29">
      <c r="A54"/>
      <c r="B54" t="s">
        <v>98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29">
      <c r="A55"/>
      <c r="B55" t="s">
        <v>99</v>
      </c>
      <c r="C55" t="s">
        <v>144</v>
      </c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29">
      <c r="A56"/>
      <c r="B56" t="s">
        <v>100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29">
      <c r="A57"/>
      <c r="B57" t="s">
        <v>101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29">
      <c r="A58"/>
      <c r="B58" t="s">
        <v>102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29">
      <c r="A59"/>
      <c r="B59" t="s">
        <v>103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29">
      <c r="A60"/>
      <c r="B60" t="s">
        <v>104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29">
      <c r="A61"/>
      <c r="B61" t="s">
        <v>105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29">
      <c r="A62"/>
      <c r="B62" t="s">
        <v>106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29">
      <c r="A63"/>
      <c r="B63" t="s">
        <v>107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29">
      <c r="A64"/>
      <c r="B64" t="s">
        <v>108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29">
      <c r="A65"/>
      <c r="B65" t="s">
        <v>109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29">
      <c r="A66"/>
      <c r="B66" t="s">
        <v>110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29">
      <c r="A67"/>
      <c r="B67" t="s">
        <v>111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29">
      <c r="A68"/>
      <c r="B68" t="s">
        <v>112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29">
      <c r="A69"/>
      <c r="B69" t="s">
        <v>113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29">
      <c r="A70"/>
      <c r="B70" t="s">
        <v>114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29">
      <c r="A71"/>
      <c r="B71" t="s">
        <v>115</v>
      </c>
      <c r="C71"/>
      <c r="D71"/>
      <c r="E71"/>
      <c r="F71"/>
      <c r="G71"/>
      <c r="H71"/>
      <c r="I71"/>
      <c r="J71"/>
      <c r="K71"/>
      <c r="L71" t="s">
        <v>145</v>
      </c>
      <c r="M71"/>
      <c r="N71"/>
      <c r="O71"/>
      <c r="P71"/>
    </row>
    <row r="72" spans="1:29">
      <c r="A72"/>
      <c r="B72" t="s">
        <v>116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29">
      <c r="A73" t="s">
        <v>73</v>
      </c>
      <c r="B73" t="s">
        <v>117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29">
      <c r="A74"/>
      <c r="B74" t="s">
        <v>118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29">
      <c r="A75" t="s">
        <v>73</v>
      </c>
      <c r="B75" t="s">
        <v>119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29">
      <c r="A76"/>
      <c r="B76" t="s">
        <v>120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29">
      <c r="A77"/>
      <c r="B77" t="s">
        <v>121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29">
      <c r="A78"/>
      <c r="B78" t="s">
        <v>122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29">
      <c r="A79"/>
      <c r="B79" t="s">
        <v>123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29">
      <c r="A80"/>
      <c r="B80" t="s">
        <v>124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29">
      <c r="A81"/>
      <c r="B81" t="s">
        <v>125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29">
      <c r="A82"/>
      <c r="B82" t="s">
        <v>126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29">
      <c r="A83"/>
      <c r="B83" t="s">
        <v>127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29">
      <c r="A84"/>
      <c r="B84" t="s">
        <v>128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29">
      <c r="A85"/>
      <c r="B85" t="s">
        <v>129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29">
      <c r="A86"/>
      <c r="B86" t="s">
        <v>130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29">
      <c r="A87"/>
      <c r="B87" t="s">
        <v>131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29">
      <c r="A88"/>
      <c r="B88" t="s">
        <v>132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29">
      <c r="A89"/>
      <c r="B89" t="s">
        <v>133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29">
      <c r="A90"/>
      <c r="B90" t="s">
        <v>134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29">
      <c r="A91"/>
      <c r="B91" t="s">
        <v>135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29">
      <c r="A92"/>
      <c r="B92" t="s">
        <v>136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29">
      <c r="A93"/>
      <c r="B93" t="s">
        <v>137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29">
      <c r="A94"/>
      <c r="B94" t="s">
        <v>138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29">
      <c r="A95"/>
      <c r="B95" t="s">
        <v>139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O9" r:id="rId_hyperlink_1"/>
    <hyperlink ref="N9" r:id="rId_hyperlink_2"/>
    <hyperlink ref="M9" r:id="rId_hyperlink_3"/>
    <hyperlink ref="L9" r:id="rId_hyperlink_4"/>
    <hyperlink ref="K9" r:id="rId_hyperlink_5"/>
    <hyperlink ref="J9" r:id="rId_hyperlink_6"/>
    <hyperlink ref="I9" r:id="rId_hyperlink_7"/>
    <hyperlink ref="H9" r:id="rId_hyperlink_8"/>
    <hyperlink ref="G9" r:id="rId_hyperlink_9"/>
    <hyperlink ref="F9" r:id="rId_hyperlink_10"/>
    <hyperlink ref="E9" r:id="rId_hyperlink_11"/>
    <hyperlink ref="D9" r:id="rId_hyperlink_12"/>
    <hyperlink ref="C9" r:id="rId_hyperlink_13"/>
    <hyperlink ref="A1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2025-07-13T20:53:36-04:00</dcterms:created>
  <dcterms:modified xsi:type="dcterms:W3CDTF">2025-07-13T20:53:36-04:00</dcterms:modified>
  <dc:title>Compiled eBird checklists</dc:title>
  <dc:description/>
  <dc:subject/>
  <cp:keywords/>
  <cp:category/>
</cp:coreProperties>
</file>