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E66C6B6F-7451-DF4A-BC4B-69786A6DF7B6}" xr6:coauthVersionLast="47" xr6:coauthVersionMax="47" xr10:uidLastSave="{00000000-0000-0000-0000-000000000000}"/>
  <bookViews>
    <workbookView xWindow="7280" yWindow="2420" windowWidth="27640" windowHeight="16940" activeTab="1" xr2:uid="{A5DDD612-E85E-7142-8922-86FF350F66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2" i="2"/>
</calcChain>
</file>

<file path=xl/sharedStrings.xml><?xml version="1.0" encoding="utf-8"?>
<sst xmlns="http://schemas.openxmlformats.org/spreadsheetml/2006/main" count="116" uniqueCount="46">
  <si>
    <t>biodivMapR</t>
  </si>
  <si>
    <t>Custom</t>
  </si>
  <si>
    <t>Plant Community</t>
  </si>
  <si>
    <t>p-value</t>
  </si>
  <si>
    <t>Habitat Type</t>
  </si>
  <si>
    <t>PlotID</t>
  </si>
  <si>
    <t>AN_TJ_1</t>
  </si>
  <si>
    <t>AN_TJ_2</t>
  </si>
  <si>
    <t>ATQ_VK_1</t>
  </si>
  <si>
    <t>BRW_PW_1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</si>
  <si>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</si>
  <si>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</si>
  <si>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</si>
  <si>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</si>
  <si>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</si>
  <si>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</si>
  <si>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</si>
  <si>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</si>
  <si>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</si>
  <si>
    <t>198x198</t>
  </si>
  <si>
    <t>166x166</t>
  </si>
  <si>
    <t>691x691</t>
  </si>
  <si>
    <t>499x499</t>
  </si>
  <si>
    <t>101x101</t>
  </si>
  <si>
    <t>104x104</t>
  </si>
  <si>
    <t>187x187</t>
  </si>
  <si>
    <t>95x94</t>
  </si>
  <si>
    <t>79x79</t>
  </si>
  <si>
    <t>50x50</t>
  </si>
  <si>
    <t>81x81</t>
  </si>
  <si>
    <t>241x241</t>
  </si>
  <si>
    <t>Nr. of plots</t>
  </si>
  <si>
    <t>Spatial Resolution</t>
  </si>
  <si>
    <t>Pixel</t>
  </si>
  <si>
    <t>Metadata</t>
  </si>
  <si>
    <t>pc_b_p</t>
  </si>
  <si>
    <t>pc_c_p</t>
  </si>
  <si>
    <t>ht_b_p</t>
  </si>
  <si>
    <t>ht_c_p</t>
  </si>
  <si>
    <t>HSArea</t>
  </si>
  <si>
    <t>PixelX</t>
  </si>
  <si>
    <t>PixelY</t>
  </si>
  <si>
    <t>nr_of_plots</t>
  </si>
  <si>
    <t>spatial_resolution</t>
  </si>
  <si>
    <t>Sig.</t>
  </si>
  <si>
    <t>Not 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</si>
</sst>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1CD-7ACA-F24E-ADFD-43FB85F293F6}">
  <dimension ref="A1:H16"/>
  <sheetViews>
    <sheetView workbookViewId="0">
      <selection sqref="A1:H16"/>
    </sheetView>
  </sheetViews>
  <sheetFormatPr baseColWidth="10" defaultRowHeight="16" x14ac:dyDescent="0.2"/>
  <cols>
    <col min="1" max="1" width="17.5" bestFit="1" customWidth="1"/>
    <col min="2" max="2" width="12.5" bestFit="1" customWidth="1"/>
    <col min="3" max="3" width="7.5" bestFit="1" customWidth="1"/>
  </cols>
  <sheetData>
    <row r="1" spans="1:8" x14ac:dyDescent="0.2">
      <c r="B1" s="4" t="s">
        <v>2</v>
      </c>
      <c r="C1" s="4"/>
      <c r="D1" s="4" t="s">
        <v>4</v>
      </c>
      <c r="E1" s="4"/>
    </row>
    <row r="2" spans="1:8" x14ac:dyDescent="0.2">
      <c r="B2" t="s">
        <v>0</v>
      </c>
      <c r="C2" t="s">
        <v>1</v>
      </c>
      <c r="D2" t="s">
        <v>0</v>
      </c>
      <c r="E2" t="s">
        <v>1</v>
      </c>
      <c r="F2" s="4" t="s">
        <v>34</v>
      </c>
      <c r="G2" s="4"/>
      <c r="H2" s="4"/>
    </row>
    <row r="3" spans="1:8" x14ac:dyDescent="0.2">
      <c r="A3" s="1" t="s">
        <v>5</v>
      </c>
      <c r="B3" s="1" t="s">
        <v>3</v>
      </c>
      <c r="C3" s="1" t="s">
        <v>3</v>
      </c>
      <c r="D3" s="1" t="s">
        <v>3</v>
      </c>
      <c r="E3" s="1" t="s">
        <v>3</v>
      </c>
      <c r="F3" t="s">
        <v>31</v>
      </c>
      <c r="G3" t="s">
        <v>32</v>
      </c>
      <c r="H3" t="s">
        <v>33</v>
      </c>
    </row>
    <row r="4" spans="1:8" x14ac:dyDescent="0.2">
      <c r="A4" t="s">
        <v>6</v>
      </c>
      <c r="B4" s="2">
        <v>0.99999999999999956</v>
      </c>
      <c r="C4" s="2">
        <v>0.99999999999999956</v>
      </c>
      <c r="D4" s="2">
        <v>0.99999999999999978</v>
      </c>
      <c r="E4" s="2">
        <v>0.99999999999999978</v>
      </c>
      <c r="F4">
        <v>10</v>
      </c>
      <c r="G4" s="5">
        <v>4.71</v>
      </c>
      <c r="H4" t="s">
        <v>19</v>
      </c>
    </row>
    <row r="5" spans="1:8" x14ac:dyDescent="0.2">
      <c r="A5" t="s">
        <v>7</v>
      </c>
      <c r="B5" s="2">
        <v>0.62857142857142656</v>
      </c>
      <c r="C5" s="2">
        <v>0.99999999999999889</v>
      </c>
      <c r="D5" s="2">
        <v>0.80952380952380698</v>
      </c>
      <c r="E5" s="2">
        <v>0.99999999999999911</v>
      </c>
      <c r="F5">
        <v>10</v>
      </c>
      <c r="G5" s="5">
        <v>4.59</v>
      </c>
      <c r="H5" t="s">
        <v>20</v>
      </c>
    </row>
    <row r="6" spans="1:8" x14ac:dyDescent="0.2">
      <c r="A6" t="s">
        <v>8</v>
      </c>
      <c r="B6" s="2">
        <v>6.2048579846424251E-3</v>
      </c>
      <c r="C6" s="2">
        <v>5.5601495672067942E-4</v>
      </c>
      <c r="D6" s="2">
        <v>4.2414643216151952E-2</v>
      </c>
      <c r="E6" s="2">
        <v>2.997996688665551E-2</v>
      </c>
      <c r="F6">
        <v>28</v>
      </c>
      <c r="G6" s="5">
        <v>5.0999999999999996</v>
      </c>
      <c r="H6" t="s">
        <v>21</v>
      </c>
    </row>
    <row r="7" spans="1:8" x14ac:dyDescent="0.2">
      <c r="A7" t="s">
        <v>9</v>
      </c>
      <c r="B7" s="2">
        <v>8.0022396877951832E-3</v>
      </c>
      <c r="C7" s="2">
        <v>9.1202821567982605E-4</v>
      </c>
      <c r="D7" s="2">
        <v>0.67642309797483169</v>
      </c>
      <c r="E7" s="2">
        <v>0.72969422226931491</v>
      </c>
      <c r="F7">
        <v>33</v>
      </c>
      <c r="G7" s="5">
        <v>5.0999999999999996</v>
      </c>
      <c r="H7" t="s">
        <v>22</v>
      </c>
    </row>
    <row r="8" spans="1:8" x14ac:dyDescent="0.2">
      <c r="A8" t="s">
        <v>10</v>
      </c>
      <c r="B8" s="3">
        <v>0.1432856714328567</v>
      </c>
      <c r="C8" s="3">
        <v>0.72532746725327468</v>
      </c>
      <c r="D8" s="2">
        <v>0.72974986909666051</v>
      </c>
      <c r="E8" s="2">
        <v>0.71246276759404104</v>
      </c>
      <c r="F8">
        <v>48</v>
      </c>
      <c r="G8" s="5">
        <v>5.08</v>
      </c>
      <c r="H8" t="s">
        <v>23</v>
      </c>
    </row>
    <row r="9" spans="1:8" x14ac:dyDescent="0.2">
      <c r="A9" t="s">
        <v>11</v>
      </c>
      <c r="B9" s="2">
        <v>8.5183675973148545E-3</v>
      </c>
      <c r="C9" s="2">
        <v>5.3926826527444967E-2</v>
      </c>
      <c r="D9" s="2">
        <v>0.22119435432128631</v>
      </c>
      <c r="E9" s="2">
        <v>2.3858580360128002E-3</v>
      </c>
      <c r="F9">
        <v>20</v>
      </c>
      <c r="G9" s="5">
        <v>5.08</v>
      </c>
      <c r="H9" t="s">
        <v>24</v>
      </c>
    </row>
    <row r="10" spans="1:8" x14ac:dyDescent="0.2">
      <c r="A10" t="s">
        <v>12</v>
      </c>
      <c r="B10" s="3">
        <v>1.1298870112988701E-2</v>
      </c>
      <c r="C10" s="3">
        <v>0.23757624237576239</v>
      </c>
      <c r="D10" s="2">
        <v>3.8959049680166542E-3</v>
      </c>
      <c r="E10" s="2">
        <v>1.918654684209229E-2</v>
      </c>
      <c r="F10">
        <v>60</v>
      </c>
      <c r="G10" s="5">
        <v>5.0999999999999996</v>
      </c>
      <c r="H10" t="s">
        <v>25</v>
      </c>
    </row>
    <row r="11" spans="1:8" x14ac:dyDescent="0.2">
      <c r="A11" t="s">
        <v>13</v>
      </c>
      <c r="B11" s="2">
        <v>1.220225860653491E-2</v>
      </c>
      <c r="C11" s="2">
        <v>1.4299817413219239E-2</v>
      </c>
      <c r="D11" s="2">
        <v>0.38672821431442611</v>
      </c>
      <c r="E11" s="2">
        <v>0.5279658871862839</v>
      </c>
      <c r="F11">
        <v>30</v>
      </c>
      <c r="G11" s="5">
        <v>5.1100000000000003</v>
      </c>
      <c r="H11" t="s">
        <v>26</v>
      </c>
    </row>
    <row r="12" spans="1:8" x14ac:dyDescent="0.2">
      <c r="A12" t="s">
        <v>14</v>
      </c>
      <c r="B12" s="2">
        <v>2.704808325257449E-8</v>
      </c>
      <c r="C12" s="2">
        <v>1.379081966403453E-7</v>
      </c>
      <c r="D12" s="2">
        <v>1.6641695802115791E-7</v>
      </c>
      <c r="E12" s="2">
        <v>2.662671328338527E-5</v>
      </c>
      <c r="F12">
        <v>30</v>
      </c>
      <c r="G12" s="5">
        <v>6.94</v>
      </c>
      <c r="H12" t="s">
        <v>27</v>
      </c>
    </row>
    <row r="13" spans="1:8" x14ac:dyDescent="0.2">
      <c r="A13" t="s">
        <v>15</v>
      </c>
      <c r="B13" s="2">
        <v>0.99999999999999856</v>
      </c>
      <c r="C13" s="2">
        <v>0.77142857142856824</v>
      </c>
      <c r="D13" s="2">
        <v>0.99999999999999878</v>
      </c>
      <c r="E13" s="2">
        <v>0.29999999999999932</v>
      </c>
      <c r="F13">
        <v>10</v>
      </c>
      <c r="G13" s="5">
        <v>4.8899999999999997</v>
      </c>
      <c r="H13" t="s">
        <v>28</v>
      </c>
    </row>
    <row r="14" spans="1:8" x14ac:dyDescent="0.2">
      <c r="A14" t="s">
        <v>16</v>
      </c>
      <c r="B14" s="2">
        <v>1.5505495536455209E-2</v>
      </c>
      <c r="C14" s="2">
        <v>0.99563334498318756</v>
      </c>
      <c r="D14" s="2">
        <v>0.91816233302300687</v>
      </c>
      <c r="E14" s="2">
        <v>0.6704224568001621</v>
      </c>
      <c r="F14">
        <v>19</v>
      </c>
      <c r="G14" s="5">
        <v>5.09</v>
      </c>
      <c r="H14" t="s">
        <v>29</v>
      </c>
    </row>
    <row r="15" spans="1:8" x14ac:dyDescent="0.2">
      <c r="A15" t="s">
        <v>17</v>
      </c>
      <c r="B15" s="2">
        <v>0.31540459540459559</v>
      </c>
      <c r="C15" s="2">
        <v>1.5056055056054981E-2</v>
      </c>
      <c r="D15" s="2">
        <v>0.59140859140859225</v>
      </c>
      <c r="E15" s="2">
        <v>8.9110889110889213E-2</v>
      </c>
      <c r="F15">
        <v>27</v>
      </c>
      <c r="G15" s="5">
        <v>2.91</v>
      </c>
      <c r="H15" t="s">
        <v>30</v>
      </c>
    </row>
    <row r="16" spans="1:8" x14ac:dyDescent="0.2">
      <c r="A16" t="s">
        <v>18</v>
      </c>
      <c r="B16" s="2">
        <v>0.99999999999999578</v>
      </c>
      <c r="C16" s="2">
        <v>0.99999999999999578</v>
      </c>
      <c r="D16" s="2">
        <v>0.99999999999999378</v>
      </c>
      <c r="E16" s="2">
        <v>0.84726522187821518</v>
      </c>
      <c r="F16">
        <v>29</v>
      </c>
      <c r="G16" s="5">
        <v>2.91</v>
      </c>
      <c r="H16" t="s">
        <v>30</v>
      </c>
    </row>
  </sheetData>
  <mergeCells count="3">
    <mergeCell ref="B1:C1"/>
    <mergeCell ref="D1:E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B665-987A-8F4B-8D8B-6BB24A48411B}">
  <dimension ref="A1:J14"/>
  <sheetViews>
    <sheetView tabSelected="1" workbookViewId="0">
      <selection activeCell="J14" sqref="A1:J14"/>
    </sheetView>
  </sheetViews>
  <sheetFormatPr baseColWidth="10" defaultRowHeight="16" x14ac:dyDescent="0.2"/>
  <cols>
    <col min="1" max="1" width="17.5" bestFit="1" customWidth="1"/>
    <col min="2" max="5" width="7.33203125" bestFit="1" customWidth="1"/>
    <col min="6" max="6" width="9.6640625" bestFit="1" customWidth="1"/>
    <col min="7" max="7" width="15.1640625" bestFit="1" customWidth="1"/>
    <col min="8" max="9" width="6" bestFit="1" customWidth="1"/>
    <col min="10" max="10" width="12.1640625" bestFit="1" customWidth="1"/>
  </cols>
  <sheetData>
    <row r="1" spans="1:10" x14ac:dyDescent="0.2">
      <c r="A1" s="1" t="s">
        <v>5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42</v>
      </c>
      <c r="G1" s="1" t="s">
        <v>43</v>
      </c>
      <c r="H1" s="1" t="s">
        <v>40</v>
      </c>
      <c r="I1" s="1" t="s">
        <v>41</v>
      </c>
      <c r="J1" s="1" t="s">
        <v>39</v>
      </c>
    </row>
    <row r="2" spans="1:10" x14ac:dyDescent="0.2">
      <c r="A2" t="s">
        <v>6</v>
      </c>
      <c r="B2" s="2" t="s">
        <v>45</v>
      </c>
      <c r="C2" s="2" t="s">
        <v>45</v>
      </c>
      <c r="D2" s="2" t="s">
        <v>45</v>
      </c>
      <c r="E2" s="2" t="s">
        <v>45</v>
      </c>
      <c r="F2">
        <v>10</v>
      </c>
      <c r="G2" s="5">
        <v>4.71</v>
      </c>
      <c r="H2">
        <v>198</v>
      </c>
      <c r="I2">
        <v>198</v>
      </c>
      <c r="J2">
        <f>H2*G2*I2*G2</f>
        <v>869705.45640000002</v>
      </c>
    </row>
    <row r="3" spans="1:10" x14ac:dyDescent="0.2">
      <c r="A3" t="s">
        <v>7</v>
      </c>
      <c r="B3" s="2" t="s">
        <v>45</v>
      </c>
      <c r="C3" s="2" t="s">
        <v>45</v>
      </c>
      <c r="D3" s="2" t="s">
        <v>45</v>
      </c>
      <c r="E3" s="2" t="s">
        <v>45</v>
      </c>
      <c r="F3">
        <v>10</v>
      </c>
      <c r="G3" s="5">
        <v>4.59</v>
      </c>
      <c r="H3">
        <v>166</v>
      </c>
      <c r="I3">
        <v>166</v>
      </c>
      <c r="J3">
        <f t="shared" ref="J3:J14" si="0">H3*G3*I3*G3</f>
        <v>580552.56359999999</v>
      </c>
    </row>
    <row r="4" spans="1:10" x14ac:dyDescent="0.2">
      <c r="A4" t="s">
        <v>8</v>
      </c>
      <c r="B4" s="2" t="s">
        <v>44</v>
      </c>
      <c r="C4" s="2" t="s">
        <v>44</v>
      </c>
      <c r="D4" s="2" t="s">
        <v>44</v>
      </c>
      <c r="E4" s="2" t="s">
        <v>44</v>
      </c>
      <c r="F4">
        <v>28</v>
      </c>
      <c r="G4" s="5">
        <v>5.0999999999999996</v>
      </c>
      <c r="H4">
        <v>691</v>
      </c>
      <c r="I4">
        <v>691</v>
      </c>
      <c r="J4">
        <f t="shared" si="0"/>
        <v>12419280.810000001</v>
      </c>
    </row>
    <row r="5" spans="1:10" x14ac:dyDescent="0.2">
      <c r="A5" t="s">
        <v>9</v>
      </c>
      <c r="B5" s="2" t="s">
        <v>44</v>
      </c>
      <c r="C5" s="2" t="s">
        <v>44</v>
      </c>
      <c r="D5" s="2" t="s">
        <v>45</v>
      </c>
      <c r="E5" s="2" t="s">
        <v>45</v>
      </c>
      <c r="F5">
        <v>33</v>
      </c>
      <c r="G5" s="5">
        <v>5.0999999999999996</v>
      </c>
      <c r="H5">
        <v>499</v>
      </c>
      <c r="I5">
        <v>499</v>
      </c>
      <c r="J5">
        <f t="shared" si="0"/>
        <v>6476516.0099999988</v>
      </c>
    </row>
    <row r="6" spans="1:10" x14ac:dyDescent="0.2">
      <c r="A6" t="s">
        <v>10</v>
      </c>
      <c r="B6" s="2" t="s">
        <v>45</v>
      </c>
      <c r="C6" s="2" t="s">
        <v>45</v>
      </c>
      <c r="D6" s="2" t="s">
        <v>45</v>
      </c>
      <c r="E6" s="2" t="s">
        <v>45</v>
      </c>
      <c r="F6">
        <v>48</v>
      </c>
      <c r="G6" s="5">
        <v>5.08</v>
      </c>
      <c r="H6">
        <v>101</v>
      </c>
      <c r="I6">
        <v>101</v>
      </c>
      <c r="J6">
        <f t="shared" si="0"/>
        <v>263251.08640000003</v>
      </c>
    </row>
    <row r="7" spans="1:10" x14ac:dyDescent="0.2">
      <c r="A7" t="s">
        <v>11</v>
      </c>
      <c r="B7" s="2" t="s">
        <v>44</v>
      </c>
      <c r="C7" s="2" t="s">
        <v>45</v>
      </c>
      <c r="D7" s="2" t="s">
        <v>45</v>
      </c>
      <c r="E7" s="2" t="s">
        <v>44</v>
      </c>
      <c r="F7">
        <v>20</v>
      </c>
      <c r="G7" s="5">
        <v>5.08</v>
      </c>
      <c r="H7">
        <v>104</v>
      </c>
      <c r="I7">
        <v>104</v>
      </c>
      <c r="J7">
        <f t="shared" si="0"/>
        <v>279122.02240000002</v>
      </c>
    </row>
    <row r="8" spans="1:10" x14ac:dyDescent="0.2">
      <c r="A8" t="s">
        <v>12</v>
      </c>
      <c r="B8" s="2" t="s">
        <v>44</v>
      </c>
      <c r="C8" s="2" t="s">
        <v>45</v>
      </c>
      <c r="D8" s="2" t="s">
        <v>44</v>
      </c>
      <c r="E8" s="2" t="s">
        <v>44</v>
      </c>
      <c r="F8">
        <v>60</v>
      </c>
      <c r="G8" s="5">
        <v>5.0999999999999996</v>
      </c>
      <c r="H8">
        <v>187</v>
      </c>
      <c r="I8">
        <v>187</v>
      </c>
      <c r="J8">
        <f t="shared" si="0"/>
        <v>909543.69</v>
      </c>
    </row>
    <row r="9" spans="1:10" x14ac:dyDescent="0.2">
      <c r="A9" t="s">
        <v>13</v>
      </c>
      <c r="B9" s="2" t="s">
        <v>44</v>
      </c>
      <c r="C9" s="2" t="s">
        <v>44</v>
      </c>
      <c r="D9" s="2" t="s">
        <v>45</v>
      </c>
      <c r="E9" s="2" t="s">
        <v>45</v>
      </c>
      <c r="F9">
        <v>30</v>
      </c>
      <c r="G9" s="5">
        <v>5.1100000000000003</v>
      </c>
      <c r="H9">
        <v>95</v>
      </c>
      <c r="I9">
        <v>94</v>
      </c>
      <c r="J9">
        <f t="shared" si="0"/>
        <v>233181.05300000004</v>
      </c>
    </row>
    <row r="10" spans="1:10" x14ac:dyDescent="0.2">
      <c r="A10" t="s">
        <v>14</v>
      </c>
      <c r="B10" s="2" t="s">
        <v>44</v>
      </c>
      <c r="C10" s="2" t="s">
        <v>44</v>
      </c>
      <c r="D10" s="2" t="s">
        <v>44</v>
      </c>
      <c r="E10" s="2" t="s">
        <v>44</v>
      </c>
      <c r="F10">
        <v>30</v>
      </c>
      <c r="G10" s="5">
        <v>6.94</v>
      </c>
      <c r="H10">
        <v>79</v>
      </c>
      <c r="I10">
        <v>79</v>
      </c>
      <c r="J10">
        <f t="shared" si="0"/>
        <v>300589.02760000003</v>
      </c>
    </row>
    <row r="11" spans="1:10" x14ac:dyDescent="0.2">
      <c r="A11" t="s">
        <v>15</v>
      </c>
      <c r="B11" s="2" t="s">
        <v>45</v>
      </c>
      <c r="C11" s="2" t="s">
        <v>45</v>
      </c>
      <c r="D11" s="2" t="s">
        <v>45</v>
      </c>
      <c r="E11" s="2" t="s">
        <v>45</v>
      </c>
      <c r="F11">
        <v>10</v>
      </c>
      <c r="G11" s="5">
        <v>4.8899999999999997</v>
      </c>
      <c r="H11">
        <v>50</v>
      </c>
      <c r="I11">
        <v>50</v>
      </c>
      <c r="J11">
        <f t="shared" si="0"/>
        <v>59780.249999999985</v>
      </c>
    </row>
    <row r="12" spans="1:10" x14ac:dyDescent="0.2">
      <c r="A12" t="s">
        <v>16</v>
      </c>
      <c r="B12" s="2" t="s">
        <v>44</v>
      </c>
      <c r="C12" s="2" t="s">
        <v>45</v>
      </c>
      <c r="D12" s="2" t="s">
        <v>45</v>
      </c>
      <c r="E12" s="2" t="s">
        <v>45</v>
      </c>
      <c r="F12">
        <v>19</v>
      </c>
      <c r="G12" s="5">
        <v>5.09</v>
      </c>
      <c r="H12">
        <v>81</v>
      </c>
      <c r="I12">
        <v>81</v>
      </c>
      <c r="J12">
        <f t="shared" si="0"/>
        <v>169983.0441</v>
      </c>
    </row>
    <row r="13" spans="1:10" x14ac:dyDescent="0.2">
      <c r="A13" t="s">
        <v>17</v>
      </c>
      <c r="B13" s="2" t="s">
        <v>45</v>
      </c>
      <c r="C13" s="2" t="s">
        <v>44</v>
      </c>
      <c r="D13" s="2" t="s">
        <v>45</v>
      </c>
      <c r="E13" s="2" t="s">
        <v>45</v>
      </c>
      <c r="F13">
        <v>27</v>
      </c>
      <c r="G13" s="5">
        <v>2.91</v>
      </c>
      <c r="H13">
        <v>241</v>
      </c>
      <c r="I13">
        <v>241</v>
      </c>
      <c r="J13">
        <f t="shared" si="0"/>
        <v>491835.71610000008</v>
      </c>
    </row>
    <row r="14" spans="1:10" x14ac:dyDescent="0.2">
      <c r="A14" t="s">
        <v>18</v>
      </c>
      <c r="B14" s="2" t="s">
        <v>45</v>
      </c>
      <c r="C14" s="2" t="s">
        <v>45</v>
      </c>
      <c r="D14" s="2" t="s">
        <v>45</v>
      </c>
      <c r="E14" s="2" t="s">
        <v>45</v>
      </c>
      <c r="F14">
        <v>29</v>
      </c>
      <c r="G14" s="5">
        <v>2.91</v>
      </c>
      <c r="H14">
        <v>241</v>
      </c>
      <c r="I14">
        <v>241</v>
      </c>
      <c r="J14">
        <f t="shared" si="0"/>
        <v>491835.71610000008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Byron Angst</dc:creator>
  <cp:lastModifiedBy>Patrick Byron Angst</cp:lastModifiedBy>
  <dcterms:created xsi:type="dcterms:W3CDTF">2025-09-16T19:48:01Z</dcterms:created>
  <dcterms:modified xsi:type="dcterms:W3CDTF">2025-09-20T13:21:49Z</dcterms:modified>
</cp:coreProperties>
</file>